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9200" windowHeight="8235"/>
  </bookViews>
  <sheets>
    <sheet name="Clasificacion" sheetId="3" r:id="rId1"/>
  </sheets>
  <calcPr calcId="125725"/>
</workbook>
</file>

<file path=xl/calcChain.xml><?xml version="1.0" encoding="utf-8"?>
<calcChain xmlns="http://schemas.openxmlformats.org/spreadsheetml/2006/main">
  <c r="H186" i="3"/>
  <c r="J186" s="1"/>
  <c r="J348"/>
  <c r="J370"/>
  <c r="J590"/>
  <c r="J699"/>
  <c r="H1251"/>
  <c r="J1251" s="1"/>
  <c r="H1252"/>
  <c r="J1252" s="1"/>
  <c r="H1253"/>
  <c r="J1253" s="1"/>
  <c r="H1254"/>
  <c r="J1254" s="1"/>
  <c r="H1255"/>
  <c r="J1255" s="1"/>
  <c r="H1256"/>
  <c r="J1256" s="1"/>
  <c r="H1235"/>
  <c r="J1235" s="1"/>
  <c r="H1236"/>
  <c r="J1236" s="1"/>
  <c r="H1237"/>
  <c r="J1237" s="1"/>
  <c r="H1238"/>
  <c r="J1238" s="1"/>
  <c r="H1239"/>
  <c r="J1239" s="1"/>
  <c r="H1240"/>
  <c r="J1240" s="1"/>
  <c r="H1241"/>
  <c r="J1241" s="1"/>
  <c r="H1242"/>
  <c r="J1242" s="1"/>
  <c r="H1243"/>
  <c r="J1243" s="1"/>
  <c r="H1244"/>
  <c r="J1244" s="1"/>
  <c r="H1245"/>
  <c r="J1245" s="1"/>
  <c r="H1246"/>
  <c r="J1246" s="1"/>
  <c r="H1247"/>
  <c r="J1247" s="1"/>
  <c r="H1248"/>
  <c r="J1248" s="1"/>
  <c r="H1249"/>
  <c r="J1249" s="1"/>
  <c r="H1250"/>
  <c r="J1250" s="1"/>
  <c r="H1213"/>
  <c r="J1213" s="1"/>
  <c r="H1214"/>
  <c r="J1214" s="1"/>
  <c r="H1215"/>
  <c r="J1215" s="1"/>
  <c r="H1216"/>
  <c r="J1216" s="1"/>
  <c r="H1217"/>
  <c r="J1217" s="1"/>
  <c r="H1218"/>
  <c r="J1218" s="1"/>
  <c r="H1219"/>
  <c r="J1219" s="1"/>
  <c r="H1220"/>
  <c r="J1220" s="1"/>
  <c r="H1221"/>
  <c r="J1221" s="1"/>
  <c r="H1222"/>
  <c r="J1222" s="1"/>
  <c r="H1223"/>
  <c r="J1223" s="1"/>
  <c r="H1224"/>
  <c r="J1224" s="1"/>
  <c r="H1225"/>
  <c r="J1225" s="1"/>
  <c r="H1226"/>
  <c r="J1226" s="1"/>
  <c r="H1227"/>
  <c r="J1227" s="1"/>
  <c r="H1228"/>
  <c r="J1228" s="1"/>
  <c r="H1229"/>
  <c r="J1229" s="1"/>
  <c r="H1230"/>
  <c r="J1230" s="1"/>
  <c r="H1231"/>
  <c r="J1231" s="1"/>
  <c r="H1232"/>
  <c r="J1232" s="1"/>
  <c r="H1233"/>
  <c r="J1233" s="1"/>
  <c r="H1234"/>
  <c r="J1234" s="1"/>
  <c r="H1196"/>
  <c r="J1196" s="1"/>
  <c r="H1197"/>
  <c r="J1197" s="1"/>
  <c r="H1198"/>
  <c r="J1198" s="1"/>
  <c r="H1199"/>
  <c r="J1199" s="1"/>
  <c r="H1200"/>
  <c r="J1200" s="1"/>
  <c r="H1201"/>
  <c r="J1201" s="1"/>
  <c r="H1202"/>
  <c r="J1202" s="1"/>
  <c r="H1203"/>
  <c r="J1203" s="1"/>
  <c r="H1204"/>
  <c r="J1204" s="1"/>
  <c r="H1205"/>
  <c r="J1205" s="1"/>
  <c r="H1206"/>
  <c r="J1206" s="1"/>
  <c r="H1207"/>
  <c r="J1207" s="1"/>
  <c r="H1208"/>
  <c r="J1208" s="1"/>
  <c r="H1209"/>
  <c r="J1209" s="1"/>
  <c r="H1210"/>
  <c r="J1210" s="1"/>
  <c r="H1211"/>
  <c r="J1211" s="1"/>
  <c r="H1212"/>
  <c r="J1212" s="1"/>
  <c r="H1173"/>
  <c r="J1173" s="1"/>
  <c r="H1174"/>
  <c r="J1174" s="1"/>
  <c r="H1175"/>
  <c r="J1175" s="1"/>
  <c r="H1176"/>
  <c r="J1176" s="1"/>
  <c r="H1177"/>
  <c r="J1177" s="1"/>
  <c r="H1178"/>
  <c r="J1178" s="1"/>
  <c r="H1179"/>
  <c r="J1179" s="1"/>
  <c r="H1180"/>
  <c r="J1180" s="1"/>
  <c r="H1181"/>
  <c r="J1181" s="1"/>
  <c r="H1182"/>
  <c r="J1182" s="1"/>
  <c r="H1183"/>
  <c r="J1183" s="1"/>
  <c r="H1184"/>
  <c r="J1184" s="1"/>
  <c r="H1185"/>
  <c r="J1185" s="1"/>
  <c r="H1186"/>
  <c r="J1186" s="1"/>
  <c r="H1187"/>
  <c r="J1187" s="1"/>
  <c r="H1188"/>
  <c r="J1188" s="1"/>
  <c r="H1189"/>
  <c r="J1189" s="1"/>
  <c r="H1190"/>
  <c r="J1190" s="1"/>
  <c r="H1191"/>
  <c r="J1191" s="1"/>
  <c r="H1192"/>
  <c r="J1192" s="1"/>
  <c r="H1193"/>
  <c r="J1193" s="1"/>
  <c r="H1194"/>
  <c r="J1194" s="1"/>
  <c r="H1195"/>
  <c r="J1195" s="1"/>
  <c r="H1155"/>
  <c r="J1155" s="1"/>
  <c r="H1156"/>
  <c r="J1156" s="1"/>
  <c r="H1157"/>
  <c r="J1157" s="1"/>
  <c r="H1158"/>
  <c r="J1158" s="1"/>
  <c r="H1159"/>
  <c r="J1159" s="1"/>
  <c r="H1160"/>
  <c r="J1160" s="1"/>
  <c r="H1161"/>
  <c r="J1161" s="1"/>
  <c r="H1162"/>
  <c r="J1162" s="1"/>
  <c r="H1163"/>
  <c r="J1163" s="1"/>
  <c r="H1164"/>
  <c r="J1164" s="1"/>
  <c r="H1165"/>
  <c r="J1165" s="1"/>
  <c r="H1166"/>
  <c r="J1166" s="1"/>
  <c r="H1167"/>
  <c r="J1167" s="1"/>
  <c r="H1168"/>
  <c r="J1168" s="1"/>
  <c r="H1169"/>
  <c r="J1169" s="1"/>
  <c r="H1170"/>
  <c r="J1170" s="1"/>
  <c r="H1171"/>
  <c r="J1171" s="1"/>
  <c r="H1172"/>
  <c r="J1172" s="1"/>
  <c r="H1137"/>
  <c r="J1137" s="1"/>
  <c r="H1138"/>
  <c r="J1138" s="1"/>
  <c r="H1139"/>
  <c r="J1139" s="1"/>
  <c r="H1140"/>
  <c r="J1140" s="1"/>
  <c r="H1141"/>
  <c r="J1141" s="1"/>
  <c r="H1142"/>
  <c r="J1142" s="1"/>
  <c r="H1143"/>
  <c r="J1143" s="1"/>
  <c r="H1144"/>
  <c r="J1144" s="1"/>
  <c r="H1145"/>
  <c r="J1145" s="1"/>
  <c r="H1146"/>
  <c r="J1146" s="1"/>
  <c r="H1147"/>
  <c r="J1147" s="1"/>
  <c r="H1148"/>
  <c r="J1148" s="1"/>
  <c r="H1149"/>
  <c r="J1149" s="1"/>
  <c r="H1150"/>
  <c r="J1150" s="1"/>
  <c r="H1151"/>
  <c r="J1151" s="1"/>
  <c r="H1152"/>
  <c r="J1152" s="1"/>
  <c r="H1153"/>
  <c r="J1153" s="1"/>
  <c r="H1154"/>
  <c r="J1154" s="1"/>
  <c r="H1121"/>
  <c r="J1121" s="1"/>
  <c r="H1122"/>
  <c r="J1122" s="1"/>
  <c r="H1123"/>
  <c r="J1123" s="1"/>
  <c r="H1124"/>
  <c r="J1124" s="1"/>
  <c r="H1125"/>
  <c r="J1125" s="1"/>
  <c r="H1126"/>
  <c r="J1126" s="1"/>
  <c r="H1127"/>
  <c r="J1127" s="1"/>
  <c r="H1128"/>
  <c r="J1128" s="1"/>
  <c r="H1129"/>
  <c r="J1129" s="1"/>
  <c r="H1130"/>
  <c r="J1130" s="1"/>
  <c r="H1131"/>
  <c r="J1131" s="1"/>
  <c r="H1132"/>
  <c r="J1132" s="1"/>
  <c r="H1133"/>
  <c r="J1133" s="1"/>
  <c r="H1134"/>
  <c r="J1134" s="1"/>
  <c r="H1135"/>
  <c r="J1135" s="1"/>
  <c r="H1136"/>
  <c r="J1136" s="1"/>
  <c r="H1105"/>
  <c r="J1105" s="1"/>
  <c r="H1106"/>
  <c r="J1106" s="1"/>
  <c r="H1108"/>
  <c r="J1108" s="1"/>
  <c r="H1109"/>
  <c r="J1109" s="1"/>
  <c r="H1111"/>
  <c r="J1111" s="1"/>
  <c r="H1112"/>
  <c r="J1112" s="1"/>
  <c r="H1113"/>
  <c r="J1113" s="1"/>
  <c r="H1114"/>
  <c r="J1114" s="1"/>
  <c r="H1115"/>
  <c r="J1115" s="1"/>
  <c r="H1116"/>
  <c r="J1116" s="1"/>
  <c r="H1117"/>
  <c r="J1117" s="1"/>
  <c r="H1118"/>
  <c r="J1118" s="1"/>
  <c r="H1119"/>
  <c r="J1119" s="1"/>
  <c r="H1120"/>
  <c r="J1120" s="1"/>
  <c r="H1102"/>
  <c r="J1102" s="1"/>
  <c r="H1103"/>
  <c r="J1103" s="1"/>
  <c r="H1101"/>
  <c r="J1101" s="1"/>
  <c r="H1100"/>
  <c r="J1100" s="1"/>
  <c r="G1104"/>
  <c r="G1107" s="1"/>
  <c r="F1104"/>
  <c r="F1107" s="1"/>
  <c r="E1104"/>
  <c r="E1107" s="1"/>
  <c r="D1104"/>
  <c r="D1107" s="1"/>
  <c r="H1107" l="1"/>
  <c r="J1107" s="1"/>
  <c r="H1104"/>
  <c r="J1104" s="1"/>
  <c r="E1110"/>
  <c r="G1110"/>
  <c r="D1110"/>
  <c r="F1110"/>
  <c r="H1110" l="1"/>
  <c r="J1110" s="1"/>
  <c r="H910" l="1"/>
  <c r="J910" s="1"/>
  <c r="H911"/>
  <c r="J911" s="1"/>
  <c r="H912"/>
  <c r="J912" s="1"/>
  <c r="H287"/>
  <c r="J287" s="1"/>
  <c r="H308"/>
  <c r="J308" s="1"/>
  <c r="H909"/>
  <c r="J909" s="1"/>
  <c r="H90"/>
  <c r="J90" s="1"/>
  <c r="H401"/>
  <c r="J401" s="1"/>
  <c r="H960"/>
  <c r="J960" s="1"/>
  <c r="H331"/>
  <c r="J331" s="1"/>
  <c r="H16"/>
  <c r="J16" s="1"/>
  <c r="H394"/>
  <c r="J394" s="1"/>
  <c r="H106"/>
  <c r="J106" s="1"/>
  <c r="H772"/>
  <c r="J772" s="1"/>
  <c r="H173"/>
  <c r="J173" s="1"/>
  <c r="H935"/>
  <c r="J935" s="1"/>
  <c r="H931"/>
  <c r="J931" s="1"/>
  <c r="H592"/>
  <c r="J592" s="1"/>
  <c r="H820"/>
  <c r="J820" s="1"/>
  <c r="H934"/>
  <c r="J934" s="1"/>
  <c r="H923"/>
  <c r="J923" s="1"/>
  <c r="H674"/>
  <c r="J674" s="1"/>
  <c r="H675"/>
  <c r="J675" s="1"/>
  <c r="H749"/>
  <c r="J749" s="1"/>
  <c r="H785"/>
  <c r="J785" s="1"/>
  <c r="H345"/>
  <c r="J345" s="1"/>
  <c r="H330"/>
  <c r="J330" s="1"/>
  <c r="H768"/>
  <c r="J768" s="1"/>
  <c r="H397"/>
  <c r="J397" s="1"/>
  <c r="H75"/>
  <c r="J75" s="1"/>
  <c r="H842"/>
  <c r="J842" s="1"/>
  <c r="H238"/>
  <c r="J238" s="1"/>
  <c r="H153"/>
  <c r="J153" s="1"/>
  <c r="H760"/>
  <c r="J760" s="1"/>
  <c r="H769"/>
  <c r="J769" s="1"/>
  <c r="H856"/>
  <c r="J856" s="1"/>
  <c r="H107"/>
  <c r="J107" s="1"/>
  <c r="H398"/>
  <c r="J398" s="1"/>
  <c r="H28"/>
  <c r="J28" s="1"/>
  <c r="H755"/>
  <c r="J755" s="1"/>
  <c r="H777"/>
  <c r="J777" s="1"/>
  <c r="H68"/>
  <c r="J68" s="1"/>
  <c r="H13"/>
  <c r="J13" s="1"/>
  <c r="H622"/>
  <c r="J622" s="1"/>
  <c r="H903"/>
  <c r="J903" s="1"/>
  <c r="H372"/>
  <c r="J372" s="1"/>
  <c r="H625"/>
  <c r="J625" s="1"/>
  <c r="H778"/>
  <c r="J778" s="1"/>
  <c r="H621"/>
  <c r="J621" s="1"/>
  <c r="H329"/>
  <c r="J329" s="1"/>
  <c r="H544"/>
  <c r="J544" s="1"/>
  <c r="H362"/>
  <c r="J362" s="1"/>
  <c r="H708"/>
  <c r="J708" s="1"/>
  <c r="H485"/>
  <c r="J485" s="1"/>
  <c r="H643"/>
  <c r="J643" s="1"/>
  <c r="H14"/>
  <c r="J14" s="1"/>
  <c r="H73"/>
  <c r="J73" s="1"/>
  <c r="H776"/>
  <c r="J776" s="1"/>
  <c r="H239"/>
  <c r="J239" s="1"/>
  <c r="H1001"/>
  <c r="J1001" s="1"/>
  <c r="H783"/>
  <c r="J783" s="1"/>
  <c r="H366"/>
  <c r="J366" s="1"/>
  <c r="H751"/>
  <c r="J751" s="1"/>
  <c r="H774"/>
  <c r="J774" s="1"/>
  <c r="H750"/>
  <c r="J750" s="1"/>
  <c r="H243"/>
  <c r="J243" s="1"/>
  <c r="H627"/>
  <c r="J627" s="1"/>
  <c r="H913"/>
  <c r="J913" s="1"/>
  <c r="H292"/>
  <c r="J292" s="1"/>
  <c r="H907"/>
  <c r="J907" s="1"/>
  <c r="H908"/>
  <c r="J908" s="1"/>
  <c r="H961"/>
  <c r="J961" s="1"/>
  <c r="H54"/>
  <c r="J54" s="1"/>
  <c r="H263"/>
  <c r="J263" s="1"/>
  <c r="H445"/>
  <c r="J445" s="1"/>
  <c r="H76"/>
  <c r="J76" s="1"/>
  <c r="H1019"/>
  <c r="J1019" s="1"/>
  <c r="H77"/>
  <c r="J77" s="1"/>
  <c r="H237"/>
  <c r="J237" s="1"/>
  <c r="H241"/>
  <c r="J241" s="1"/>
  <c r="H242"/>
  <c r="J242" s="1"/>
  <c r="H240"/>
  <c r="J240" s="1"/>
  <c r="H270"/>
  <c r="J270" s="1"/>
  <c r="H589"/>
  <c r="J589" s="1"/>
  <c r="H819"/>
  <c r="J819" s="1"/>
  <c r="H1067"/>
  <c r="J1067" s="1"/>
  <c r="H575"/>
  <c r="J575" s="1"/>
  <c r="H528"/>
  <c r="J528" s="1"/>
  <c r="H529"/>
  <c r="J529" s="1"/>
  <c r="H526"/>
  <c r="J526" s="1"/>
  <c r="H527"/>
  <c r="J527" s="1"/>
  <c r="H447"/>
  <c r="J447" s="1"/>
  <c r="H281"/>
  <c r="J281" s="1"/>
  <c r="H899"/>
  <c r="J899" s="1"/>
  <c r="H898"/>
  <c r="J898" s="1"/>
  <c r="H600"/>
  <c r="J600" s="1"/>
  <c r="H139"/>
  <c r="J139" s="1"/>
  <c r="H989"/>
  <c r="J989" s="1"/>
  <c r="H859"/>
  <c r="J859" s="1"/>
  <c r="H860"/>
  <c r="J860" s="1"/>
  <c r="H1021"/>
  <c r="J1021" s="1"/>
  <c r="H966"/>
  <c r="J966" s="1"/>
  <c r="H965"/>
  <c r="J965" s="1"/>
  <c r="H967"/>
  <c r="J967" s="1"/>
  <c r="H467"/>
  <c r="J467" s="1"/>
  <c r="H1014"/>
  <c r="J1014" s="1"/>
  <c r="H1015"/>
  <c r="J1015" s="1"/>
  <c r="H855"/>
  <c r="J855" s="1"/>
  <c r="H985"/>
  <c r="J985" s="1"/>
  <c r="H155"/>
  <c r="J155" s="1"/>
  <c r="H531"/>
  <c r="J531" s="1"/>
  <c r="H587"/>
  <c r="J587" s="1"/>
  <c r="H532"/>
  <c r="J532" s="1"/>
  <c r="H537"/>
  <c r="J537" s="1"/>
  <c r="H355"/>
  <c r="J355" s="1"/>
  <c r="H924"/>
  <c r="J924" s="1"/>
  <c r="H301"/>
  <c r="J301" s="1"/>
  <c r="H299"/>
  <c r="J299" s="1"/>
  <c r="H757"/>
  <c r="J757" s="1"/>
  <c r="H756"/>
  <c r="J756" s="1"/>
  <c r="H269"/>
  <c r="J269" s="1"/>
  <c r="H302"/>
  <c r="J302" s="1"/>
  <c r="H538"/>
  <c r="J538" s="1"/>
  <c r="H588"/>
  <c r="J588" s="1"/>
  <c r="H156"/>
  <c r="J156" s="1"/>
  <c r="H154"/>
  <c r="J154" s="1"/>
  <c r="H1000"/>
  <c r="J1000" s="1"/>
  <c r="H317"/>
  <c r="J317" s="1"/>
  <c r="H880"/>
  <c r="J880" s="1"/>
  <c r="H298"/>
  <c r="J298" s="1"/>
  <c r="H277"/>
  <c r="J277" s="1"/>
  <c r="H844"/>
  <c r="J844" s="1"/>
  <c r="H324"/>
  <c r="J324" s="1"/>
  <c r="H1055"/>
  <c r="J1055" s="1"/>
  <c r="H1056"/>
  <c r="J1056" s="1"/>
  <c r="H1057"/>
  <c r="J1057" s="1"/>
  <c r="H30"/>
  <c r="J30" s="1"/>
  <c r="H29"/>
  <c r="J29" s="1"/>
  <c r="H37"/>
  <c r="J37" s="1"/>
  <c r="H35"/>
  <c r="J35" s="1"/>
  <c r="H32"/>
  <c r="J32" s="1"/>
  <c r="H36"/>
  <c r="J36" s="1"/>
  <c r="H31"/>
  <c r="J31" s="1"/>
  <c r="H33"/>
  <c r="J33" s="1"/>
  <c r="H494"/>
  <c r="J494" s="1"/>
  <c r="H89"/>
  <c r="J89" s="1"/>
  <c r="H996"/>
  <c r="J996" s="1"/>
  <c r="H393"/>
  <c r="J393" s="1"/>
  <c r="H85"/>
  <c r="J85" s="1"/>
  <c r="H1020"/>
  <c r="J1020" s="1"/>
  <c r="H642"/>
  <c r="J642" s="1"/>
  <c r="H1065"/>
  <c r="J1065" s="1"/>
  <c r="H1017"/>
  <c r="J1017" s="1"/>
  <c r="H530"/>
  <c r="J530" s="1"/>
  <c r="H586"/>
  <c r="J586" s="1"/>
  <c r="H574"/>
  <c r="J574" s="1"/>
  <c r="H904"/>
  <c r="J904" s="1"/>
  <c r="H709"/>
  <c r="J709" s="1"/>
  <c r="H392"/>
  <c r="J392" s="1"/>
  <c r="H845"/>
  <c r="J845" s="1"/>
  <c r="H34"/>
  <c r="J34" s="1"/>
  <c r="H858"/>
  <c r="J858" s="1"/>
  <c r="H252"/>
  <c r="J252" s="1"/>
  <c r="H266"/>
  <c r="J266" s="1"/>
  <c r="H300"/>
  <c r="J300" s="1"/>
  <c r="H1075"/>
  <c r="J1075" s="1"/>
  <c r="H102"/>
  <c r="J102" s="1"/>
  <c r="H857"/>
  <c r="J857" s="1"/>
  <c r="H533"/>
  <c r="J533" s="1"/>
  <c r="H84"/>
  <c r="J84" s="1"/>
  <c r="H86"/>
  <c r="J86" s="1"/>
  <c r="H87"/>
  <c r="J87" s="1"/>
  <c r="H584"/>
  <c r="J584" s="1"/>
  <c r="H313"/>
  <c r="J313" s="1"/>
  <c r="H986"/>
  <c r="J986" s="1"/>
  <c r="H987"/>
  <c r="J987" s="1"/>
  <c r="H38"/>
  <c r="J38" s="1"/>
  <c r="H176"/>
  <c r="J176" s="1"/>
  <c r="H283"/>
  <c r="J283" s="1"/>
  <c r="H358"/>
  <c r="J358" s="1"/>
  <c r="H359"/>
  <c r="J359" s="1"/>
  <c r="H360"/>
  <c r="J360" s="1"/>
  <c r="H698"/>
  <c r="J698" s="1"/>
  <c r="H63"/>
  <c r="J63" s="1"/>
  <c r="H126"/>
  <c r="J126" s="1"/>
  <c r="H284"/>
  <c r="J284" s="1"/>
  <c r="H534"/>
  <c r="J534" s="1"/>
  <c r="H175"/>
  <c r="J175" s="1"/>
  <c r="H697"/>
  <c r="J697" s="1"/>
  <c r="H53"/>
  <c r="J53" s="1"/>
  <c r="H74"/>
  <c r="J74" s="1"/>
  <c r="H127"/>
  <c r="J127" s="1"/>
  <c r="H128"/>
  <c r="J128" s="1"/>
  <c r="H446"/>
  <c r="J446" s="1"/>
  <c r="H705"/>
  <c r="J705" s="1"/>
  <c r="H444"/>
  <c r="J444" s="1"/>
  <c r="H268"/>
  <c r="J268" s="1"/>
  <c r="H267"/>
  <c r="J267" s="1"/>
  <c r="H834"/>
  <c r="J834" s="1"/>
  <c r="H141"/>
  <c r="J141" s="1"/>
  <c r="H915"/>
  <c r="J915" s="1"/>
  <c r="H488"/>
  <c r="J488" s="1"/>
  <c r="H152"/>
  <c r="J152" s="1"/>
  <c r="H310"/>
  <c r="J310" s="1"/>
  <c r="H282"/>
  <c r="J282" s="1"/>
  <c r="H1018"/>
  <c r="J1018" s="1"/>
  <c r="H17"/>
  <c r="J17" s="1"/>
  <c r="H64"/>
  <c r="J64" s="1"/>
  <c r="H105"/>
  <c r="J105" s="1"/>
  <c r="H104"/>
  <c r="J104" s="1"/>
  <c r="H902"/>
  <c r="J902" s="1"/>
  <c r="H901"/>
  <c r="J901" s="1"/>
  <c r="H224"/>
  <c r="J224" s="1"/>
  <c r="H605"/>
  <c r="J605" s="1"/>
  <c r="H608"/>
  <c r="J608" s="1"/>
  <c r="H609"/>
  <c r="J609" s="1"/>
  <c r="H606"/>
  <c r="J606" s="1"/>
  <c r="H607"/>
  <c r="J607" s="1"/>
  <c r="H225"/>
  <c r="J225" s="1"/>
  <c r="H226"/>
  <c r="J226" s="1"/>
  <c r="H227"/>
  <c r="J227" s="1"/>
  <c r="H914"/>
  <c r="J914" s="1"/>
  <c r="H1031"/>
  <c r="J1031" s="1"/>
  <c r="H1032"/>
  <c r="J1032" s="1"/>
  <c r="H1033"/>
  <c r="J1033" s="1"/>
  <c r="H1034"/>
  <c r="J1034" s="1"/>
  <c r="H1035"/>
  <c r="J1035" s="1"/>
  <c r="H1036"/>
  <c r="J1036" s="1"/>
  <c r="H1037"/>
  <c r="J1037" s="1"/>
  <c r="H1027"/>
  <c r="J1027" s="1"/>
  <c r="H70"/>
  <c r="J70" s="1"/>
  <c r="H69"/>
  <c r="J69" s="1"/>
  <c r="H40"/>
  <c r="J40" s="1"/>
  <c r="H39"/>
  <c r="J39" s="1"/>
  <c r="H42"/>
  <c r="J42" s="1"/>
  <c r="H41"/>
  <c r="J41" s="1"/>
  <c r="H722"/>
  <c r="J722" s="1"/>
  <c r="H1028"/>
  <c r="J1028" s="1"/>
  <c r="H1029"/>
  <c r="J1029" s="1"/>
  <c r="H1030"/>
  <c r="J1030" s="1"/>
  <c r="H503"/>
  <c r="J503" s="1"/>
  <c r="H478" l="1"/>
  <c r="J478" s="1"/>
  <c r="H499"/>
  <c r="J499" s="1"/>
  <c r="H637"/>
  <c r="J637" s="1"/>
  <c r="H706"/>
  <c r="J706" s="1"/>
  <c r="H707"/>
  <c r="J707" s="1"/>
  <c r="H802"/>
  <c r="J802" s="1"/>
  <c r="H813"/>
  <c r="J813" s="1"/>
  <c r="H829"/>
  <c r="J829" s="1"/>
  <c r="H890"/>
  <c r="J890" s="1"/>
  <c r="H896"/>
  <c r="J896" s="1"/>
  <c r="H981"/>
  <c r="J981" s="1"/>
  <c r="H1062"/>
  <c r="J1062" s="1"/>
  <c r="H483"/>
  <c r="J483" s="1"/>
  <c r="H525"/>
  <c r="J525" s="1"/>
  <c r="H1081"/>
  <c r="J1081" s="1"/>
  <c r="H278"/>
  <c r="J278" s="1"/>
  <c r="H253"/>
  <c r="J253" s="1"/>
  <c r="H1079"/>
  <c r="J1079" s="1"/>
  <c r="H1066"/>
  <c r="J1066" s="1"/>
  <c r="H736"/>
  <c r="J736" s="1"/>
  <c r="H636"/>
  <c r="J636" s="1"/>
  <c r="H635"/>
  <c r="J635" s="1"/>
  <c r="H715"/>
  <c r="J715" s="1"/>
  <c r="H787"/>
  <c r="J787" s="1"/>
  <c r="H786"/>
  <c r="J786" s="1"/>
  <c r="H49"/>
  <c r="J49" s="1"/>
  <c r="H50"/>
  <c r="J50" s="1"/>
  <c r="H88"/>
  <c r="J88" s="1"/>
  <c r="H109"/>
  <c r="J109" s="1"/>
  <c r="H149"/>
  <c r="J149" s="1"/>
  <c r="H236"/>
  <c r="J236" s="1"/>
  <c r="H251"/>
  <c r="J251" s="1"/>
  <c r="H255"/>
  <c r="J255" s="1"/>
  <c r="H285"/>
  <c r="J285" s="1"/>
  <c r="H516"/>
  <c r="J516" s="1"/>
  <c r="H585"/>
  <c r="J585" s="1"/>
  <c r="H638"/>
  <c r="J638" s="1"/>
  <c r="H639"/>
  <c r="J639" s="1"/>
  <c r="H695"/>
  <c r="J695" s="1"/>
  <c r="H739"/>
  <c r="J739" s="1"/>
  <c r="H781"/>
  <c r="J781" s="1"/>
  <c r="H779"/>
  <c r="J779" s="1"/>
  <c r="H788"/>
  <c r="J788" s="1"/>
  <c r="H821"/>
  <c r="J821" s="1"/>
  <c r="H841"/>
  <c r="J841" s="1"/>
  <c r="H847"/>
  <c r="J847" s="1"/>
  <c r="H861"/>
  <c r="J861" s="1"/>
  <c r="H873"/>
  <c r="J873" s="1"/>
  <c r="H979"/>
  <c r="J979" s="1"/>
  <c r="H1002"/>
  <c r="J1002" s="1"/>
  <c r="H1078"/>
  <c r="J1078" s="1"/>
  <c r="H1087"/>
  <c r="J1087" s="1"/>
  <c r="H1095"/>
  <c r="J1095" s="1"/>
  <c r="H1098"/>
  <c r="J1098" s="1"/>
  <c r="H83"/>
  <c r="J83" s="1"/>
  <c r="H716"/>
  <c r="J716" s="1"/>
  <c r="H51"/>
  <c r="J51" s="1"/>
  <c r="H887"/>
  <c r="J887" s="1"/>
  <c r="H837"/>
  <c r="J837" s="1"/>
  <c r="H582"/>
  <c r="J582" s="1"/>
  <c r="H1003"/>
  <c r="J1003" s="1"/>
  <c r="H185"/>
  <c r="J185" s="1"/>
  <c r="H864"/>
  <c r="J864" s="1"/>
  <c r="H254"/>
  <c r="J254" s="1"/>
  <c r="H603"/>
  <c r="J603" s="1"/>
  <c r="H604"/>
  <c r="J604" s="1"/>
  <c r="H867"/>
  <c r="J867" s="1"/>
  <c r="H865"/>
  <c r="J865" s="1"/>
  <c r="H866"/>
  <c r="J866" s="1"/>
  <c r="H891"/>
  <c r="J891" s="1"/>
  <c r="H1094"/>
  <c r="J1094" s="1"/>
  <c r="H396"/>
  <c r="J396" s="1"/>
  <c r="H52"/>
  <c r="J52" s="1"/>
  <c r="H767"/>
  <c r="J767" s="1"/>
  <c r="H766"/>
  <c r="J766" s="1"/>
  <c r="H202"/>
  <c r="J202" s="1"/>
  <c r="H203"/>
  <c r="J203" s="1"/>
  <c r="H137"/>
  <c r="J137" s="1"/>
  <c r="H524"/>
  <c r="J524" s="1"/>
  <c r="H521"/>
  <c r="J521" s="1"/>
  <c r="H523"/>
  <c r="J523" s="1"/>
  <c r="H522"/>
  <c r="J522" s="1"/>
  <c r="H101"/>
  <c r="J101" s="1"/>
  <c r="H1071"/>
  <c r="J1071" s="1"/>
  <c r="H1070"/>
  <c r="J1070" s="1"/>
  <c r="H848"/>
  <c r="J848" s="1"/>
  <c r="H357"/>
  <c r="J357" s="1"/>
  <c r="H971"/>
  <c r="J971" s="1"/>
  <c r="H319"/>
  <c r="J319" s="1"/>
  <c r="H863"/>
  <c r="J863" s="1"/>
  <c r="H325"/>
  <c r="J325" s="1"/>
  <c r="H1092"/>
  <c r="J1092" s="1"/>
  <c r="H510"/>
  <c r="J510" s="1"/>
  <c r="H273"/>
  <c r="J273" s="1"/>
  <c r="H146"/>
  <c r="J146" s="1"/>
  <c r="H601"/>
  <c r="J601" s="1"/>
  <c r="H854"/>
  <c r="J854" s="1"/>
  <c r="H535"/>
  <c r="J535" s="1"/>
  <c r="H337"/>
  <c r="J337" s="1"/>
  <c r="H338"/>
  <c r="J338" s="1"/>
  <c r="H335"/>
  <c r="J335" s="1"/>
  <c r="H339"/>
  <c r="J339" s="1"/>
  <c r="H336"/>
  <c r="J336" s="1"/>
  <c r="H746"/>
  <c r="J746" s="1"/>
  <c r="H745"/>
  <c r="J745" s="1"/>
  <c r="H740"/>
  <c r="J740" s="1"/>
  <c r="H741"/>
  <c r="J741" s="1"/>
  <c r="H742"/>
  <c r="J742" s="1"/>
  <c r="H743"/>
  <c r="J743" s="1"/>
  <c r="H744"/>
  <c r="J744" s="1"/>
  <c r="H235"/>
  <c r="J235" s="1"/>
  <c r="H974"/>
  <c r="J974" s="1"/>
  <c r="H973"/>
  <c r="J973" s="1"/>
  <c r="H978"/>
  <c r="J978" s="1"/>
  <c r="H977"/>
  <c r="J977" s="1"/>
  <c r="H963"/>
  <c r="J963" s="1"/>
  <c r="H962"/>
  <c r="J962" s="1"/>
  <c r="H964"/>
  <c r="J964" s="1"/>
  <c r="H817"/>
  <c r="J817" s="1"/>
  <c r="H818"/>
  <c r="J818" s="1"/>
  <c r="H474"/>
  <c r="J474" s="1"/>
  <c r="H475"/>
  <c r="J475" s="1"/>
  <c r="H886"/>
  <c r="J886" s="1"/>
  <c r="H623"/>
  <c r="J623" s="1"/>
  <c r="H484"/>
  <c r="J484" s="1"/>
  <c r="H291"/>
  <c r="J291" s="1"/>
  <c r="H290"/>
  <c r="J290" s="1"/>
  <c r="H309"/>
  <c r="J309" s="1"/>
  <c r="H602"/>
  <c r="J602" s="1"/>
  <c r="H161"/>
  <c r="J161" s="1"/>
  <c r="H160"/>
  <c r="J160" s="1"/>
  <c r="H816"/>
  <c r="J816" s="1"/>
  <c r="H385"/>
  <c r="J385" s="1"/>
  <c r="H833"/>
  <c r="J833" s="1"/>
  <c r="H815"/>
  <c r="J815" s="1"/>
  <c r="H20"/>
  <c r="J20" s="1"/>
  <c r="H21"/>
  <c r="J21" s="1"/>
  <c r="H22"/>
  <c r="J22" s="1"/>
  <c r="H23"/>
  <c r="J23" s="1"/>
  <c r="H24"/>
  <c r="J24" s="1"/>
  <c r="H25"/>
  <c r="J25" s="1"/>
  <c r="H162"/>
  <c r="J162" s="1"/>
  <c r="H163"/>
  <c r="J163" s="1"/>
  <c r="H983"/>
  <c r="J983" s="1"/>
  <c r="H763"/>
  <c r="J763" s="1"/>
  <c r="H762"/>
  <c r="J762" s="1"/>
  <c r="H764"/>
  <c r="J764" s="1"/>
  <c r="H980"/>
  <c r="J980" s="1"/>
  <c r="H169"/>
  <c r="J169" s="1"/>
  <c r="H166"/>
  <c r="J166" s="1"/>
  <c r="H167"/>
  <c r="J167" s="1"/>
  <c r="H168"/>
  <c r="J168" s="1"/>
  <c r="H158"/>
  <c r="J158" s="1"/>
  <c r="H159"/>
  <c r="J159" s="1"/>
  <c r="H364"/>
  <c r="J364" s="1"/>
  <c r="H632"/>
  <c r="J632" s="1"/>
  <c r="H151"/>
  <c r="J151" s="1"/>
  <c r="H633"/>
  <c r="J633" s="1"/>
  <c r="H150"/>
  <c r="J150" s="1"/>
  <c r="H895"/>
  <c r="J895" s="1"/>
  <c r="H1063"/>
  <c r="J1063" s="1"/>
  <c r="H806" l="1"/>
  <c r="J806" s="1"/>
  <c r="H1064" l="1"/>
  <c r="J1064" s="1"/>
  <c r="H289"/>
  <c r="J289" s="1"/>
  <c r="H759"/>
  <c r="J759" s="1"/>
  <c r="H591"/>
  <c r="J591" s="1"/>
  <c r="H846"/>
  <c r="J846" s="1"/>
  <c r="H341"/>
  <c r="J341" s="1"/>
  <c r="H515"/>
  <c r="J515" s="1"/>
  <c r="H717"/>
  <c r="J717" s="1"/>
  <c r="H209"/>
  <c r="J209" s="1"/>
  <c r="H208"/>
  <c r="J208" s="1"/>
  <c r="H206"/>
  <c r="J206" s="1"/>
  <c r="H498"/>
  <c r="J498" s="1"/>
  <c r="H500"/>
  <c r="J500" s="1"/>
  <c r="H91"/>
  <c r="J91" s="1"/>
  <c r="H378"/>
  <c r="J378" s="1"/>
  <c r="H119"/>
  <c r="J119" s="1"/>
  <c r="H905"/>
  <c r="J905" s="1"/>
  <c r="H546"/>
  <c r="J546" s="1"/>
  <c r="H183"/>
  <c r="J183" s="1"/>
  <c r="H180"/>
  <c r="J180" s="1"/>
  <c r="H179"/>
  <c r="J179" s="1"/>
  <c r="H352"/>
  <c r="J352" s="1"/>
  <c r="H982"/>
  <c r="J982" s="1"/>
  <c r="H172"/>
  <c r="J172" s="1"/>
  <c r="H773"/>
  <c r="J773" s="1"/>
  <c r="H1016"/>
  <c r="J1016" s="1"/>
  <c r="H955"/>
  <c r="J955" s="1"/>
  <c r="H374"/>
  <c r="J374" s="1"/>
  <c r="H1099"/>
  <c r="J1099" s="1"/>
  <c r="H1093"/>
  <c r="J1093" s="1"/>
  <c r="H1090"/>
  <c r="J1090" s="1"/>
  <c r="H1089"/>
  <c r="J1089" s="1"/>
  <c r="H1088"/>
  <c r="J1088" s="1"/>
  <c r="H1077"/>
  <c r="J1077" s="1"/>
  <c r="H1076"/>
  <c r="J1076" s="1"/>
  <c r="H1069"/>
  <c r="J1069" s="1"/>
  <c r="H1061"/>
  <c r="J1061" s="1"/>
  <c r="H1060"/>
  <c r="J1060" s="1"/>
  <c r="H1059"/>
  <c r="J1059" s="1"/>
  <c r="H1058"/>
  <c r="J1058" s="1"/>
  <c r="H1054"/>
  <c r="J1054" s="1"/>
  <c r="H1053"/>
  <c r="J1053" s="1"/>
  <c r="H1052"/>
  <c r="J1052" s="1"/>
  <c r="H1051"/>
  <c r="J1051" s="1"/>
  <c r="H1050"/>
  <c r="J1050" s="1"/>
  <c r="H1049"/>
  <c r="J1049" s="1"/>
  <c r="H1048"/>
  <c r="J1048" s="1"/>
  <c r="H1047"/>
  <c r="J1047" s="1"/>
  <c r="H1046"/>
  <c r="J1046" s="1"/>
  <c r="H1045"/>
  <c r="J1045" s="1"/>
  <c r="H1044"/>
  <c r="J1044" s="1"/>
  <c r="H1043"/>
  <c r="J1043" s="1"/>
  <c r="H1042"/>
  <c r="J1042" s="1"/>
  <c r="H1041"/>
  <c r="J1041" s="1"/>
  <c r="H1040"/>
  <c r="J1040" s="1"/>
  <c r="H1039"/>
  <c r="J1039" s="1"/>
  <c r="H1038"/>
  <c r="J1038" s="1"/>
  <c r="H1026"/>
  <c r="J1026" s="1"/>
  <c r="H1025"/>
  <c r="J1025" s="1"/>
  <c r="H1024"/>
  <c r="J1024" s="1"/>
  <c r="H1023"/>
  <c r="J1023" s="1"/>
  <c r="H1022"/>
  <c r="J1022" s="1"/>
  <c r="H999"/>
  <c r="J999" s="1"/>
  <c r="H984"/>
  <c r="J984" s="1"/>
  <c r="H968"/>
  <c r="J968" s="1"/>
  <c r="H954"/>
  <c r="J954" s="1"/>
  <c r="H953"/>
  <c r="J953" s="1"/>
  <c r="H952"/>
  <c r="J952" s="1"/>
  <c r="H951"/>
  <c r="J951" s="1"/>
  <c r="H950"/>
  <c r="J950" s="1"/>
  <c r="H949"/>
  <c r="J949" s="1"/>
  <c r="H948"/>
  <c r="J948" s="1"/>
  <c r="H947"/>
  <c r="J947" s="1"/>
  <c r="H946"/>
  <c r="J946" s="1"/>
  <c r="H945"/>
  <c r="J945" s="1"/>
  <c r="H944"/>
  <c r="J944" s="1"/>
  <c r="H943"/>
  <c r="J943" s="1"/>
  <c r="H942"/>
  <c r="J942" s="1"/>
  <c r="H941"/>
  <c r="J941" s="1"/>
  <c r="H940"/>
  <c r="J940" s="1"/>
  <c r="H939"/>
  <c r="J939" s="1"/>
  <c r="H938"/>
  <c r="J938" s="1"/>
  <c r="H937"/>
  <c r="J937" s="1"/>
  <c r="H936"/>
  <c r="J936" s="1"/>
  <c r="H933"/>
  <c r="J933" s="1"/>
  <c r="H932"/>
  <c r="J932" s="1"/>
  <c r="H930"/>
  <c r="J930" s="1"/>
  <c r="H929"/>
  <c r="J929" s="1"/>
  <c r="H928"/>
  <c r="J928" s="1"/>
  <c r="H927"/>
  <c r="J927" s="1"/>
  <c r="H926"/>
  <c r="J926" s="1"/>
  <c r="H925"/>
  <c r="J925" s="1"/>
  <c r="H922"/>
  <c r="J922" s="1"/>
  <c r="H921"/>
  <c r="J921" s="1"/>
  <c r="H920"/>
  <c r="J920" s="1"/>
  <c r="H919"/>
  <c r="J919" s="1"/>
  <c r="H893"/>
  <c r="J893" s="1"/>
  <c r="H871"/>
  <c r="J871" s="1"/>
  <c r="H843"/>
  <c r="J843" s="1"/>
  <c r="H830"/>
  <c r="J830" s="1"/>
  <c r="H826"/>
  <c r="J826" s="1"/>
  <c r="H812"/>
  <c r="J812" s="1"/>
  <c r="H805"/>
  <c r="J805" s="1"/>
  <c r="H803"/>
  <c r="J803" s="1"/>
  <c r="H801"/>
  <c r="J801" s="1"/>
  <c r="H799"/>
  <c r="J799" s="1"/>
  <c r="H798"/>
  <c r="J798" s="1"/>
  <c r="H789"/>
  <c r="J789" s="1"/>
  <c r="H761"/>
  <c r="J761" s="1"/>
  <c r="H738"/>
  <c r="J738" s="1"/>
  <c r="H737"/>
  <c r="J737" s="1"/>
  <c r="H733"/>
  <c r="J733" s="1"/>
  <c r="H732"/>
  <c r="J732" s="1"/>
  <c r="H731"/>
  <c r="J731" s="1"/>
  <c r="H730"/>
  <c r="J730" s="1"/>
  <c r="H729"/>
  <c r="J729" s="1"/>
  <c r="H728"/>
  <c r="J728" s="1"/>
  <c r="H727"/>
  <c r="J727" s="1"/>
  <c r="H726"/>
  <c r="J726" s="1"/>
  <c r="H725"/>
  <c r="J725" s="1"/>
  <c r="H724"/>
  <c r="J724" s="1"/>
  <c r="H723"/>
  <c r="J723" s="1"/>
  <c r="H721"/>
  <c r="J721" s="1"/>
  <c r="H720"/>
  <c r="J720" s="1"/>
  <c r="H719"/>
  <c r="J719" s="1"/>
  <c r="H712"/>
  <c r="J712" s="1"/>
  <c r="H711"/>
  <c r="J711" s="1"/>
  <c r="H710"/>
  <c r="J710" s="1"/>
  <c r="H703"/>
  <c r="J703" s="1"/>
  <c r="H700"/>
  <c r="J700" s="1"/>
  <c r="H631"/>
  <c r="J631" s="1"/>
  <c r="H614"/>
  <c r="J614" s="1"/>
  <c r="H613"/>
  <c r="J613" s="1"/>
  <c r="H612"/>
  <c r="J612" s="1"/>
  <c r="H611"/>
  <c r="J611" s="1"/>
  <c r="H610"/>
  <c r="J610" s="1"/>
  <c r="H580"/>
  <c r="J580" s="1"/>
  <c r="H579"/>
  <c r="J579" s="1"/>
  <c r="H578"/>
  <c r="J578" s="1"/>
  <c r="H577"/>
  <c r="J577" s="1"/>
  <c r="H576"/>
  <c r="J576" s="1"/>
  <c r="H573"/>
  <c r="J573" s="1"/>
  <c r="H572"/>
  <c r="J572" s="1"/>
  <c r="H571"/>
  <c r="J571" s="1"/>
  <c r="H570"/>
  <c r="J570" s="1"/>
  <c r="H568"/>
  <c r="J568" s="1"/>
  <c r="H569"/>
  <c r="J569" s="1"/>
  <c r="H566"/>
  <c r="J566" s="1"/>
  <c r="H567"/>
  <c r="J567" s="1"/>
  <c r="H565"/>
  <c r="J565" s="1"/>
  <c r="H564"/>
  <c r="J564" s="1"/>
  <c r="H563"/>
  <c r="J563" s="1"/>
  <c r="H561"/>
  <c r="J561" s="1"/>
  <c r="H560"/>
  <c r="J560" s="1"/>
  <c r="H559"/>
  <c r="J559" s="1"/>
  <c r="H558"/>
  <c r="J558" s="1"/>
  <c r="H557"/>
  <c r="J557" s="1"/>
  <c r="H556"/>
  <c r="J556" s="1"/>
  <c r="H555"/>
  <c r="J555" s="1"/>
  <c r="H554"/>
  <c r="J554" s="1"/>
  <c r="H553"/>
  <c r="J553" s="1"/>
  <c r="H552"/>
  <c r="J552" s="1"/>
  <c r="H551"/>
  <c r="J551" s="1"/>
  <c r="H550"/>
  <c r="J550" s="1"/>
  <c r="H549"/>
  <c r="J549" s="1"/>
  <c r="H548"/>
  <c r="J548" s="1"/>
  <c r="H547"/>
  <c r="J547" s="1"/>
  <c r="H543"/>
  <c r="J543" s="1"/>
  <c r="H542"/>
  <c r="J542" s="1"/>
  <c r="H541"/>
  <c r="J541" s="1"/>
  <c r="H540"/>
  <c r="J540" s="1"/>
  <c r="H514"/>
  <c r="J514" s="1"/>
  <c r="H512"/>
  <c r="J512" s="1"/>
  <c r="H505"/>
  <c r="J505" s="1"/>
  <c r="H504"/>
  <c r="J504" s="1"/>
  <c r="H511"/>
  <c r="J511" s="1"/>
  <c r="H513"/>
  <c r="J513" s="1"/>
  <c r="H497"/>
  <c r="J497" s="1"/>
  <c r="H492"/>
  <c r="J492" s="1"/>
  <c r="H491"/>
  <c r="J491" s="1"/>
  <c r="H489"/>
  <c r="J489" s="1"/>
  <c r="H487"/>
  <c r="J487" s="1"/>
  <c r="H482"/>
  <c r="J482" s="1"/>
  <c r="H481"/>
  <c r="J481" s="1"/>
  <c r="H383"/>
  <c r="J383" s="1"/>
  <c r="H382"/>
  <c r="J382" s="1"/>
  <c r="H381"/>
  <c r="J381" s="1"/>
  <c r="H379"/>
  <c r="J379" s="1"/>
  <c r="H377"/>
  <c r="J377" s="1"/>
  <c r="H376"/>
  <c r="J376" s="1"/>
  <c r="H375"/>
  <c r="J375" s="1"/>
  <c r="H365"/>
  <c r="J365" s="1"/>
  <c r="H354"/>
  <c r="J354" s="1"/>
  <c r="H346"/>
  <c r="J346" s="1"/>
  <c r="H323"/>
  <c r="J323" s="1"/>
  <c r="H322"/>
  <c r="J322" s="1"/>
  <c r="H321"/>
  <c r="J321" s="1"/>
  <c r="H286"/>
  <c r="J286" s="1"/>
  <c r="H280"/>
  <c r="J280" s="1"/>
  <c r="H265"/>
  <c r="J265" s="1"/>
  <c r="H264"/>
  <c r="J264" s="1"/>
  <c r="H258"/>
  <c r="J258" s="1"/>
  <c r="H250"/>
  <c r="J250" s="1"/>
  <c r="H249"/>
  <c r="J249" s="1"/>
  <c r="H247"/>
  <c r="J247" s="1"/>
  <c r="H246"/>
  <c r="J246" s="1"/>
  <c r="H232"/>
  <c r="J232" s="1"/>
  <c r="H231"/>
  <c r="J231" s="1"/>
  <c r="H230"/>
  <c r="J230" s="1"/>
  <c r="H229"/>
  <c r="J229" s="1"/>
  <c r="H228"/>
  <c r="J228" s="1"/>
  <c r="H221"/>
  <c r="J221" s="1"/>
  <c r="H222"/>
  <c r="J222" s="1"/>
  <c r="H223"/>
  <c r="J223" s="1"/>
  <c r="H219"/>
  <c r="J219" s="1"/>
  <c r="H200"/>
  <c r="J200" s="1"/>
  <c r="H199"/>
  <c r="J199" s="1"/>
  <c r="H198"/>
  <c r="J198" s="1"/>
  <c r="H197"/>
  <c r="J197" s="1"/>
  <c r="H196"/>
  <c r="J196" s="1"/>
  <c r="H195"/>
  <c r="J195" s="1"/>
  <c r="H194"/>
  <c r="J194" s="1"/>
  <c r="H193"/>
  <c r="J193" s="1"/>
  <c r="H192"/>
  <c r="J192" s="1"/>
  <c r="H191"/>
  <c r="J191" s="1"/>
  <c r="H190"/>
  <c r="J190" s="1"/>
  <c r="H189"/>
  <c r="J189" s="1"/>
  <c r="H188"/>
  <c r="J188" s="1"/>
  <c r="H187"/>
  <c r="J187" s="1"/>
  <c r="H178"/>
  <c r="J178" s="1"/>
  <c r="H174"/>
  <c r="J174" s="1"/>
  <c r="H145"/>
  <c r="J145" s="1"/>
  <c r="H144"/>
  <c r="J144" s="1"/>
  <c r="H143"/>
  <c r="J143" s="1"/>
  <c r="H142"/>
  <c r="J142" s="1"/>
  <c r="H138"/>
  <c r="J138" s="1"/>
  <c r="H134"/>
  <c r="J134" s="1"/>
  <c r="H133"/>
  <c r="J133" s="1"/>
  <c r="H132"/>
  <c r="J132" s="1"/>
  <c r="H131"/>
  <c r="J131" s="1"/>
  <c r="H130"/>
  <c r="J130" s="1"/>
  <c r="H129"/>
  <c r="J129" s="1"/>
  <c r="H121"/>
  <c r="J121" s="1"/>
  <c r="H120"/>
  <c r="J120" s="1"/>
  <c r="H112"/>
  <c r="J112" s="1"/>
  <c r="H111"/>
  <c r="J111" s="1"/>
  <c r="H72"/>
  <c r="J72" s="1"/>
  <c r="H71"/>
  <c r="J71" s="1"/>
  <c r="H62"/>
  <c r="J62" s="1"/>
  <c r="H61"/>
  <c r="J61" s="1"/>
  <c r="H60"/>
  <c r="J60" s="1"/>
  <c r="H57"/>
  <c r="J57" s="1"/>
  <c r="H123"/>
  <c r="J123" s="1"/>
  <c r="H958"/>
  <c r="J958" s="1"/>
  <c r="H959"/>
  <c r="J959" s="1"/>
  <c r="H808"/>
  <c r="J808" s="1"/>
  <c r="H807"/>
  <c r="J807" s="1"/>
  <c r="H125"/>
  <c r="J125" s="1"/>
  <c r="H47"/>
  <c r="J47" s="1"/>
  <c r="H48"/>
  <c r="J48" s="1"/>
  <c r="H897"/>
  <c r="J897" s="1"/>
  <c r="H367"/>
  <c r="J367" s="1"/>
  <c r="H261"/>
  <c r="J261" s="1"/>
  <c r="H900"/>
  <c r="J900" s="1"/>
  <c r="H970"/>
  <c r="J970" s="1"/>
  <c r="H184"/>
  <c r="J184" s="1"/>
  <c r="H182"/>
  <c r="J182" s="1"/>
  <c r="H181"/>
  <c r="J181" s="1"/>
  <c r="H389"/>
  <c r="J389" s="1"/>
  <c r="H388"/>
  <c r="J388" s="1"/>
  <c r="H849"/>
  <c r="J849" s="1"/>
  <c r="H1084"/>
  <c r="J1084" s="1"/>
  <c r="H634"/>
  <c r="J634" s="1"/>
  <c r="H809"/>
  <c r="J809" s="1"/>
  <c r="H171"/>
  <c r="J171" s="1"/>
  <c r="H262"/>
  <c r="J262" s="1"/>
  <c r="H136"/>
  <c r="J136" s="1"/>
  <c r="H157"/>
  <c r="J157" s="1"/>
  <c r="H165"/>
  <c r="J165" s="1"/>
  <c r="H164"/>
  <c r="J164" s="1"/>
  <c r="H906"/>
  <c r="J906" s="1"/>
  <c r="H124"/>
  <c r="J124" s="1"/>
  <c r="H775"/>
  <c r="J775" s="1"/>
  <c r="H782"/>
  <c r="J782" s="1"/>
  <c r="H765"/>
  <c r="J765" s="1"/>
  <c r="H1082"/>
  <c r="J1082" s="1"/>
  <c r="H116"/>
  <c r="J116" s="1"/>
  <c r="H205"/>
  <c r="J205" s="1"/>
  <c r="H211"/>
  <c r="J211" s="1"/>
  <c r="H713"/>
  <c r="J713" s="1"/>
  <c r="H371"/>
  <c r="J371" s="1"/>
  <c r="H103"/>
  <c r="J103" s="1"/>
  <c r="H771"/>
  <c r="J771" s="1"/>
  <c r="H279"/>
  <c r="J279" s="1"/>
  <c r="H140"/>
  <c r="J140" s="1"/>
  <c r="H701"/>
  <c r="J701" s="1"/>
  <c r="H177"/>
  <c r="J177" s="1"/>
  <c r="H1080"/>
  <c r="J1080" s="1"/>
  <c r="H1072"/>
  <c r="J1072" s="1"/>
  <c r="H1074"/>
  <c r="J1074" s="1"/>
  <c r="H1012"/>
  <c r="J1012" s="1"/>
  <c r="H1013"/>
  <c r="J1013" s="1"/>
  <c r="H1011"/>
  <c r="J1011" s="1"/>
  <c r="H1010"/>
  <c r="J1010" s="1"/>
  <c r="H1009"/>
  <c r="J1009" s="1"/>
  <c r="H1008"/>
  <c r="J1008" s="1"/>
  <c r="H1007"/>
  <c r="J1007" s="1"/>
  <c r="H1006"/>
  <c r="J1006" s="1"/>
  <c r="H1005"/>
  <c r="J1005" s="1"/>
  <c r="H1004"/>
  <c r="J1004" s="1"/>
  <c r="H995"/>
  <c r="J995" s="1"/>
  <c r="H994"/>
  <c r="J994" s="1"/>
  <c r="H993"/>
  <c r="J993" s="1"/>
  <c r="H992"/>
  <c r="J992" s="1"/>
  <c r="H991"/>
  <c r="J991" s="1"/>
  <c r="H990"/>
  <c r="J990" s="1"/>
  <c r="H988"/>
  <c r="J988" s="1"/>
  <c r="H975"/>
  <c r="J975" s="1"/>
  <c r="H976"/>
  <c r="J976" s="1"/>
  <c r="H972"/>
  <c r="J972" s="1"/>
  <c r="H969"/>
  <c r="J969" s="1"/>
  <c r="H957"/>
  <c r="J957" s="1"/>
  <c r="H956"/>
  <c r="J956" s="1"/>
  <c r="H918"/>
  <c r="J918" s="1"/>
  <c r="H917"/>
  <c r="J917" s="1"/>
  <c r="H916"/>
  <c r="J916" s="1"/>
  <c r="H894"/>
  <c r="J894" s="1"/>
  <c r="H889"/>
  <c r="J889" s="1"/>
  <c r="H885"/>
  <c r="J885" s="1"/>
  <c r="H884"/>
  <c r="J884" s="1"/>
  <c r="H883"/>
  <c r="J883" s="1"/>
  <c r="H882"/>
  <c r="J882" s="1"/>
  <c r="H793"/>
  <c r="J793" s="1"/>
  <c r="H792"/>
  <c r="J792" s="1"/>
  <c r="H876"/>
  <c r="J876" s="1"/>
  <c r="H874"/>
  <c r="J874" s="1"/>
  <c r="H875"/>
  <c r="J875" s="1"/>
  <c r="H870"/>
  <c r="J870" s="1"/>
  <c r="H853"/>
  <c r="J853" s="1"/>
  <c r="H835"/>
  <c r="J835" s="1"/>
  <c r="H836"/>
  <c r="J836" s="1"/>
  <c r="H823"/>
  <c r="J823" s="1"/>
  <c r="H824"/>
  <c r="J824" s="1"/>
  <c r="H804"/>
  <c r="J804" s="1"/>
  <c r="H800"/>
  <c r="J800" s="1"/>
  <c r="H797"/>
  <c r="J797" s="1"/>
  <c r="H796"/>
  <c r="J796" s="1"/>
  <c r="H794"/>
  <c r="J794" s="1"/>
  <c r="H673"/>
  <c r="J673" s="1"/>
  <c r="H672"/>
  <c r="J672" s="1"/>
  <c r="H671"/>
  <c r="J671" s="1"/>
  <c r="H670"/>
  <c r="J670" s="1"/>
  <c r="H669"/>
  <c r="J669" s="1"/>
  <c r="H668"/>
  <c r="J668" s="1"/>
  <c r="H667"/>
  <c r="J667" s="1"/>
  <c r="H666"/>
  <c r="J666" s="1"/>
  <c r="H664"/>
  <c r="J664" s="1"/>
  <c r="H663"/>
  <c r="J663" s="1"/>
  <c r="H661"/>
  <c r="J661" s="1"/>
  <c r="H662"/>
  <c r="J662" s="1"/>
  <c r="H659"/>
  <c r="J659" s="1"/>
  <c r="H660"/>
  <c r="J660" s="1"/>
  <c r="H658"/>
  <c r="J658" s="1"/>
  <c r="H657"/>
  <c r="J657" s="1"/>
  <c r="H656"/>
  <c r="J656" s="1"/>
  <c r="H665"/>
  <c r="J665" s="1"/>
  <c r="H655"/>
  <c r="J655" s="1"/>
  <c r="H651"/>
  <c r="J651" s="1"/>
  <c r="H654"/>
  <c r="J654" s="1"/>
  <c r="H653"/>
  <c r="J653" s="1"/>
  <c r="H652"/>
  <c r="J652" s="1"/>
  <c r="H650"/>
  <c r="J650" s="1"/>
  <c r="H649"/>
  <c r="J649" s="1"/>
  <c r="H648"/>
  <c r="J648" s="1"/>
  <c r="H647"/>
  <c r="J647" s="1"/>
  <c r="H646"/>
  <c r="J646" s="1"/>
  <c r="H645"/>
  <c r="J645" s="1"/>
  <c r="H644"/>
  <c r="J644" s="1"/>
  <c r="H630"/>
  <c r="J630" s="1"/>
  <c r="H629"/>
  <c r="J629" s="1"/>
  <c r="H628"/>
  <c r="J628" s="1"/>
  <c r="H696"/>
  <c r="J696" s="1"/>
  <c r="H477"/>
  <c r="J477" s="1"/>
  <c r="H476"/>
  <c r="J476" s="1"/>
  <c r="H502"/>
  <c r="J502" s="1"/>
  <c r="H509"/>
  <c r="J509" s="1"/>
  <c r="H506"/>
  <c r="J506" s="1"/>
  <c r="H507"/>
  <c r="J507" s="1"/>
  <c r="H508"/>
  <c r="J508" s="1"/>
  <c r="H479"/>
  <c r="J479" s="1"/>
  <c r="H473"/>
  <c r="J473" s="1"/>
  <c r="H472"/>
  <c r="J472" s="1"/>
  <c r="H468"/>
  <c r="J468" s="1"/>
  <c r="H471"/>
  <c r="J471" s="1"/>
  <c r="H470"/>
  <c r="J470" s="1"/>
  <c r="H469"/>
  <c r="J469" s="1"/>
  <c r="H434"/>
  <c r="J434" s="1"/>
  <c r="H443"/>
  <c r="J443" s="1"/>
  <c r="H442"/>
  <c r="J442" s="1"/>
  <c r="H441"/>
  <c r="J441" s="1"/>
  <c r="H437"/>
  <c r="J437" s="1"/>
  <c r="H436"/>
  <c r="J436" s="1"/>
  <c r="H433"/>
  <c r="J433" s="1"/>
  <c r="H430"/>
  <c r="J430" s="1"/>
  <c r="H429"/>
  <c r="J429" s="1"/>
  <c r="H439"/>
  <c r="J439" s="1"/>
  <c r="H438"/>
  <c r="J438" s="1"/>
  <c r="H428"/>
  <c r="J428" s="1"/>
  <c r="H435"/>
  <c r="J435" s="1"/>
  <c r="H427"/>
  <c r="J427" s="1"/>
  <c r="H425"/>
  <c r="J425" s="1"/>
  <c r="H424"/>
  <c r="J424" s="1"/>
  <c r="H423"/>
  <c r="J423" s="1"/>
  <c r="H440"/>
  <c r="J440" s="1"/>
  <c r="H422"/>
  <c r="J422" s="1"/>
  <c r="H417"/>
  <c r="J417" s="1"/>
  <c r="H421"/>
  <c r="J421" s="1"/>
  <c r="H420"/>
  <c r="J420" s="1"/>
  <c r="H418"/>
  <c r="J418" s="1"/>
  <c r="H416"/>
  <c r="J416" s="1"/>
  <c r="H415"/>
  <c r="J415" s="1"/>
  <c r="H413"/>
  <c r="J413" s="1"/>
  <c r="H419"/>
  <c r="J419" s="1"/>
  <c r="H410"/>
  <c r="J410" s="1"/>
  <c r="H414"/>
  <c r="J414" s="1"/>
  <c r="H412"/>
  <c r="J412" s="1"/>
  <c r="H411"/>
  <c r="J411" s="1"/>
  <c r="H409"/>
  <c r="J409" s="1"/>
  <c r="H408"/>
  <c r="J408" s="1"/>
  <c r="H407"/>
  <c r="J407" s="1"/>
  <c r="H406"/>
  <c r="J406" s="1"/>
  <c r="H432"/>
  <c r="J432" s="1"/>
  <c r="H426"/>
  <c r="J426" s="1"/>
  <c r="H405"/>
  <c r="J405" s="1"/>
  <c r="H431"/>
  <c r="J431" s="1"/>
  <c r="H368"/>
  <c r="J368" s="1"/>
  <c r="H343"/>
  <c r="J343" s="1"/>
  <c r="H340"/>
  <c r="J340" s="1"/>
  <c r="H342"/>
  <c r="J342" s="1"/>
  <c r="H328"/>
  <c r="J328" s="1"/>
  <c r="H327"/>
  <c r="J327" s="1"/>
  <c r="H274"/>
  <c r="J274" s="1"/>
  <c r="H275"/>
  <c r="J275" s="1"/>
  <c r="H272"/>
  <c r="J272" s="1"/>
  <c r="H259"/>
  <c r="J259" s="1"/>
  <c r="H260"/>
  <c r="J260" s="1"/>
  <c r="H257"/>
  <c r="J257" s="1"/>
  <c r="H256"/>
  <c r="J256" s="1"/>
  <c r="H245"/>
  <c r="J245" s="1"/>
  <c r="H244"/>
  <c r="J244" s="1"/>
  <c r="H234"/>
  <c r="J234" s="1"/>
  <c r="H216"/>
  <c r="J216" s="1"/>
  <c r="H215"/>
  <c r="J215" s="1"/>
  <c r="H218"/>
  <c r="J218" s="1"/>
  <c r="H217"/>
  <c r="J217" s="1"/>
  <c r="H214"/>
  <c r="J214" s="1"/>
  <c r="H213"/>
  <c r="J213" s="1"/>
  <c r="H212"/>
  <c r="J212" s="1"/>
  <c r="H1097"/>
  <c r="J1097" s="1"/>
  <c r="H1096"/>
  <c r="J1096" s="1"/>
  <c r="H207"/>
  <c r="J207" s="1"/>
  <c r="H210"/>
  <c r="J210" s="1"/>
  <c r="H204"/>
  <c r="J204" s="1"/>
  <c r="H147"/>
  <c r="J147" s="1"/>
  <c r="H115"/>
  <c r="J115" s="1"/>
  <c r="H117"/>
  <c r="J117" s="1"/>
  <c r="H12"/>
  <c r="J12" s="1"/>
  <c r="H67"/>
  <c r="J67" s="1"/>
  <c r="H66"/>
  <c r="J66" s="1"/>
  <c r="H312"/>
  <c r="J312" s="1"/>
  <c r="H311"/>
  <c r="J311" s="1"/>
  <c r="H108"/>
  <c r="J108" s="1"/>
  <c r="H583"/>
  <c r="J583" s="1"/>
  <c r="H344"/>
  <c r="J344" s="1"/>
  <c r="H754"/>
  <c r="J754" s="1"/>
  <c r="H640"/>
  <c r="J640" s="1"/>
  <c r="H493"/>
  <c r="J493" s="1"/>
  <c r="H316"/>
  <c r="J316" s="1"/>
  <c r="H734"/>
  <c r="J734" s="1"/>
  <c r="H122"/>
  <c r="J122" s="1"/>
  <c r="H795"/>
  <c r="J795" s="1"/>
  <c r="H326"/>
  <c r="J326" s="1"/>
  <c r="H276"/>
  <c r="J276" s="1"/>
  <c r="H748"/>
  <c r="J748" s="1"/>
  <c r="H380"/>
  <c r="J380" s="1"/>
  <c r="H113"/>
  <c r="J113" s="1"/>
  <c r="H363"/>
  <c r="J363" s="1"/>
  <c r="H747"/>
  <c r="J747" s="1"/>
  <c r="H390"/>
  <c r="J390" s="1"/>
  <c r="H753"/>
  <c r="J753" s="1"/>
  <c r="H288"/>
  <c r="J288" s="1"/>
  <c r="H369"/>
  <c r="J369" s="1"/>
  <c r="H402"/>
  <c r="J402" s="1"/>
  <c r="H718"/>
  <c r="J718" s="1"/>
  <c r="H888"/>
  <c r="J888" s="1"/>
  <c r="H496"/>
  <c r="J496" s="1"/>
  <c r="H248"/>
  <c r="J248" s="1"/>
  <c r="H305"/>
  <c r="J305" s="1"/>
  <c r="H271"/>
  <c r="J271" s="1"/>
  <c r="H59"/>
  <c r="J59" s="1"/>
  <c r="H135"/>
  <c r="J135" s="1"/>
  <c r="H501"/>
  <c r="J501" s="1"/>
  <c r="H480"/>
  <c r="J480" s="1"/>
  <c r="H350"/>
  <c r="J350" s="1"/>
  <c r="H780"/>
  <c r="J780" s="1"/>
  <c r="H15"/>
  <c r="J15" s="1"/>
  <c r="H827"/>
  <c r="J827" s="1"/>
  <c r="H55"/>
  <c r="J55" s="1"/>
  <c r="H56"/>
  <c r="J56" s="1"/>
  <c r="H361"/>
  <c r="J361" s="1"/>
  <c r="H536"/>
  <c r="J536" s="1"/>
  <c r="H320"/>
  <c r="J320" s="1"/>
  <c r="H220"/>
  <c r="J220" s="1"/>
  <c r="H318"/>
  <c r="J318" s="1"/>
  <c r="H851"/>
  <c r="J851" s="1"/>
  <c r="H810"/>
  <c r="J810" s="1"/>
  <c r="H1086"/>
  <c r="J1086" s="1"/>
  <c r="H384"/>
  <c r="J384" s="1"/>
  <c r="H404"/>
  <c r="J404" s="1"/>
  <c r="H624"/>
  <c r="J624" s="1"/>
  <c r="H641"/>
  <c r="J641" s="1"/>
  <c r="H702"/>
  <c r="J702" s="1"/>
  <c r="H349"/>
  <c r="J349" s="1"/>
  <c r="H784"/>
  <c r="J784" s="1"/>
  <c r="H386"/>
  <c r="J386" s="1"/>
  <c r="H539"/>
  <c r="J539" s="1"/>
  <c r="H170"/>
  <c r="J170" s="1"/>
  <c r="H395"/>
  <c r="J395" s="1"/>
  <c r="H304"/>
  <c r="J304" s="1"/>
  <c r="H148"/>
  <c r="J148" s="1"/>
  <c r="H814"/>
  <c r="J814" s="1"/>
  <c r="H831"/>
  <c r="J831" s="1"/>
  <c r="H832"/>
  <c r="J832" s="1"/>
  <c r="H333"/>
  <c r="J333" s="1"/>
  <c r="H334"/>
  <c r="J334" s="1"/>
  <c r="H714"/>
  <c r="J714" s="1"/>
  <c r="H449"/>
  <c r="J449" s="1"/>
  <c r="H452"/>
  <c r="J452" s="1"/>
  <c r="H450"/>
  <c r="J450" s="1"/>
  <c r="H451"/>
  <c r="J451" s="1"/>
  <c r="H455"/>
  <c r="J455" s="1"/>
  <c r="H752"/>
  <c r="J752" s="1"/>
  <c r="H868"/>
  <c r="J868" s="1"/>
  <c r="H791"/>
  <c r="J791" s="1"/>
  <c r="H82"/>
  <c r="J82" s="1"/>
  <c r="H704"/>
  <c r="J704" s="1"/>
  <c r="H790"/>
  <c r="J790" s="1"/>
  <c r="H862"/>
  <c r="J862" s="1"/>
  <c r="H110"/>
  <c r="J110" s="1"/>
  <c r="H825"/>
  <c r="J825" s="1"/>
  <c r="H233"/>
  <c r="J233" s="1"/>
  <c r="H599"/>
  <c r="J599" s="1"/>
  <c r="H43"/>
  <c r="J43" s="1"/>
  <c r="H46"/>
  <c r="J46" s="1"/>
  <c r="H80"/>
  <c r="J80" s="1"/>
  <c r="H79"/>
  <c r="J79" s="1"/>
  <c r="H78"/>
  <c r="J78" s="1"/>
  <c r="H391"/>
  <c r="J391" s="1"/>
  <c r="H828"/>
  <c r="J828" s="1"/>
  <c r="H593"/>
  <c r="J593" s="1"/>
  <c r="H595"/>
  <c r="J595" s="1"/>
  <c r="H596"/>
  <c r="J596" s="1"/>
  <c r="H594"/>
  <c r="J594" s="1"/>
  <c r="H114"/>
  <c r="J114" s="1"/>
  <c r="H997"/>
  <c r="J997" s="1"/>
  <c r="H998"/>
  <c r="J998" s="1"/>
  <c r="H400"/>
  <c r="J400" s="1"/>
  <c r="H495"/>
  <c r="J495" s="1"/>
  <c r="H877"/>
  <c r="J877" s="1"/>
  <c r="H27"/>
  <c r="J27" s="1"/>
  <c r="H65"/>
  <c r="J65" s="1"/>
  <c r="H347"/>
  <c r="J347" s="1"/>
  <c r="H460"/>
  <c r="J460" s="1"/>
  <c r="H464"/>
  <c r="J464" s="1"/>
  <c r="H303"/>
  <c r="J303" s="1"/>
  <c r="H466"/>
  <c r="J466" s="1"/>
  <c r="H465"/>
  <c r="J465" s="1"/>
  <c r="H490"/>
  <c r="J490" s="1"/>
  <c r="H315"/>
  <c r="J315" s="1"/>
  <c r="H562"/>
  <c r="J562" s="1"/>
  <c r="H18"/>
  <c r="J18" s="1"/>
  <c r="H19"/>
  <c r="J19" s="1"/>
  <c r="H581"/>
  <c r="J581" s="1"/>
  <c r="H1091"/>
  <c r="J1091" s="1"/>
  <c r="H58"/>
  <c r="J58" s="1"/>
  <c r="H387"/>
  <c r="J387" s="1"/>
  <c r="H1073"/>
  <c r="J1073" s="1"/>
  <c r="H486"/>
  <c r="J486" s="1"/>
  <c r="H869"/>
  <c r="J869" s="1"/>
  <c r="H626"/>
  <c r="J626" s="1"/>
  <c r="H811"/>
  <c r="J811" s="1"/>
  <c r="H1085"/>
  <c r="J1085" s="1"/>
  <c r="H373"/>
  <c r="J373" s="1"/>
  <c r="H545"/>
  <c r="J545" s="1"/>
  <c r="H520"/>
  <c r="J520" s="1"/>
  <c r="H519"/>
  <c r="J519" s="1"/>
  <c r="H518"/>
  <c r="J518" s="1"/>
  <c r="H517"/>
  <c r="J517" s="1"/>
  <c r="H297"/>
  <c r="J297" s="1"/>
  <c r="H294"/>
  <c r="J294" s="1"/>
  <c r="H296"/>
  <c r="J296" s="1"/>
  <c r="H293"/>
  <c r="J293" s="1"/>
  <c r="H295"/>
  <c r="J295" s="1"/>
  <c r="H201"/>
  <c r="J201" s="1"/>
  <c r="H618"/>
  <c r="J618" s="1"/>
  <c r="H617"/>
  <c r="J617" s="1"/>
  <c r="H616"/>
  <c r="J616" s="1"/>
  <c r="H615"/>
  <c r="J615" s="1"/>
  <c r="H92"/>
  <c r="J92" s="1"/>
  <c r="H11"/>
  <c r="J11" s="1"/>
  <c r="H850"/>
  <c r="J850" s="1"/>
  <c r="H822"/>
  <c r="J822" s="1"/>
  <c r="H332"/>
  <c r="J332" s="1"/>
  <c r="H45"/>
  <c r="J45" s="1"/>
  <c r="H351"/>
  <c r="J351" s="1"/>
  <c r="H448"/>
  <c r="J448" s="1"/>
  <c r="H463"/>
  <c r="J463" s="1"/>
  <c r="H462"/>
  <c r="J462" s="1"/>
  <c r="H461"/>
  <c r="J461" s="1"/>
  <c r="H454"/>
  <c r="J454" s="1"/>
  <c r="H453"/>
  <c r="J453" s="1"/>
  <c r="H459"/>
  <c r="J459" s="1"/>
  <c r="H456"/>
  <c r="J456" s="1"/>
  <c r="H458"/>
  <c r="J458" s="1"/>
  <c r="H457"/>
  <c r="J457" s="1"/>
  <c r="H356"/>
  <c r="J356" s="1"/>
  <c r="H872"/>
  <c r="J872" s="1"/>
  <c r="H692"/>
  <c r="J692" s="1"/>
  <c r="H691"/>
  <c r="J691" s="1"/>
  <c r="H690"/>
  <c r="J690" s="1"/>
  <c r="H689"/>
  <c r="J689" s="1"/>
  <c r="H688"/>
  <c r="J688" s="1"/>
  <c r="H687"/>
  <c r="J687" s="1"/>
  <c r="H686"/>
  <c r="J686" s="1"/>
  <c r="H694"/>
  <c r="J694" s="1"/>
  <c r="H693"/>
  <c r="J693" s="1"/>
  <c r="H682"/>
  <c r="J682" s="1"/>
  <c r="H681"/>
  <c r="J681" s="1"/>
  <c r="H680"/>
  <c r="J680" s="1"/>
  <c r="H679"/>
  <c r="J679" s="1"/>
  <c r="H678"/>
  <c r="J678" s="1"/>
  <c r="H677"/>
  <c r="J677" s="1"/>
  <c r="H685"/>
  <c r="J685" s="1"/>
  <c r="H684"/>
  <c r="J684" s="1"/>
  <c r="H683"/>
  <c r="J683" s="1"/>
  <c r="H353"/>
  <c r="J353" s="1"/>
  <c r="H881"/>
  <c r="J881" s="1"/>
  <c r="H852"/>
  <c r="J852" s="1"/>
  <c r="H26"/>
  <c r="J26" s="1"/>
  <c r="H840"/>
  <c r="J840" s="1"/>
  <c r="H1083"/>
  <c r="J1083" s="1"/>
  <c r="H770"/>
  <c r="J770" s="1"/>
  <c r="H735"/>
  <c r="J735" s="1"/>
  <c r="H307"/>
  <c r="J307" s="1"/>
  <c r="H838"/>
  <c r="J838" s="1"/>
  <c r="H306"/>
  <c r="J306" s="1"/>
  <c r="H839"/>
  <c r="J839" s="1"/>
  <c r="H879"/>
  <c r="J879" s="1"/>
  <c r="H676"/>
  <c r="J676" s="1"/>
  <c r="H758"/>
  <c r="J758" s="1"/>
  <c r="H100"/>
  <c r="J100" s="1"/>
  <c r="H99"/>
  <c r="J99" s="1"/>
  <c r="H97"/>
  <c r="J97" s="1"/>
  <c r="H98"/>
  <c r="J98" s="1"/>
  <c r="H95"/>
  <c r="J95" s="1"/>
  <c r="H96"/>
  <c r="J96" s="1"/>
  <c r="H93"/>
  <c r="J93" s="1"/>
  <c r="H94"/>
  <c r="J94" s="1"/>
  <c r="H620"/>
  <c r="J620" s="1"/>
  <c r="H619"/>
  <c r="J619" s="1"/>
  <c r="H403"/>
  <c r="J403" s="1"/>
  <c r="H314"/>
  <c r="J314" s="1"/>
  <c r="H399"/>
  <c r="J399" s="1"/>
  <c r="H81"/>
  <c r="J81" s="1"/>
  <c r="H1068"/>
  <c r="J1068" s="1"/>
  <c r="H44"/>
  <c r="J44" s="1"/>
  <c r="H892"/>
  <c r="J892" s="1"/>
  <c r="H598"/>
  <c r="J598" s="1"/>
  <c r="H118"/>
  <c r="J118" s="1"/>
  <c r="H878"/>
  <c r="J878" s="1"/>
  <c r="H597"/>
  <c r="J597" s="1"/>
</calcChain>
</file>

<file path=xl/sharedStrings.xml><?xml version="1.0" encoding="utf-8"?>
<sst xmlns="http://schemas.openxmlformats.org/spreadsheetml/2006/main" count="3765" uniqueCount="1441">
  <si>
    <t>UNIDAD DE MEDIDA</t>
  </si>
  <si>
    <t>VALOR ADQUIRIDO</t>
  </si>
  <si>
    <t>Fecha de Revisión</t>
  </si>
  <si>
    <t>Fecha de Aprobación</t>
  </si>
  <si>
    <t>Versión</t>
  </si>
  <si>
    <t>CANTIDAD TOTAL</t>
  </si>
  <si>
    <t>FUENTE DE FINANCIAMIENTO</t>
  </si>
  <si>
    <t>PRIMER TRIMESTRE</t>
  </si>
  <si>
    <t>SEGUNDO TRIMESTRE</t>
  </si>
  <si>
    <t>TERCER TRIMESTRE</t>
  </si>
  <si>
    <t>CUARTO TRIMESTRE</t>
  </si>
  <si>
    <t xml:space="preserve">CÓDIGO DEL CATÁLOGO DE BIENES Y SERVICIOS (CBS) </t>
  </si>
  <si>
    <t>No. de Páginas</t>
  </si>
  <si>
    <t>OBSERVACIÓN</t>
  </si>
  <si>
    <t>FECHA DE NECESIDAD</t>
  </si>
  <si>
    <t>PRECIO UNITARIO ESTIMADO</t>
  </si>
  <si>
    <t xml:space="preserve"> PROCEDIMIENTO DE SELECCIÓN </t>
  </si>
  <si>
    <t>SNCC.F.053</t>
  </si>
  <si>
    <t>1218 - Ceras y aceites</t>
  </si>
  <si>
    <t>1311 - Resinas y colofonias y otros materiales derivados de resina</t>
  </si>
  <si>
    <t>2411 - Recipientes y almacenamiento</t>
  </si>
  <si>
    <t>2412 - Materiales de envasado</t>
  </si>
  <si>
    <t>2613 - Generación de energía</t>
  </si>
  <si>
    <t>2711 - Herramientas de mano</t>
  </si>
  <si>
    <t>3910 - Lámparas y bombillas y componentes para lámparas</t>
  </si>
  <si>
    <t>3912 - Equipos, suministros y componentes eléctricos</t>
  </si>
  <si>
    <t>4110 - Equipo de laboratorio y científico</t>
  </si>
  <si>
    <t>4111 - Instrumentos de medida, observación y ensayo</t>
  </si>
  <si>
    <t>4112 - Suministros y accesorios de laboratorio</t>
  </si>
  <si>
    <t>4214 - Suministros y productos de tratamiento y cuidado del enfermo</t>
  </si>
  <si>
    <t>4215 - Equipos y suministros dentales</t>
  </si>
  <si>
    <t>4226 - Equipo y suministros post mortem y funerarios</t>
  </si>
  <si>
    <t>4228 - Productos para la esterilización médica</t>
  </si>
  <si>
    <t>4229 - Productos quirúrgicos</t>
  </si>
  <si>
    <t>4319 - Dispositivos de comunicaciones y accesorios</t>
  </si>
  <si>
    <t>4320 - Componentes para tecnología de la información, difusión o telecomunicaciones</t>
  </si>
  <si>
    <t>4321 - Equipo informático y accesorios</t>
  </si>
  <si>
    <t>4410 - Maquinaria, suministros y accesorios de oficina</t>
  </si>
  <si>
    <t>4411 - Accesorios de oficina y escritorio</t>
  </si>
  <si>
    <t>4412 - Suministros de oficina</t>
  </si>
  <si>
    <t>4618 - Seguridad y protección personal</t>
  </si>
  <si>
    <t>4712 - Equipo de limpieza</t>
  </si>
  <si>
    <t>4713 - Suministros de limpieza</t>
  </si>
  <si>
    <t>5010 - Frutas, verduras y frutos secos</t>
  </si>
  <si>
    <t>5011 - Productos de carne y aves de corral</t>
  </si>
  <si>
    <t>5012 - Pescados y mariscos</t>
  </si>
  <si>
    <t>5016 - Chocolates, azúcares, edulcorantes y productos de confitería</t>
  </si>
  <si>
    <t>5017 - Condimentos y conservantes</t>
  </si>
  <si>
    <t>5018 - Productos de panadería</t>
  </si>
  <si>
    <t>5020 - Bebidas</t>
  </si>
  <si>
    <t>5022 - Productos de Cereales y Legumbres</t>
  </si>
  <si>
    <t>5121 - Categorías de medicamentos varios</t>
  </si>
  <si>
    <t>5214 - Aparatos electrodomésticos</t>
  </si>
  <si>
    <t>5215 - Utensilios de cocina domésticos</t>
  </si>
  <si>
    <t>5611 - Muebles comerciales e industriales</t>
  </si>
  <si>
    <t>7612 - Eliminación y tratamiento de desechos</t>
  </si>
  <si>
    <t>COSTO TOTAL POR CÓDIGO DE CATÁLOGO DE BIENES Y SERVICIOS (CBS)</t>
  </si>
  <si>
    <t>DESCRIPCIÓN DE LA COMPRA O CONTRATACIÓN</t>
  </si>
  <si>
    <t>COSTO TOTAL UNITARIO</t>
  </si>
  <si>
    <t>Ionomero vidrio Full IX (color verde)</t>
  </si>
  <si>
    <t>Barniz flúor  ( Duraphart )</t>
  </si>
  <si>
    <t>Ionoseal</t>
  </si>
  <si>
    <t>Sellantes de fosas y fisuras</t>
  </si>
  <si>
    <t>Agujas extra corta</t>
  </si>
  <si>
    <t>Vaselina</t>
  </si>
  <si>
    <t>Anestesia tópica en gel</t>
  </si>
  <si>
    <t>Flúor tópico gel</t>
  </si>
  <si>
    <t>Cubetas de fluor Small (blanca)</t>
  </si>
  <si>
    <t>Formocresol</t>
  </si>
  <si>
    <t>Juegos de brackets</t>
  </si>
  <si>
    <t>Juegos de tubos para cada molar</t>
  </si>
  <si>
    <t>Arcos 0.14 niti s/1</t>
  </si>
  <si>
    <t>Arcos 0.14 acero s/1</t>
  </si>
  <si>
    <t>Arcos 0.16 niti s/1</t>
  </si>
  <si>
    <t>Arcos 0.16 acero s/1</t>
  </si>
  <si>
    <t>Arcos 0.18 niti s/1</t>
  </si>
  <si>
    <t>Arcos 0.18 acero s/1</t>
  </si>
  <si>
    <t>Arcos 0.20 acero s/1</t>
  </si>
  <si>
    <t>Arcos 0.22 acero s/1</t>
  </si>
  <si>
    <t>Módulos de colores (gomitas)</t>
  </si>
  <si>
    <t>Ligadura metálica de 0.25</t>
  </si>
  <si>
    <t>Pinzas no. 139</t>
  </si>
  <si>
    <t>Corte distal</t>
  </si>
  <si>
    <t>Pinzas 3 picos</t>
  </si>
  <si>
    <t>Cortes de ligadura metálica</t>
  </si>
  <si>
    <t>Mathiew</t>
  </si>
  <si>
    <t>Nance</t>
  </si>
  <si>
    <t>weingart</t>
  </si>
  <si>
    <t>Pinzas no. 442</t>
  </si>
  <si>
    <t>Adaptadores de  banda</t>
  </si>
  <si>
    <t>Elásticos en cadena gris</t>
  </si>
  <si>
    <t>Endo Clean.</t>
  </si>
  <si>
    <t>Fresa Endo Z</t>
  </si>
  <si>
    <t xml:space="preserve">EDTA </t>
  </si>
  <si>
    <t xml:space="preserve">Agujas hipodérmicas amarillas para irrigar </t>
  </si>
  <si>
    <t>Diques de goma</t>
  </si>
  <si>
    <t>Perforador de Dique</t>
  </si>
  <si>
    <t xml:space="preserve"> juego de grapas</t>
  </si>
  <si>
    <t xml:space="preserve">Arco Young  plásticos </t>
  </si>
  <si>
    <t xml:space="preserve">Cánulas para Aspirar. </t>
  </si>
  <si>
    <t>Cono de papel del 45- 80.</t>
  </si>
  <si>
    <t xml:space="preserve">Hidróxido de calcium. </t>
  </si>
  <si>
    <t>Xilol</t>
  </si>
  <si>
    <t>Paramonoclorofenol canforado</t>
  </si>
  <si>
    <t>Lámpara de alcohol de cristal</t>
  </si>
  <si>
    <t>RC-Prep</t>
  </si>
  <si>
    <t xml:space="preserve">Glicerina </t>
  </si>
  <si>
    <t>Vasos dappen de cristal</t>
  </si>
  <si>
    <t>Exploradores endodontico</t>
  </si>
  <si>
    <t>Alginato Jertrate</t>
  </si>
  <si>
    <t>Yeso piedra</t>
  </si>
  <si>
    <t>Hoja en láminas de cera  rosada</t>
  </si>
  <si>
    <t>Acrílico en polvo auto</t>
  </si>
  <si>
    <t>Acrílico en liquido auto</t>
  </si>
  <si>
    <t>Hilo retractor  no. 1</t>
  </si>
  <si>
    <t xml:space="preserve">Cubetas plásticas </t>
  </si>
  <si>
    <t>Goma gruesa y  fina de impresión fija</t>
  </si>
  <si>
    <t>Fresones de acrílico</t>
  </si>
  <si>
    <t>Fresones de metal</t>
  </si>
  <si>
    <t>Copa de goma</t>
  </si>
  <si>
    <t>Fresón para Valplast</t>
  </si>
  <si>
    <t xml:space="preserve">Fresas para tallado de prótesis </t>
  </si>
  <si>
    <t>Duralay polvo liquido</t>
  </si>
  <si>
    <t>Amalgama en capsula</t>
  </si>
  <si>
    <t>Adhesivo</t>
  </si>
  <si>
    <t>Grabado acido</t>
  </si>
  <si>
    <t>Fluorseal</t>
  </si>
  <si>
    <t>Tira de lijas</t>
  </si>
  <si>
    <t>Tira de celuloides</t>
  </si>
  <si>
    <t>Banda de matriz fina de 1/8</t>
  </si>
  <si>
    <t>Ionomero de cementación fuji plus</t>
  </si>
  <si>
    <t>Ionomero de reconstrucción foto</t>
  </si>
  <si>
    <t xml:space="preserve">Ionomero de reconstrucción auto </t>
  </si>
  <si>
    <t>Ionomero de base</t>
  </si>
  <si>
    <t>Perno de fibra de vidrio 1-2-3</t>
  </si>
  <si>
    <t>Eyectores</t>
  </si>
  <si>
    <t>Anestesia al 2%</t>
  </si>
  <si>
    <t>Anestesia al 3%</t>
  </si>
  <si>
    <t>Anestesia al 4%</t>
  </si>
  <si>
    <t xml:space="preserve">Agujas largas </t>
  </si>
  <si>
    <t>Agujas cortas</t>
  </si>
  <si>
    <t xml:space="preserve">IRM </t>
  </si>
  <si>
    <t>Cavit</t>
  </si>
  <si>
    <t>Perioclor</t>
  </si>
  <si>
    <t xml:space="preserve">Baberos </t>
  </si>
  <si>
    <t>Papel aislante azul</t>
  </si>
  <si>
    <t>Lysol IC spray</t>
  </si>
  <si>
    <t>Anestesia tópica gel</t>
  </si>
  <si>
    <t>Papel articular</t>
  </si>
  <si>
    <t>Microbrush</t>
  </si>
  <si>
    <t xml:space="preserve">Fresas diamantadas redonda, mediana y grande </t>
  </si>
  <si>
    <t>Fresa shofu</t>
  </si>
  <si>
    <t xml:space="preserve">Fresa larga dorada </t>
  </si>
  <si>
    <t>Fresa tipo pera dorada</t>
  </si>
  <si>
    <t>Fresa Larga diamantada fina</t>
  </si>
  <si>
    <t xml:space="preserve">Mandril </t>
  </si>
  <si>
    <t xml:space="preserve">Disco diamantado </t>
  </si>
  <si>
    <t>Disco de carborundo</t>
  </si>
  <si>
    <t>Piedra pómez</t>
  </si>
  <si>
    <t>Piedra alcázar</t>
  </si>
  <si>
    <t>Pasta profiláctica</t>
  </si>
  <si>
    <t xml:space="preserve">Brochita profiláctica </t>
  </si>
  <si>
    <t xml:space="preserve">Copitas de profilaxis </t>
  </si>
  <si>
    <t>Férula periodontal</t>
  </si>
  <si>
    <t>Liquido de revelado y fijador</t>
  </si>
  <si>
    <t>Cadenas para baberos</t>
  </si>
  <si>
    <t>Hemostático liquido</t>
  </si>
  <si>
    <t xml:space="preserve">Eugenol </t>
  </si>
  <si>
    <t>Óxido de zinc</t>
  </si>
  <si>
    <t>Dycal</t>
  </si>
  <si>
    <t xml:space="preserve">Lubricante </t>
  </si>
  <si>
    <t>Lentes transparente de protección Odontológico</t>
  </si>
  <si>
    <t xml:space="preserve">Kit de pulido de composite </t>
  </si>
  <si>
    <t>frasco</t>
  </si>
  <si>
    <t xml:space="preserve">jeringa </t>
  </si>
  <si>
    <t xml:space="preserve">tubo </t>
  </si>
  <si>
    <t>caja</t>
  </si>
  <si>
    <t>fundas</t>
  </si>
  <si>
    <t>rollos</t>
  </si>
  <si>
    <t>caja 1 unid</t>
  </si>
  <si>
    <t>caja 30 unid</t>
  </si>
  <si>
    <t>caja 5 unid</t>
  </si>
  <si>
    <t>funda  25 unid</t>
  </si>
  <si>
    <t xml:space="preserve">cajas serie </t>
  </si>
  <si>
    <t>frasco 1 polvorico</t>
  </si>
  <si>
    <t>Espaciadores digitales gutapercha de doble punta</t>
  </si>
  <si>
    <t>frasco 1 unid liq</t>
  </si>
  <si>
    <t>jeringa  1 unid</t>
  </si>
  <si>
    <t xml:space="preserve">frasco 1 unid </t>
  </si>
  <si>
    <t>frasco 1 unid</t>
  </si>
  <si>
    <t>funda 1 unid</t>
  </si>
  <si>
    <t>funda 1  unid polvorica</t>
  </si>
  <si>
    <t>funda polvorica</t>
  </si>
  <si>
    <t>cajas 10 unid</t>
  </si>
  <si>
    <t>frasco polvorico</t>
  </si>
  <si>
    <t>frasco liquido</t>
  </si>
  <si>
    <t>fundas 10 unid</t>
  </si>
  <si>
    <t xml:space="preserve">set </t>
  </si>
  <si>
    <t xml:space="preserve">1 unid metal </t>
  </si>
  <si>
    <t xml:space="preserve">2 unid metal </t>
  </si>
  <si>
    <t>set de vidrio</t>
  </si>
  <si>
    <t>cpsulas 25 unid</t>
  </si>
  <si>
    <t>jeringa</t>
  </si>
  <si>
    <t>caja de 100 unid</t>
  </si>
  <si>
    <t xml:space="preserve">rollo </t>
  </si>
  <si>
    <t>frascos</t>
  </si>
  <si>
    <t xml:space="preserve">frascos </t>
  </si>
  <si>
    <t>funda de 100 unid.</t>
  </si>
  <si>
    <t>cajas con 50 capsulas</t>
  </si>
  <si>
    <t>caja con 100 unid</t>
  </si>
  <si>
    <t xml:space="preserve">caja </t>
  </si>
  <si>
    <t>galon</t>
  </si>
  <si>
    <t xml:space="preserve">funda </t>
  </si>
  <si>
    <t>caja 12 unid</t>
  </si>
  <si>
    <t>caja de 12 unid</t>
  </si>
  <si>
    <t>set</t>
  </si>
  <si>
    <t>Pulido de resina</t>
  </si>
  <si>
    <t xml:space="preserve">frasco  </t>
  </si>
  <si>
    <t>caja de 144 unid</t>
  </si>
  <si>
    <t>set de galones</t>
  </si>
  <si>
    <t>caja de tubo</t>
  </si>
  <si>
    <t>unidad</t>
  </si>
  <si>
    <t>Ambientador en aerosol</t>
  </si>
  <si>
    <t>Ace</t>
  </si>
  <si>
    <t>Bandejas de escritorio</t>
  </si>
  <si>
    <t xml:space="preserve">Bandas elasticas </t>
  </si>
  <si>
    <t>Brillos verdes</t>
  </si>
  <si>
    <t>Carpetas blancas y negras</t>
  </si>
  <si>
    <t>Carro de limpieza completo</t>
  </si>
  <si>
    <t>Zafacones grandes</t>
  </si>
  <si>
    <t>Zafacones pequeño</t>
  </si>
  <si>
    <t>Cartucho 122 color</t>
  </si>
  <si>
    <t>Cartucho 122 negro</t>
  </si>
  <si>
    <t>Cartucho color 662</t>
  </si>
  <si>
    <t>Cartucho negro 662</t>
  </si>
  <si>
    <t>Cartucho negro 664</t>
  </si>
  <si>
    <t>Cartucho color 664</t>
  </si>
  <si>
    <t>Cartucho color 93</t>
  </si>
  <si>
    <t>CD en blanco para resultados de rayo x</t>
  </si>
  <si>
    <t>Cepillo de baño</t>
  </si>
  <si>
    <t>Cepillo de pared</t>
  </si>
  <si>
    <t xml:space="preserve">Cinta adhesiva ancha </t>
  </si>
  <si>
    <t xml:space="preserve">Cinta adhesiva pequeña </t>
  </si>
  <si>
    <t>Cinta de tinta epson LX 350</t>
  </si>
  <si>
    <t>Cinta de tinta de impresora</t>
  </si>
  <si>
    <t xml:space="preserve">Clisp pequeños </t>
  </si>
  <si>
    <t>Cloro granulado</t>
  </si>
  <si>
    <t>Cloro en pastilla</t>
  </si>
  <si>
    <t>Detergente liquido para las manos</t>
  </si>
  <si>
    <t xml:space="preserve">Detergente liquido para lavanderia </t>
  </si>
  <si>
    <t>Dispensador de Cinta Adhesiva</t>
  </si>
  <si>
    <t>Dispensador de jabon</t>
  </si>
  <si>
    <t>Dispensador de alcohol en gel</t>
  </si>
  <si>
    <t>Dispensador de papel de baño jumbo</t>
  </si>
  <si>
    <t xml:space="preserve">Escoba </t>
  </si>
  <si>
    <t>Formulario hoja de autorizacion procedimieno quirurgico</t>
  </si>
  <si>
    <t xml:space="preserve">Formulario  Certificado Medico  </t>
  </si>
  <si>
    <t>Formulario control de permiso y tardanza</t>
  </si>
  <si>
    <t xml:space="preserve">Formulario hojas Control de Liquidos </t>
  </si>
  <si>
    <t xml:space="preserve">Formulario  de Asignacion de trabajo al personal enfermeria </t>
  </si>
  <si>
    <t xml:space="preserve">Formulario  de Control de cita </t>
  </si>
  <si>
    <t xml:space="preserve">Formulario  de control de glucosa </t>
  </si>
  <si>
    <t xml:space="preserve">Formulario  de descripcion de parto </t>
  </si>
  <si>
    <t xml:space="preserve">Formulario  de Epicrisis </t>
  </si>
  <si>
    <t xml:space="preserve">Formulario  de hemodialisis </t>
  </si>
  <si>
    <t xml:space="preserve">Formulario  de pre-facturacion servicios hemodialisis </t>
  </si>
  <si>
    <t>Formulario  de diagnostico Odontologico nacional</t>
  </si>
  <si>
    <t xml:space="preserve">Formulario  examen Oftalmologico </t>
  </si>
  <si>
    <t xml:space="preserve">Formulario  de pediatra neonatologia </t>
  </si>
  <si>
    <t xml:space="preserve">Formulario  de Recetario </t>
  </si>
  <si>
    <t xml:space="preserve">Formulario  de referimiento Interno </t>
  </si>
  <si>
    <t xml:space="preserve">Formulario  descripcion de cirugia </t>
  </si>
  <si>
    <t xml:space="preserve">Formulario  Historia clinica </t>
  </si>
  <si>
    <t xml:space="preserve">Formulario  hoja condicion y dieta </t>
  </si>
  <si>
    <t xml:space="preserve">Formulario  de temperatura </t>
  </si>
  <si>
    <t xml:space="preserve">Formulario  Reporte Diario Consulta Externa </t>
  </si>
  <si>
    <t xml:space="preserve">Formulario solicitud de estudio histopatologico </t>
  </si>
  <si>
    <t xml:space="preserve">Formulario  Signos Vitales </t>
  </si>
  <si>
    <t xml:space="preserve">Formulario  Solicitud Interconsulta </t>
  </si>
  <si>
    <t>Formulario  Solicitud Material Cirugia</t>
  </si>
  <si>
    <t xml:space="preserve">Formulario de Notas de enfermera </t>
  </si>
  <si>
    <t>Formulario para usuario de Emergencia</t>
  </si>
  <si>
    <t>Formulario de Pruebas Especiales pequeños</t>
  </si>
  <si>
    <t xml:space="preserve">Formulario Requisicion de medicamentos </t>
  </si>
  <si>
    <t>Formulario Requisicion de y Material y equipos</t>
  </si>
  <si>
    <t xml:space="preserve">Formulario de Serologia                                                                             </t>
  </si>
  <si>
    <t>Formulario Evolucion Diaria</t>
  </si>
  <si>
    <t>Formulario Hojas de enfermeria (emergencia)</t>
  </si>
  <si>
    <t xml:space="preserve">Formulario Quimica Sanguinea </t>
  </si>
  <si>
    <t>Formulario Quimica Sanguinea coagulacion</t>
  </si>
  <si>
    <t xml:space="preserve">Formularios de Paracitologia </t>
  </si>
  <si>
    <t>Formularios Examen de Orina</t>
  </si>
  <si>
    <t>Formularios Orden Medica</t>
  </si>
  <si>
    <t>Formulario Hojas de kardex</t>
  </si>
  <si>
    <t>Fundas Negras Grandes de 30 GLS.</t>
  </si>
  <si>
    <t>Fundas Negras Grandes de 55 GLS.</t>
  </si>
  <si>
    <t>Fundas negras pequeñas 17x22</t>
  </si>
  <si>
    <t>Fundas # 6 para el area de la farmacia</t>
  </si>
  <si>
    <t xml:space="preserve">Fundas Rojas Grandes de 30 GLS. </t>
  </si>
  <si>
    <t>Fundas Rojas grandes de 55 GLS.</t>
  </si>
  <si>
    <t>Ganchos acor (macho y hembra )</t>
  </si>
  <si>
    <t>Grapas</t>
  </si>
  <si>
    <t>Guantes para conserjeria (S)</t>
  </si>
  <si>
    <t>Guantes para conserjeria (M)</t>
  </si>
  <si>
    <t>Guantes para conserjeria (L)</t>
  </si>
  <si>
    <t>Guantes para conserjeria (XL)</t>
  </si>
  <si>
    <t>Guantes  negros para el area de lavanderia (S,M,L,XL)</t>
  </si>
  <si>
    <t>Galactico 1</t>
  </si>
  <si>
    <t>galactico 4</t>
  </si>
  <si>
    <t>limpia cristales</t>
  </si>
  <si>
    <t>Lanilla</t>
  </si>
  <si>
    <t xml:space="preserve">Lapicero azul </t>
  </si>
  <si>
    <t xml:space="preserve">Lapiz a Carbon </t>
  </si>
  <si>
    <t>Leybol</t>
  </si>
  <si>
    <t>Libretas Grandes</t>
  </si>
  <si>
    <t xml:space="preserve">Libretas pequeñas </t>
  </si>
  <si>
    <t>Libro de Anatomia y Patologia - Citologia</t>
  </si>
  <si>
    <t>Libro de Anatomia y Patologia Bioxia</t>
  </si>
  <si>
    <t>Libro de Procedimiento Quirurgico</t>
  </si>
  <si>
    <t>Libro record</t>
  </si>
  <si>
    <t>Libro record cirugia de emergencia y cirugia general</t>
  </si>
  <si>
    <t>Libro record cirugia ginecologicas</t>
  </si>
  <si>
    <t>Libro record cruces sanguineos y entrada de sangre</t>
  </si>
  <si>
    <t>Libro record 911</t>
  </si>
  <si>
    <t>Libro record cuidados intensivo</t>
  </si>
  <si>
    <t xml:space="preserve">Libro record radiologia </t>
  </si>
  <si>
    <t>Libro record diagnostico por imágenes  (sonografia)</t>
  </si>
  <si>
    <t>Libro record diagnosticos por imágenes (mamografia)</t>
  </si>
  <si>
    <t xml:space="preserve">Libro record emergencia ginecologia-obstetrica </t>
  </si>
  <si>
    <t xml:space="preserve">Libro record entrada y salida de sangre </t>
  </si>
  <si>
    <t>Libro record entrada y salida de pacientes</t>
  </si>
  <si>
    <t>Libro record medicina interna en emergencia</t>
  </si>
  <si>
    <t xml:space="preserve">Libro record medicina interna </t>
  </si>
  <si>
    <t>Libro record pediatria emergencia</t>
  </si>
  <si>
    <t>Libro record pedriatria</t>
  </si>
  <si>
    <t xml:space="preserve">Libro record reporte de enfermeria </t>
  </si>
  <si>
    <t>Libro record serologia</t>
  </si>
  <si>
    <t xml:space="preserve">Libro record tipificaciones sanguineas </t>
  </si>
  <si>
    <t>Libro record uroanalisis</t>
  </si>
  <si>
    <t>Libro Recort de Bioquimica clinica</t>
  </si>
  <si>
    <t>Libro Recort de Hematologia</t>
  </si>
  <si>
    <t xml:space="preserve">Libro Recort de Pruebas Especiales </t>
  </si>
  <si>
    <t xml:space="preserve">Libro Recort paracitologia </t>
  </si>
  <si>
    <t>Papel Carbon</t>
  </si>
  <si>
    <t xml:space="preserve">Papel de baño (junior) </t>
  </si>
  <si>
    <t xml:space="preserve">Papel de Baño Jumbo </t>
  </si>
  <si>
    <t>Papel forma Continua 9 x 11 dos partes</t>
  </si>
  <si>
    <t xml:space="preserve">Papel Toalla </t>
  </si>
  <si>
    <t>Perforadoras de tres hoyo</t>
  </si>
  <si>
    <t>Perforadoras de dos hoyo</t>
  </si>
  <si>
    <t>pilas triple A</t>
  </si>
  <si>
    <t>pilas ( doble A)</t>
  </si>
  <si>
    <t>Rollitos punto de ventas</t>
  </si>
  <si>
    <t xml:space="preserve">Rollo de sumadora </t>
  </si>
  <si>
    <t xml:space="preserve">Rotulo de cateter </t>
  </si>
  <si>
    <t xml:space="preserve">Rotulo de solucion </t>
  </si>
  <si>
    <t>Saca punta</t>
  </si>
  <si>
    <t xml:space="preserve">Sellos de todo los Dptos. </t>
  </si>
  <si>
    <t xml:space="preserve">sobre manila 14 x 17 </t>
  </si>
  <si>
    <t>sobre manila 8 1/2  x 13</t>
  </si>
  <si>
    <t>Sobres Blanco  media carta</t>
  </si>
  <si>
    <t xml:space="preserve">Suaper  </t>
  </si>
  <si>
    <t>Suavizante para lavanderia</t>
  </si>
  <si>
    <t>Tacitas No. 4</t>
  </si>
  <si>
    <t xml:space="preserve">Tapas de tasitas No. 4 </t>
  </si>
  <si>
    <t>Tarjeta pruebas realizadas adhesivo</t>
  </si>
  <si>
    <t>Tarjeta de Tipificación Sanguinea</t>
  </si>
  <si>
    <t xml:space="preserve">Tijeras de Oficina </t>
  </si>
  <si>
    <t>Tinta de sello azul</t>
  </si>
  <si>
    <t>Tinta de sello negra</t>
  </si>
  <si>
    <t>Tinta epson 664 amarilla</t>
  </si>
  <si>
    <t>Tinta epson 664 azul</t>
  </si>
  <si>
    <t>Tinta epson 664 negra</t>
  </si>
  <si>
    <t>Tinta epson 664 rosada</t>
  </si>
  <si>
    <t>Toner 12 A</t>
  </si>
  <si>
    <t>Toner Hp Lasejet 78A</t>
  </si>
  <si>
    <t>Toner Hp Laserjet 05A</t>
  </si>
  <si>
    <t>Toner Hp Laserjet 17A</t>
  </si>
  <si>
    <t>Toner Hp Laserjet 35A</t>
  </si>
  <si>
    <t>Toner Hp Laserjet 80A</t>
  </si>
  <si>
    <t>Toner Hp Laserjet 83A</t>
  </si>
  <si>
    <t>Toner Hp Laserjet 85A</t>
  </si>
  <si>
    <t>Toner Hp Lasertjet 30 A</t>
  </si>
  <si>
    <t>Toner Hp Lasertjet 26 A</t>
  </si>
  <si>
    <t>vinagre blanco</t>
  </si>
  <si>
    <t>GALONES</t>
  </si>
  <si>
    <t>UND</t>
  </si>
  <si>
    <t>SACO</t>
  </si>
  <si>
    <t>CAJAS /100</t>
  </si>
  <si>
    <t>UND.</t>
  </si>
  <si>
    <t xml:space="preserve">CAJA </t>
  </si>
  <si>
    <t>LIBRAS</t>
  </si>
  <si>
    <t>PARES</t>
  </si>
  <si>
    <t>YARDA</t>
  </si>
  <si>
    <t>Caja</t>
  </si>
  <si>
    <t>vasos no. 7 caja de 5,000 und</t>
  </si>
  <si>
    <t>vasos conos caja de 5,000 und</t>
  </si>
  <si>
    <t>ALCOHOL ETILICO 95% GALON</t>
  </si>
  <si>
    <t>ALGODON PLANCHADO 4 ROLLO</t>
  </si>
  <si>
    <t>ALGODON PLANCHADO 6 ROLLO</t>
  </si>
  <si>
    <t xml:space="preserve">ALGODON ROLLO 1 LIBRA </t>
  </si>
  <si>
    <t>BAJA LENGUA MADERA c/100</t>
  </si>
  <si>
    <t xml:space="preserve">BAJANTE DE SUERO  </t>
  </si>
  <si>
    <t>BATA DESECHABLE</t>
  </si>
  <si>
    <t>BATA DESECHABLE STERIL</t>
  </si>
  <si>
    <t>BISTURI CON MANGO #11</t>
  </si>
  <si>
    <t>BISTURI CON MANGO #15</t>
  </si>
  <si>
    <t>BISTURI CON MANGO #20</t>
  </si>
  <si>
    <t>BISTURI CON MANGO #21</t>
  </si>
  <si>
    <t>BISTURI CON MANGO #22</t>
  </si>
  <si>
    <t>BISTURI CON MANGO #23</t>
  </si>
  <si>
    <t>BOLSA COLECTORA DE ORINA 2L</t>
  </si>
  <si>
    <t>BONZYME GALON  (NO LO DESPACHA PROMESE)</t>
  </si>
  <si>
    <t xml:space="preserve">BRAZALETE PEDIATRICO AZUL </t>
  </si>
  <si>
    <t xml:space="preserve">BRAZALETES PARA ADULTOS </t>
  </si>
  <si>
    <t>BRAZALETES PEDIATRICO ROSADO</t>
  </si>
  <si>
    <t>CAL SODADA GALON (NO LO DESPACHA PROMESE)</t>
  </si>
  <si>
    <t>CAMPO DESECHABLE (TIPO MOVIBLE)</t>
  </si>
  <si>
    <t>CANULA DE MAYO 100 MM</t>
  </si>
  <si>
    <t>CANULA DE MAYO 50 MM</t>
  </si>
  <si>
    <t>CANULA DE MAYO 60 MM</t>
  </si>
  <si>
    <t>CANULA DE MAYO 70 MM</t>
  </si>
  <si>
    <t>CANULA DE MAYO 80 MM</t>
  </si>
  <si>
    <t>CANULA DE MAYO 90 MM</t>
  </si>
  <si>
    <t>CANULA DE SUCCION #10</t>
  </si>
  <si>
    <t>CANULA DE SUCCION #12</t>
  </si>
  <si>
    <t>CANULA DE SUCCION #14</t>
  </si>
  <si>
    <t>CANULA DE SUCCION #16</t>
  </si>
  <si>
    <t>CANULA DE SUCCION #18</t>
  </si>
  <si>
    <t>CANULA DE SUCCION #8</t>
  </si>
  <si>
    <t xml:space="preserve">CANULA DE YANKAWER </t>
  </si>
  <si>
    <t>CANULA NASAL RECIEN NACIDO</t>
  </si>
  <si>
    <t>CARTUCHOS DE GASES ARTERIALES PARA PH,Pco2</t>
  </si>
  <si>
    <t>CATETER  IV CORTO #24</t>
  </si>
  <si>
    <t>CATETER  IV CORTO #22</t>
  </si>
  <si>
    <t>CATETER  IV CORTO #18</t>
  </si>
  <si>
    <t>CATETER DE HEMODIALISIS 7FR.</t>
  </si>
  <si>
    <t>CATETER ESPIDURAL #16</t>
  </si>
  <si>
    <t>CATETER ESPIDURAL #18</t>
  </si>
  <si>
    <t>CATETER IV CORTO #20</t>
  </si>
  <si>
    <t>CATETER VIA CENTRAL ADULTO 7FR</t>
  </si>
  <si>
    <t xml:space="preserve">CEPILLO PARA MUESTRA CERVICAL </t>
  </si>
  <si>
    <t xml:space="preserve">CEPILLO QUIRURGICO DESECHABLE + CLORHEXIDINA 4% </t>
  </si>
  <si>
    <t>CERA PARA HUESO</t>
  </si>
  <si>
    <t>CHICHIGUITAS (LENTINAS QUIRURGICAS)</t>
  </si>
  <si>
    <t>CINTA AUTOCLAVE O TESTIGO</t>
  </si>
  <si>
    <t xml:space="preserve">CIRCUITO VENTILADOR /NEONATAL </t>
  </si>
  <si>
    <t xml:space="preserve">CITOBRUSH </t>
  </si>
  <si>
    <t>COLECTOR DE ORINA PEDIATRICO</t>
  </si>
  <si>
    <t>COLLARIN BLANDO LARGO</t>
  </si>
  <si>
    <t>CUELLO BLANDO S</t>
  </si>
  <si>
    <t>CUELLO DURO L</t>
  </si>
  <si>
    <t>CUELLO DURO S</t>
  </si>
  <si>
    <t>DREM</t>
  </si>
  <si>
    <t>ELECTRODO PEDIATRICO</t>
  </si>
  <si>
    <t>EQUIPO SELLO BAJO  AGUA</t>
  </si>
  <si>
    <t>ESPATULA DE AIRE</t>
  </si>
  <si>
    <t>ESPECULO VAGINAL  M</t>
  </si>
  <si>
    <t>ESPECULO VAGINAL  S</t>
  </si>
  <si>
    <t>ESPIROMETRO</t>
  </si>
  <si>
    <t>ESTOQUINETE # 2 ROLLO</t>
  </si>
  <si>
    <t>ESTOQUINETE # 4 ROLLO</t>
  </si>
  <si>
    <t>ESTOQUINETE # 6 ROLLO</t>
  </si>
  <si>
    <t>GASA 36 X 100 YDS.  TRAMA INTERMEDIA  20X12 ROLLO - ALMOHADA</t>
  </si>
  <si>
    <t xml:space="preserve">GEL SONOGRAFICO GALON </t>
  </si>
  <si>
    <t>GLUCONATO DE CLORHEXIDINA 5% SOLUCION TOPICA GALON</t>
  </si>
  <si>
    <t>GLUTFAR PLUS GALON (NO LO DESPACHA PROMESE)</t>
  </si>
  <si>
    <t>GORRO DE CIRUGIA PARA MUJER</t>
  </si>
  <si>
    <t xml:space="preserve">GORRO DE HOMBRE </t>
  </si>
  <si>
    <t>GRAPADORA PARA PIEL</t>
  </si>
  <si>
    <t>GUANTES QUIRURGICO MEDIUM PAR #8</t>
  </si>
  <si>
    <t>GUANTES QUIRURGICO MEDIUM PAR #7</t>
  </si>
  <si>
    <t>GUANTES EXAMEN LARGE C/100</t>
  </si>
  <si>
    <t>GUANTES EXAMEN MIDIUM  C/100</t>
  </si>
  <si>
    <t>GUANTES QUIRURGICO MEDIUM PAR #7 1/2</t>
  </si>
  <si>
    <t>GUANTES SUELTOS S C/100</t>
  </si>
  <si>
    <t>HEMOVAC #12</t>
  </si>
  <si>
    <t>HEMOVAC #14</t>
  </si>
  <si>
    <t>HEMOVAC #16</t>
  </si>
  <si>
    <t>HEMOVAC #18</t>
  </si>
  <si>
    <t>HILO CATGUT CROMICO 3.0 AGU CURVA ROMA 1/2 25MM 70CM</t>
  </si>
  <si>
    <t>HILO CROMICO 0</t>
  </si>
  <si>
    <t>HILO CROMICO 1.0</t>
  </si>
  <si>
    <t>HILO CROMICO 2.0</t>
  </si>
  <si>
    <t>HILO CROMICO 4.0</t>
  </si>
  <si>
    <t>HILO CROMICO 5.0</t>
  </si>
  <si>
    <t>HILO NYLON 2.0</t>
  </si>
  <si>
    <t>HILO NYLON 3.0</t>
  </si>
  <si>
    <t xml:space="preserve">HILO NYLON 4.0 </t>
  </si>
  <si>
    <t xml:space="preserve">HILO NYLON 5.0 </t>
  </si>
  <si>
    <t>HILO PROLENE 0</t>
  </si>
  <si>
    <t>HILO PROLENE 1.0 (POLIPROPILENO)</t>
  </si>
  <si>
    <t>HILO PROLENE 2.0 (POLIPROPILENO)</t>
  </si>
  <si>
    <t>HILO PROLENE 3.0 (POLIPROPILENO)</t>
  </si>
  <si>
    <t>HILO PROLENE 4.0 (POLIPROPILENO)</t>
  </si>
  <si>
    <t>HILO SEDA 0</t>
  </si>
  <si>
    <t>HILO SEDA 1.0</t>
  </si>
  <si>
    <t>Hilo Seda 2-0</t>
  </si>
  <si>
    <t>HILO SEDA SIN AGUJA 3.0</t>
  </si>
  <si>
    <t>Hilo Seda 3-0</t>
  </si>
  <si>
    <t>Hilo vicryl 1 .0</t>
  </si>
  <si>
    <t>Hilo vicryl 0</t>
  </si>
  <si>
    <t xml:space="preserve">HILO VICRYL 2.0 </t>
  </si>
  <si>
    <t>Hilo vicryl 3.0</t>
  </si>
  <si>
    <t>Hilo vicryl 4.0</t>
  </si>
  <si>
    <t>Hilo vicryl 5.0</t>
  </si>
  <si>
    <t>HOJA DE BISTURI  #15 C/100 UNIDAD</t>
  </si>
  <si>
    <t>HOJA DE BISTURI  #20 C/100 UNIDAD</t>
  </si>
  <si>
    <t>HOJA DE BISTURI  #21 C/100 UNIDAD</t>
  </si>
  <si>
    <t>HOJA DE BISTURI  #22 C/100 UNIDAD</t>
  </si>
  <si>
    <t>HOJA DE BISTURI  #23 C/100 UNIDAD</t>
  </si>
  <si>
    <t>Jeringuilla 20 CC</t>
  </si>
  <si>
    <t>Jeringuilla 3 CC.</t>
  </si>
  <si>
    <t>Jeringuilla de 10CC</t>
  </si>
  <si>
    <t xml:space="preserve">Jeringuilla de 1CC </t>
  </si>
  <si>
    <t>Jeringuilla de 5CC</t>
  </si>
  <si>
    <t xml:space="preserve">Lápiz de cauterio </t>
  </si>
  <si>
    <t>Llave de tres vias</t>
  </si>
  <si>
    <t>LUBRICANTE GEL TUBL 60 G</t>
  </si>
  <si>
    <t>MALLA PARA HERNIA 30 X 30</t>
  </si>
  <si>
    <t>MALLA PROLENE 15 X 30</t>
  </si>
  <si>
    <t>MALLA PROLENE 6 X 11 PULG. SOBRE</t>
  </si>
  <si>
    <t>Mariposita # 25</t>
  </si>
  <si>
    <t xml:space="preserve">Mariposita #21 </t>
  </si>
  <si>
    <t>Mariposita #23</t>
  </si>
  <si>
    <t>MASCARILLA CPAP</t>
  </si>
  <si>
    <t>Mascarilla de nebulizar Adulto</t>
  </si>
  <si>
    <t>Mascarilla de nebulizar Pediátrica</t>
  </si>
  <si>
    <t>Mascarilla de oxigeno Adulto</t>
  </si>
  <si>
    <t>Mascarilla de Oxigeno con Reservorio Adulto</t>
  </si>
  <si>
    <t>Mascarilla de oxigeno con reservorio pediatrica</t>
  </si>
  <si>
    <t>MASCARILLA LARINGE  # 1.5</t>
  </si>
  <si>
    <t>MASCARILLA LARINGE  # 2</t>
  </si>
  <si>
    <t>MASCARILLA LARINGE  # 2.5</t>
  </si>
  <si>
    <t>MASCARILLA LARINGE # 4</t>
  </si>
  <si>
    <t>Mascarilla Quirúrgica Desechables</t>
  </si>
  <si>
    <t>Media antiembolica L</t>
  </si>
  <si>
    <t>Media antiembolica M</t>
  </si>
  <si>
    <t xml:space="preserve">Mosquiteros </t>
  </si>
  <si>
    <t xml:space="preserve">PAPAEL PARA CAMILLA </t>
  </si>
  <si>
    <t>Papel EKG (80x20mm) emergencia</t>
  </si>
  <si>
    <t>Papel EKG 50mmx30m (consulta)</t>
  </si>
  <si>
    <t>Papel Kraf</t>
  </si>
  <si>
    <t>Papel sonografico UPP 110S (110MMX20M)</t>
  </si>
  <si>
    <t xml:space="preserve">PAPEL UPC-21L </t>
  </si>
  <si>
    <t xml:space="preserve">PARCHE ADHESIVO PARA ELECTRODO </t>
  </si>
  <si>
    <t>perita nasal</t>
  </si>
  <si>
    <t>pichuete de nebulizar</t>
  </si>
  <si>
    <t>Placa de electro cauterio</t>
  </si>
  <si>
    <t>Sello de agua</t>
  </si>
  <si>
    <t>Sol. Salino 0.9% de 1,000ml</t>
  </si>
  <si>
    <t>Sol. Salino 0.9% de 100ml</t>
  </si>
  <si>
    <t>SOLUCION CLORURO DE SODICO 0.9% INY. I.V. FCO 500ML</t>
  </si>
  <si>
    <t>solucion cloruro de sodio 45%</t>
  </si>
  <si>
    <t>SOLUCION DEXTROSA 5% CINA 0.33 FCO 1000ML 5G+33/100ml.</t>
  </si>
  <si>
    <t>SOLUCION DEXTROSA 5% CINA 0.9% FCO 1000ML 5G + 0.92/100ML</t>
  </si>
  <si>
    <t>SOLUCION DEXTROSA AL 5% FCO 1000 ML</t>
  </si>
  <si>
    <t>Solucion dextrosa en ringer 2%1000ml</t>
  </si>
  <si>
    <t>SOLUCION DEXTROSA EN RINGER FCO 1000ML SOI. 6.423G/100ML.</t>
  </si>
  <si>
    <t>Solucion glucosa 10%</t>
  </si>
  <si>
    <t>Solucion Indoxitol 500ml</t>
  </si>
  <si>
    <t>Solucion Manitol 2o%</t>
  </si>
  <si>
    <t>Sonda foley # 12  2 vias</t>
  </si>
  <si>
    <t>Sonda foley # 14  2 vias</t>
  </si>
  <si>
    <t>Sonda foley # 18 2 vias</t>
  </si>
  <si>
    <t>Sonda Foley # 20 (2 vias)</t>
  </si>
  <si>
    <t>Sonda Foley # 22 (2 vias)</t>
  </si>
  <si>
    <t>Sonda foley #10  2 vias</t>
  </si>
  <si>
    <t>Sonda foley #24 (2vias)</t>
  </si>
  <si>
    <t>Sonda foley #8   (2vias)</t>
  </si>
  <si>
    <t xml:space="preserve">SONDA FOLEY 2 VIAS #16 </t>
  </si>
  <si>
    <t xml:space="preserve">Sonda Nasoduodenal #10 </t>
  </si>
  <si>
    <t>Sonda Nasoduodenal #12</t>
  </si>
  <si>
    <t>Sonda Nasogástrica  #14 (Levin)</t>
  </si>
  <si>
    <t>Sonda Nasogastrica # 10</t>
  </si>
  <si>
    <t>Sonda Nasogastrica #12 (Levin)</t>
  </si>
  <si>
    <t>Sonda Nasogastrica #5 (Levin)</t>
  </si>
  <si>
    <t>Sonda Nasogastrica #6  (Levin)</t>
  </si>
  <si>
    <t>Sonda Nasogastrica #8 (Levin)</t>
  </si>
  <si>
    <t>Sonda Nasograstrica # 16 (Levin)</t>
  </si>
  <si>
    <t>Sonda Nasograstrica #18</t>
  </si>
  <si>
    <t>Tablilla para canalización pediátrica</t>
  </si>
  <si>
    <t xml:space="preserve">Termómetro oral </t>
  </si>
  <si>
    <t>TIRILLA PARA GLUCOMETRO</t>
  </si>
  <si>
    <t>Tubo de pecho # 16</t>
  </si>
  <si>
    <t>Tubo de pecho # 24</t>
  </si>
  <si>
    <t>Tubo de pecho # 28</t>
  </si>
  <si>
    <t>Tubo de pecho # 32</t>
  </si>
  <si>
    <t>Tubo en T</t>
  </si>
  <si>
    <t>Tubo endotraqueal con balón 2.5</t>
  </si>
  <si>
    <t>Tubo endotraqueal con balón 3.0</t>
  </si>
  <si>
    <t>Tubo endotraqueal con balón 3.5</t>
  </si>
  <si>
    <t>Tubo endotraqueal con balón 4.0</t>
  </si>
  <si>
    <t>Tubo endotraqueal con balón 4.5</t>
  </si>
  <si>
    <t>Tubo endotraqueal con balón 5.0</t>
  </si>
  <si>
    <t>Tubo endotraqueal con balon 5.5</t>
  </si>
  <si>
    <t>Tubo endotraqueal con balón 6.0</t>
  </si>
  <si>
    <t>Tubo endotraqueal con balón 6.5</t>
  </si>
  <si>
    <t>Tubo endotraqueal con balón 7.0</t>
  </si>
  <si>
    <t>Tubo endotraqueal con balón 7.5</t>
  </si>
  <si>
    <t>Tubo endotraqueal con balón 8.0</t>
  </si>
  <si>
    <t>Tubo endotraqueal con balon8.5</t>
  </si>
  <si>
    <t>Tubo endotraqueal sin balon 2.0</t>
  </si>
  <si>
    <t>Tubo endotraqueal sin balon 2.5</t>
  </si>
  <si>
    <t>Tubo endotraqueal sin balon 3.5</t>
  </si>
  <si>
    <t>Tubo endotraqueal sin balon 4.0</t>
  </si>
  <si>
    <t xml:space="preserve">Tubo Traqueotomia  7.5 </t>
  </si>
  <si>
    <t>Tubo Traqueotomia 6.0</t>
  </si>
  <si>
    <t>Tubo traqueotomia 8.0</t>
  </si>
  <si>
    <t>Tubo traqueotomia 9.0</t>
  </si>
  <si>
    <t xml:space="preserve">Vaso Hunificador </t>
  </si>
  <si>
    <t>Venda elástica 4pulg</t>
  </si>
  <si>
    <t>Venda elastica 6pulg</t>
  </si>
  <si>
    <t xml:space="preserve">Yelfon </t>
  </si>
  <si>
    <t>Yeso 4 pulg</t>
  </si>
  <si>
    <t>Yeso 6 pulg</t>
  </si>
  <si>
    <t>Yodo solución (betadine) GALON</t>
  </si>
  <si>
    <t xml:space="preserve">Zapatos desechables </t>
  </si>
  <si>
    <t>ESPARATRAPO BASE DE SEDA Z-O  CAJA O TUBO DE 6</t>
  </si>
  <si>
    <t>SPREY O LACA PARA FIJAR PAPANICOLAU GALON</t>
  </si>
  <si>
    <t>ROLLO</t>
  </si>
  <si>
    <t>GALON</t>
  </si>
  <si>
    <t>UNIDAD</t>
  </si>
  <si>
    <t>CAJA</t>
  </si>
  <si>
    <t>UNIDADES</t>
  </si>
  <si>
    <t>AMBU DE ADULTO</t>
  </si>
  <si>
    <t>AMBU PEDIATRICO</t>
  </si>
  <si>
    <t>UNID</t>
  </si>
  <si>
    <t>Nevera</t>
  </si>
  <si>
    <t xml:space="preserve">Bebedero </t>
  </si>
  <si>
    <t xml:space="preserve">Cajetines (organizadores) </t>
  </si>
  <si>
    <t xml:space="preserve">Teléfono </t>
  </si>
  <si>
    <t>BUPIVACAINA 20 MG</t>
  </si>
  <si>
    <t>MORFINA 0.2 MG</t>
  </si>
  <si>
    <t>EFEDRINA 60 MG</t>
  </si>
  <si>
    <t>NALOXONA 0.4 MG</t>
  </si>
  <si>
    <t>PROPOFOL 200 MG</t>
  </si>
  <si>
    <t>ATROPINA 1 MG</t>
  </si>
  <si>
    <t>ADRENALINA 1 MG</t>
  </si>
  <si>
    <t>MIDAZOLAN 15 MG</t>
  </si>
  <si>
    <t>NITROGLICERINA 50 MG</t>
  </si>
  <si>
    <t>AMBROXOL 15 MG</t>
  </si>
  <si>
    <t>ACETILCISTEINA 300 MG</t>
  </si>
  <si>
    <t>KETOROLACO 60 MG</t>
  </si>
  <si>
    <t>SEVOFLURANE  250 ML</t>
  </si>
  <si>
    <t>ESMOLOL 100 MG</t>
  </si>
  <si>
    <t>LABETALOL 100 MG</t>
  </si>
  <si>
    <t>NORADRENALINA 4 MG</t>
  </si>
  <si>
    <t>KETAMINA 500 MG</t>
  </si>
  <si>
    <t>DEXAMETRASONA 8 MG</t>
  </si>
  <si>
    <t>HIDROCORTISONA 100 MG</t>
  </si>
  <si>
    <t>FLUROSEMIDA 20 MG</t>
  </si>
  <si>
    <t>DICYNONE 250 MG</t>
  </si>
  <si>
    <t>ACIDO TRANEXAMICO 500 MG</t>
  </si>
  <si>
    <t>FENDRAMIN 20 MG</t>
  </si>
  <si>
    <t>ATRACURIO 25 MG</t>
  </si>
  <si>
    <t>NEOSTIGMINA 0.5 MG</t>
  </si>
  <si>
    <t>EA-50</t>
  </si>
  <si>
    <t xml:space="preserve">CAJAS </t>
  </si>
  <si>
    <t>GALON O FUNDA</t>
  </si>
  <si>
    <t>PAQUETE / 10 UNID</t>
  </si>
  <si>
    <t>CAJA /250 UNID</t>
  </si>
  <si>
    <t>CAJA / 50 UNIDADES</t>
  </si>
  <si>
    <t>CAJA / 100 UNID</t>
  </si>
  <si>
    <t>CAJA / 25 UNID</t>
  </si>
  <si>
    <t>Impresora</t>
  </si>
  <si>
    <t>Canaleta 1/2" (media pulgada)</t>
  </si>
  <si>
    <t>Canaleta 3/4" ( pulgada)</t>
  </si>
  <si>
    <t>3913 - Equipos, suministros y componentes eléctricos</t>
  </si>
  <si>
    <t>Canaleta de piso</t>
  </si>
  <si>
    <t>Hilera de 4 asientos para pacientes</t>
  </si>
  <si>
    <t>Tramerías de metal</t>
  </si>
  <si>
    <t>Cortinas Desplegables</t>
  </si>
  <si>
    <t>4411 - Maquinaria, suministros y accesorios de oficina</t>
  </si>
  <si>
    <t>Resma</t>
  </si>
  <si>
    <t>Silla de Consultorio</t>
  </si>
  <si>
    <t xml:space="preserve">Barras de cintas divisoras para organización de filas </t>
  </si>
  <si>
    <t xml:space="preserve">Limas manuales maillefer de 25 mm. número 6 </t>
  </si>
  <si>
    <t>Limas manuales maillefer de 25 mm. número 8</t>
  </si>
  <si>
    <t>Limas manuales maillefer de 25 mm.número 10</t>
  </si>
  <si>
    <t>Limas manuales maillefer de 25 mm. número 15</t>
  </si>
  <si>
    <t>Limas manuales maillefer de 25 mm. número 20</t>
  </si>
  <si>
    <t>Limas manuales maillefer de 25 mm. número 25</t>
  </si>
  <si>
    <t>Limas manuales maillefer de 25 mm. número 30</t>
  </si>
  <si>
    <t xml:space="preserve">Limas manuales maillefer de 25 mm. número 35 </t>
  </si>
  <si>
    <t>Limas manuales maillefer de 25 mm. número 40</t>
  </si>
  <si>
    <t xml:space="preserve">Limas manuales maillefer de 31 mm. número 6 </t>
  </si>
  <si>
    <t>Limas manuales maillefer de 31 mm. número 8</t>
  </si>
  <si>
    <t xml:space="preserve">Limas manuales maillefer de 31 mm. número 10 </t>
  </si>
  <si>
    <t>Limas manuales maillefer de 31 mm. número 15</t>
  </si>
  <si>
    <t>Limas manuales maillefer de 31 mm. número 20</t>
  </si>
  <si>
    <t>Limas manuales maillefer de 31 mm. número 25</t>
  </si>
  <si>
    <t>Limas manuales maillefer de 31 mm. número 30</t>
  </si>
  <si>
    <t>Limas manuales maillefer de 31 mm. número 35</t>
  </si>
  <si>
    <t>Limas manuales maillefer de 31 mm. número 40</t>
  </si>
  <si>
    <t>Fresas gatte gliden #1</t>
  </si>
  <si>
    <t>Fresas gatte gliden #2</t>
  </si>
  <si>
    <t xml:space="preserve">Fresas gatte gliden # 3 </t>
  </si>
  <si>
    <t>Fresas gatte gliden #4</t>
  </si>
  <si>
    <t>Fresas de piso #3</t>
  </si>
  <si>
    <t xml:space="preserve">Fresas de piso #2 </t>
  </si>
  <si>
    <t>Fresas redonda,  #2</t>
  </si>
  <si>
    <t xml:space="preserve">Fresas redonda,  #6 </t>
  </si>
  <si>
    <t xml:space="preserve">Fresas redonda,  #4 </t>
  </si>
  <si>
    <t>Juego de espaciadores digitales A</t>
  </si>
  <si>
    <t>Juego de espaciadores digitales B</t>
  </si>
  <si>
    <t xml:space="preserve">Juego de espaciadores digitales C </t>
  </si>
  <si>
    <t xml:space="preserve">Juego de espaciadores digitales D </t>
  </si>
  <si>
    <t>Cono de papel #30</t>
  </si>
  <si>
    <t>Cono de papel # 35</t>
  </si>
  <si>
    <t>Cono de papel #40</t>
  </si>
  <si>
    <t xml:space="preserve">Cono de papel # 45 </t>
  </si>
  <si>
    <t>Gutapercha  #30</t>
  </si>
  <si>
    <t>Gutapercha  #35</t>
  </si>
  <si>
    <t>Gutapercha  #40</t>
  </si>
  <si>
    <t>Gutapercha  #45</t>
  </si>
  <si>
    <t>unid</t>
  </si>
  <si>
    <t>FLUMAZENIL 0.5 MG</t>
  </si>
  <si>
    <t>SUCCINILCOLINA 500 MG</t>
  </si>
  <si>
    <t>CANULA DE MAYO  0 - 10</t>
  </si>
  <si>
    <t>MASCARA LARINGEA 1.5  -  5</t>
  </si>
  <si>
    <t>TUBO ENDOTRAQUEAL 2.5 ID</t>
  </si>
  <si>
    <t>TUBO ENDOTRAQUEAL 3.0 ID</t>
  </si>
  <si>
    <t>TUBO ENDOTRAQUEAL 3.5 ID</t>
  </si>
  <si>
    <t>TUBO ENDOTRAQUEAL 4.0 ID</t>
  </si>
  <si>
    <t>TUBO ENDOTRAQUEAL 4.5 ID</t>
  </si>
  <si>
    <t>TUBO ENDOTRAQUEAL 5.0 ID</t>
  </si>
  <si>
    <t>TUBO ENDOTRAQUEAL 5.5 ID</t>
  </si>
  <si>
    <t>TUBO ENDOTRAQUEAL 6.0 ID</t>
  </si>
  <si>
    <t>TUBO ENDOTRAQUEAL 6.5 ID</t>
  </si>
  <si>
    <t>TUBO ENDOTRAQUEAL 7.0 ID</t>
  </si>
  <si>
    <t xml:space="preserve">TUBO ENDOTRAQUEAL  7.5 ID </t>
  </si>
  <si>
    <t>LIDOCAINA CON EPINEFRINA AL 2%</t>
  </si>
  <si>
    <t>LIDOCAINA SIN EPINEFRINA AL 2% USO I V</t>
  </si>
  <si>
    <t>METILPREDNISOLONA 125 MG</t>
  </si>
  <si>
    <t xml:space="preserve">OXITOCINA 10 MG </t>
  </si>
  <si>
    <t>DOPAMINA 200 MG</t>
  </si>
  <si>
    <t>DIACEPAN 10 MG</t>
  </si>
  <si>
    <t>NALBUFINA 10 MG</t>
  </si>
  <si>
    <t>AMIODARONA 150 MG</t>
  </si>
  <si>
    <t>PIRACETAM 1 G</t>
  </si>
  <si>
    <t>CEFAZOLINA 1 G</t>
  </si>
  <si>
    <t xml:space="preserve">AMBÚ ADULTO </t>
  </si>
  <si>
    <t>AMBÚ  PEDIATRICO</t>
  </si>
  <si>
    <t xml:space="preserve">AGUJA DE RAQUIS #23 </t>
  </si>
  <si>
    <t>AGUJA DE RAQUIS  #25</t>
  </si>
  <si>
    <t xml:space="preserve">AGUJA PERIDURAL #16 </t>
  </si>
  <si>
    <t>AGUJA PERIDURAL  #18</t>
  </si>
  <si>
    <t xml:space="preserve">ASPIRADORES </t>
  </si>
  <si>
    <t>SET DE LARINGOSCOPIO PEDIATRICO</t>
  </si>
  <si>
    <t>SET DE LARINGOSCOPIO ADULTO</t>
  </si>
  <si>
    <t>CATETER #18</t>
  </si>
  <si>
    <t>JERINGAS DE 1 ML</t>
  </si>
  <si>
    <t>JERINGAS DE 3 ML</t>
  </si>
  <si>
    <t>JERINGAS DE 5 ML</t>
  </si>
  <si>
    <t>JERINGAS DE 10 ML</t>
  </si>
  <si>
    <t>JERINGAS DE 20 ML</t>
  </si>
  <si>
    <t>CATETER #20</t>
  </si>
  <si>
    <t>CATETER #22</t>
  </si>
  <si>
    <t>CATETER #24</t>
  </si>
  <si>
    <t>SISTEMAS LINEALES PARA MAQUINA DE ANESTESIA COMPLETO ADULTO</t>
  </si>
  <si>
    <t>SISTEMAS LINEALES PARA MAQUINA DE ANESTESIA COMPLETO PEDIATRICO</t>
  </si>
  <si>
    <t>CAL SODADA</t>
  </si>
  <si>
    <t>SOLUCION SALINA AL 0.9%</t>
  </si>
  <si>
    <t>SOLUCION HARTMANN</t>
  </si>
  <si>
    <t>INDOXITOL - 5</t>
  </si>
  <si>
    <t>PENTALMIDON AL 6%</t>
  </si>
  <si>
    <t>SOLUCION MIXTA AL 0.33%</t>
  </si>
  <si>
    <t>SOLUCION CLURURO DE SODIO AL 0.45%</t>
  </si>
  <si>
    <t xml:space="preserve">GUANTES ESTERILES </t>
  </si>
  <si>
    <t>CAJAS</t>
  </si>
  <si>
    <t>PILA PARA MANGO DE LARINGOSCOPIO</t>
  </si>
  <si>
    <t xml:space="preserve">BOMBILLAS PARA PALA DE LARINGOSCOPIO </t>
  </si>
  <si>
    <t>PAQUETES</t>
  </si>
  <si>
    <t>Formol   40%</t>
  </si>
  <si>
    <t>galones</t>
  </si>
  <si>
    <t>Etanol</t>
  </si>
  <si>
    <t>Parafina</t>
  </si>
  <si>
    <t>70 unds/caja</t>
  </si>
  <si>
    <t>Cubre-Objetos</t>
  </si>
  <si>
    <t>60 unds/caja</t>
  </si>
  <si>
    <t xml:space="preserve">Cassettes </t>
  </si>
  <si>
    <t>500 uds /fundas</t>
  </si>
  <si>
    <t>Cuchillas Leica 819</t>
  </si>
  <si>
    <t>50 uds/caja</t>
  </si>
  <si>
    <t>Hematoxicilina</t>
  </si>
  <si>
    <t>Eosina</t>
  </si>
  <si>
    <t>frascos 200 ml</t>
  </si>
  <si>
    <t>Alcohol 95%</t>
  </si>
  <si>
    <t>Alcohol 75%</t>
  </si>
  <si>
    <t>Permount</t>
  </si>
  <si>
    <t>frasco de 100 ml</t>
  </si>
  <si>
    <t>Acido Nitrico</t>
  </si>
  <si>
    <t>Orange-6</t>
  </si>
  <si>
    <t>Gasa</t>
  </si>
  <si>
    <t>Guantes</t>
  </si>
  <si>
    <t>cajas 100 uds</t>
  </si>
  <si>
    <t>Bisturies</t>
  </si>
  <si>
    <t>caja 100 uds</t>
  </si>
  <si>
    <t>Algodon</t>
  </si>
  <si>
    <t>Clips</t>
  </si>
  <si>
    <t>caja 100 unds</t>
  </si>
  <si>
    <t xml:space="preserve">Corrector </t>
  </si>
  <si>
    <t>frasco 100 ml</t>
  </si>
  <si>
    <t>Cera para contar</t>
  </si>
  <si>
    <t>Grapadora</t>
  </si>
  <si>
    <t>Saca grapas</t>
  </si>
  <si>
    <t>unidades</t>
  </si>
  <si>
    <t>Microscopios</t>
  </si>
  <si>
    <t>Extractores de gases</t>
  </si>
  <si>
    <t>Mesa diseccion</t>
  </si>
  <si>
    <t>Equipo de diseccion</t>
  </si>
  <si>
    <t>Balanza</t>
  </si>
  <si>
    <t>Estantes para almacenar biopsias</t>
  </si>
  <si>
    <t>Meseta para corte de piezas</t>
  </si>
  <si>
    <t>Desinfectante</t>
  </si>
  <si>
    <t>Papel de bano</t>
  </si>
  <si>
    <t>Batas quirurgicas para diseccion</t>
  </si>
  <si>
    <t>Mascarillas</t>
  </si>
  <si>
    <t>cajas de 50 unds</t>
  </si>
  <si>
    <t>Cubre calzado</t>
  </si>
  <si>
    <t>Gorros quirurgicos</t>
  </si>
  <si>
    <t>Lentes protectores</t>
  </si>
  <si>
    <t>Microtomo</t>
  </si>
  <si>
    <t>Dispensador de parafina</t>
  </si>
  <si>
    <t>Horno</t>
  </si>
  <si>
    <t>Autotecnicon</t>
  </si>
  <si>
    <t>Cristaleria para tincion biopsias</t>
  </si>
  <si>
    <t>Cristaleria para tincion liquidos/frotis</t>
  </si>
  <si>
    <t>2412 - Recipientes y almacenamiento</t>
  </si>
  <si>
    <t>4215 - Suministros y productos de tratamiento y cuidado del enfermo</t>
  </si>
  <si>
    <t>4714 - Suministros de limpieza</t>
  </si>
  <si>
    <t>CABLES VGA ESTANDAR DE 4 A 6 PIES DE LONGITUD, PARA MONITOR DE COMPUTADORA</t>
  </si>
  <si>
    <t>CABLES DISPLAY-PORT ESTANDAR DE 4 A 6 PIES DE LONGITUD, PARA MONITOR DE COMPUTADORA</t>
  </si>
  <si>
    <t>CABLES HDMI ESTANDAR DE 4 A 6 PIES DE LONGITUD, PARA MONITOR DE COMPUTADORA</t>
  </si>
  <si>
    <t>TARJETA DE RED EXTERNA USB-LAN</t>
  </si>
  <si>
    <t>TARJETA WIFI EXTERNA USB</t>
  </si>
  <si>
    <t>CONECTORES DE RED RJ-45 CATEGORIA 6 (CAT-6)</t>
  </si>
  <si>
    <t>FUNDA DE 100 UNIDADES</t>
  </si>
  <si>
    <t>CONECTORES DE RED RJ-45 CATEGORIA 5 (CAT-5)</t>
  </si>
  <si>
    <t>COVER PROTECTOR - CUBRIDOR FLEXIBLE PARA CONECTORE DE RED RJ-45</t>
  </si>
  <si>
    <t>CAJA DE 1,000 PIES</t>
  </si>
  <si>
    <t>PATCH CORD DE 3 PIES LONGITUD</t>
  </si>
  <si>
    <t>PASTA TERMICA PARA BOARD DE PC</t>
  </si>
  <si>
    <t>CONO DE 50 UNIDADES</t>
  </si>
  <si>
    <t>ADAPTADOR DE DISPLAY-PORT A HDMI</t>
  </si>
  <si>
    <t>ADAPTADOR DE DISPLAY-PORT A VGA</t>
  </si>
  <si>
    <t>ADAPTADOR DE HDMI A DISPLAY-PORT</t>
  </si>
  <si>
    <t>ADAPTADOR DE HDMI A VGA</t>
  </si>
  <si>
    <t>ADAPTADOR DE VGA A DISPLAY-PORT</t>
  </si>
  <si>
    <t>ADAPTADOR DE VGA A HDMI</t>
  </si>
  <si>
    <t>CAJA DE 500 UNIDADES</t>
  </si>
  <si>
    <t>CANALETA DE 1 PULGADA</t>
  </si>
  <si>
    <t>CANALETA DE 1/2 PULGADA</t>
  </si>
  <si>
    <t>ESCALERA TIPO TIJERAS DE 7 PIES DE ALTURA</t>
  </si>
  <si>
    <t>SET</t>
  </si>
  <si>
    <t>ARCHIVADOR DE METAL VERTICAL DE 4 GABETAS</t>
  </si>
  <si>
    <t>PAQUETE DE LICENCIAS
DE SOFTWARE</t>
  </si>
  <si>
    <t>SUBSCRIPOCION
DE PAGO PERIODICO</t>
  </si>
  <si>
    <t>Und.</t>
  </si>
  <si>
    <t>Archivo</t>
  </si>
  <si>
    <t xml:space="preserve">camarote </t>
  </si>
  <si>
    <t>bombas de infusión (EQUIPO)</t>
  </si>
  <si>
    <t>nebulizadores  (EQUIPO)</t>
  </si>
  <si>
    <t xml:space="preserve">aspiradores </t>
  </si>
  <si>
    <t>carros para medicar  CON GABETICAS</t>
  </si>
  <si>
    <t xml:space="preserve">bandejas de cirugía menor </t>
  </si>
  <si>
    <t xml:space="preserve">vitrina </t>
  </si>
  <si>
    <t xml:space="preserve">Folders </t>
  </si>
  <si>
    <t>Caja 100 unds</t>
  </si>
  <si>
    <t>Cloro liquido</t>
  </si>
  <si>
    <t xml:space="preserve">Ambientador </t>
  </si>
  <si>
    <t xml:space="preserve">Galon </t>
  </si>
  <si>
    <t>Carro de basura con rueda azul</t>
  </si>
  <si>
    <t>Carro de basura con rueda rojo</t>
  </si>
  <si>
    <t>Carro de basura con rueda rojo verde</t>
  </si>
  <si>
    <t>Carro de basura con rueda negro</t>
  </si>
  <si>
    <t>Unidad</t>
  </si>
  <si>
    <t>1411 - Materiales de papel</t>
  </si>
  <si>
    <t xml:space="preserve">Marcadores colores variados </t>
  </si>
  <si>
    <t>Und</t>
  </si>
  <si>
    <t>Guillotina</t>
  </si>
  <si>
    <t>Maquina encuadernadora</t>
  </si>
  <si>
    <t xml:space="preserve">Espirales de diferentes tamanos </t>
  </si>
  <si>
    <t>Plastico para encuadernar</t>
  </si>
  <si>
    <t>Impresora multifuncional</t>
  </si>
  <si>
    <t>Escritorios secretarial</t>
  </si>
  <si>
    <t>carrito de transporte  de medicamentos</t>
  </si>
  <si>
    <t>Neverita ejecutiva</t>
  </si>
  <si>
    <t>Papel bond 8 1/2 x 11</t>
  </si>
  <si>
    <t xml:space="preserve">Papel bond 8 1/2 x 14 </t>
  </si>
  <si>
    <t>Silla Ejecutiva</t>
  </si>
  <si>
    <t>Computadoras completas ESPECIFICACIONES: MONITOR 20" PANORAMICO, CPU INTEL CORE i3, ALMACENAMIENTO 512GB, MEMORIA RAM 6GB</t>
  </si>
  <si>
    <t>Computadoras completas PARA USO 24 HORAS
ESPECIFICACIONES MINIMAS: CPU INTEL CORE i7, ALMACENAMIENTO 1TB + 250GB DE SSD, MEMORIA RAM: 16GB</t>
  </si>
  <si>
    <t>Monitor de computadora ESPECIFICACIONES: PANTALLA DE 22", RESOLUCION 1080p, FORMATO 16:10, BASE DE GIRO DE HORIZONTAL A VERTICAL</t>
  </si>
  <si>
    <t xml:space="preserve">UPS 700 WATSS </t>
  </si>
  <si>
    <t>UPS servidores informaticos 3.5 WATSS</t>
  </si>
  <si>
    <t>EQUIPO DE FIREWALL FISICO PARA PROTECCION CONTRA MALEWARE, ATAQUES EXTERNOS Y EN GENERAL PROTECCION HACIA LA CONEXIONES Y COMUNICACIONES EXTERNAS AL HOSPITAL. ES UN SERVIDOR INFORMATICO QUE VIENE DEDICADO PARA ESTE PROPOSITO.</t>
  </si>
  <si>
    <t>BULTO PARA LAPTOP DE 15 PULGADAS EN FORMATO COMPACTO</t>
  </si>
  <si>
    <t>BULTO PARA LAPTOP DE 14 PULGADAS CON CINTA PARA COLGAR DEL HOMBRO</t>
  </si>
  <si>
    <t>TELEFONO IP DE USO CORPORATIVO</t>
  </si>
  <si>
    <t>MOUSE LASER INALAMBRICO, RECARGABLE, COMPATIBLE PARA USAR DE SUPERFICIES DE CRISTAL</t>
  </si>
  <si>
    <t>CABLE DE IMPRESORAS USB 2.0 DE LONGITUDES DE 6 PIES Y DE 10 PIES</t>
  </si>
  <si>
    <t>CABLE DE IMPRESORAS USB 3.0 DE LONGITUDES DE 6 PIES Y DE 10 PIES</t>
  </si>
  <si>
    <t>POWER CORD PARA COMPUTADORA DE ESCRITORIO Y MONITORES DE 6 PIES DE LONGITUD, CALIDAD MEDIA</t>
  </si>
  <si>
    <t>DISCO DURO EXTERNO DE 2.5 PULGADAS, DE 2TB DE CAPACIDAD DE ALMACENAMIENTO</t>
  </si>
  <si>
    <t xml:space="preserve">TARJETA DE RED INTERNA PCI-E PARA PC DE ESCRITORIO </t>
  </si>
  <si>
    <t>TARJETA WIFI INTERNA PCI-E PARA COMPUTADORA DE ESCRITORIO</t>
  </si>
  <si>
    <t>SWITCH DE 48 PUERTOS CON TECNOLOGIA PoE, DE BUENA CALIDAD</t>
  </si>
  <si>
    <t>SWITCH DE 24 PUERTOS CON TECNOLOGIA PoE, DE BUENA CALIDAD</t>
  </si>
  <si>
    <t>PATCH PANEL PARA RACK DE 24 PUERTOS</t>
  </si>
  <si>
    <t>PATCH PANEL PARA RACK DE 48 PUERTOS</t>
  </si>
  <si>
    <t>GABINETE RACK DE RED TAMAÑO MEDIO CERRADO CON LLAVE. PARA SERVIDORES, UPSs, ETC.</t>
  </si>
  <si>
    <t>GABINETE RACK DE RED TAMAÑO PEQUEÑO CERRADO CON LLAVE. PARA INSTALAR 1-2 SWITCHES DE RED.</t>
  </si>
  <si>
    <t>CABLE DE RED UTP CATEGORIA 6 (CAT-6). CAJA DE 1,000 PIES</t>
  </si>
  <si>
    <t>CABLE DE RED STP CATEGORIA 6 (CAT-6). CAJA DE 1,000 PIES</t>
  </si>
  <si>
    <t>PILA DE BOARD PARA PC DE ESCRITORIO</t>
  </si>
  <si>
    <t>DVD EN BLANCO RW (REGRABABLE). CONO DE 50 UNIDADES</t>
  </si>
  <si>
    <t>CABLE DE VIDEO DE MINI DISPLAY-PORT A DISPLAY-PORT, DE 6 PIES DE LOGITUD</t>
  </si>
  <si>
    <t>CABLE DE VIDEO DE MINI DISPLAY-PORT A HDMI, DE 6 PIES DE LOGITUD</t>
  </si>
  <si>
    <t>CABLE DE VIDEO DE USB TIPO-C A DISPLAY-PORT, DE 6 PIES DE LOGITUD</t>
  </si>
  <si>
    <t>CABLE DE VIDEO DE USB TIPO-C A HDMI, DE 6 PIES DE LOGITUD</t>
  </si>
  <si>
    <t>CANALETA DE PISO DE 1.5 PULGADAS. Nota: estas canaletas vienen de goma flexible y con su propio adhesivo</t>
  </si>
  <si>
    <t>CINTA METRICA DE METAL STANDARD (PULGADAS Y CENTIMETROS)</t>
  </si>
  <si>
    <t>PAQUETE DE LICENCIAS PARA MICROSOFT OFFICE 2019 PROFESSIONAL. PAQUETE PARA 150 COMPUTADORAS
PARA LICENCIAR EL SOFTWARE DE MICROSOFT OFFICE EN CADA UNA DE LAS COMPUTADORAS DEL HOSPITAL Y QUE ESTEN ORIGINALES, Y ADICIONALMENTE CON SOPORTE DE MICROSOFT</t>
  </si>
  <si>
    <t>SUBSCRIPCION ANUAL A UN SERVICIO DE CORREO ELECTRONICO DE ALTA DISPONIBILIDAD CON PAQUETE DE 150 A 200 CUENTAS DE CORREO CON DOMINIO PERSONALIZADO, PARA MIGRARNOS HACIA UN SERVICIO DE UNA DISPONIBILIDAD Y FUNCIONALIDAD SUPERIOR AL CORREO QUE ACTUALMENTE DISPONEMOS A TRAVES DE LA OPTIC EN EL HOSPITAL.</t>
  </si>
  <si>
    <t>SUBSCRIPCION ANUAL A UN SERVICIO DE ALMACENAMIENTO EN LA NUBE DE AL MENOS 1TB DE CAPACIDAD, PARA GUARDAR LOS BACKUPS DE LAS BASES DE DATOS DE LOS SISTEMAS QUE TENEMOS EN EL HOSPITAL.</t>
  </si>
  <si>
    <t>5212 - Aparatos electrodomésticos</t>
  </si>
  <si>
    <t>5213 - Aparatos electrodomésticos</t>
  </si>
  <si>
    <t>Locker</t>
  </si>
  <si>
    <t xml:space="preserve">Colchas de aires </t>
  </si>
  <si>
    <t xml:space="preserve">Mural informativo </t>
  </si>
  <si>
    <t xml:space="preserve">Organizador de record </t>
  </si>
  <si>
    <t>Esfigmomanómetros</t>
  </si>
  <si>
    <t xml:space="preserve">Mampara </t>
  </si>
  <si>
    <t>GALLETA DE SODA (670 GRAMOS LA CAJA)</t>
  </si>
  <si>
    <t>GUANDULES VERDES 4/1 (425 GRAMOS)</t>
  </si>
  <si>
    <t>PAQ</t>
  </si>
  <si>
    <t>LECHE EVAPORADA RICA 6/1 (350 GRS C/U)</t>
  </si>
  <si>
    <t>MAIZ 1/6 (425GRAMOS C/U)</t>
  </si>
  <si>
    <t>MAIZENA 1/4  (425 GRS C/U)</t>
  </si>
  <si>
    <t>PAPEL PVC #18</t>
  </si>
  <si>
    <t>ROLLOS</t>
  </si>
  <si>
    <t>PASTA DE TOMATE 2/1 (1 KILO C/U)</t>
  </si>
  <si>
    <t>PESCADO BASA (22 LBS C/CAJA)</t>
  </si>
  <si>
    <t>SAL MOLIDA 10 lbs</t>
  </si>
  <si>
    <t>FRASCO</t>
  </si>
  <si>
    <t>SERVILLETA NIVEO 1/1000</t>
  </si>
  <si>
    <t>TEE FRIO 6.6 lbs</t>
  </si>
  <si>
    <t>FUNDAS</t>
  </si>
  <si>
    <t>TUNA EN AGUA 6/1</t>
  </si>
  <si>
    <t>GELATINA 4/1</t>
  </si>
  <si>
    <t xml:space="preserve">HARINA DE MAIZ 10/1 (307GRAMOS </t>
  </si>
  <si>
    <t>VINO VARIADO DE COCINA</t>
  </si>
  <si>
    <t>BOTELLA</t>
  </si>
  <si>
    <t>COCOA 32 OZ</t>
  </si>
  <si>
    <t>POTE</t>
  </si>
  <si>
    <t>CHOCOLATE EN TABLA 60/1</t>
  </si>
  <si>
    <t xml:space="preserve">VINAGRE AMBAR </t>
  </si>
  <si>
    <t>VAINILLA</t>
  </si>
  <si>
    <t>MAYONESA</t>
  </si>
  <si>
    <t>LECHE ENTERA</t>
  </si>
  <si>
    <t>LITROS</t>
  </si>
  <si>
    <t>LECHE DESCREMADA</t>
  </si>
  <si>
    <t>MANTEQUILLA (TARROS DE 3LBS)</t>
  </si>
  <si>
    <t>TARROS</t>
  </si>
  <si>
    <t>PAN INTEGRAL</t>
  </si>
  <si>
    <t>VIGAS</t>
  </si>
  <si>
    <t>PAN BLANCO</t>
  </si>
  <si>
    <t>AJI CUBANELA</t>
  </si>
  <si>
    <t>LBS</t>
  </si>
  <si>
    <t>AJI MORRON</t>
  </si>
  <si>
    <t>APIO</t>
  </si>
  <si>
    <t>AUYAMA</t>
  </si>
  <si>
    <t>BROCOLI</t>
  </si>
  <si>
    <t>CEBOLLA</t>
  </si>
  <si>
    <t>CHINOLA</t>
  </si>
  <si>
    <t>CILANTRO ANCHO</t>
  </si>
  <si>
    <t>COLIFLOR</t>
  </si>
  <si>
    <t>GUINEO VERDE</t>
  </si>
  <si>
    <t>HUEVO</t>
  </si>
  <si>
    <t>CARTON</t>
  </si>
  <si>
    <t>LECHOZA</t>
  </si>
  <si>
    <t>LECHUGA</t>
  </si>
  <si>
    <t>LIMON</t>
  </si>
  <si>
    <t>MELON</t>
  </si>
  <si>
    <t>OREGANO ENTERO</t>
  </si>
  <si>
    <t>ÑAME</t>
  </si>
  <si>
    <t>PAPA</t>
  </si>
  <si>
    <t>PEPINO</t>
  </si>
  <si>
    <t>PIÑA</t>
  </si>
  <si>
    <t>PLATANO VERDE</t>
  </si>
  <si>
    <t>PUERRO FINO</t>
  </si>
  <si>
    <t>REPOLLO</t>
  </si>
  <si>
    <t>TAYOTA</t>
  </si>
  <si>
    <t>TOMATE DE ENSALADA</t>
  </si>
  <si>
    <t>VERDURA</t>
  </si>
  <si>
    <t>YAUTIA</t>
  </si>
  <si>
    <t>YUCA</t>
  </si>
  <si>
    <t xml:space="preserve">ZANAHORIA </t>
  </si>
  <si>
    <t>ANIS DE ESTRELLA</t>
  </si>
  <si>
    <t>MANZANILLA</t>
  </si>
  <si>
    <t>AJO</t>
  </si>
  <si>
    <t>RULO</t>
  </si>
  <si>
    <t>PIMIENTA NEGRA GRANULADA</t>
  </si>
  <si>
    <t>HOJAS DE LIMONCILLO</t>
  </si>
  <si>
    <t>TOMILLO FRESCO</t>
  </si>
  <si>
    <t>CANELA</t>
  </si>
  <si>
    <t>QUESO BLANCO DE FREIR</t>
  </si>
  <si>
    <t>CHULETA ENTERA</t>
  </si>
  <si>
    <t xml:space="preserve">JAMON DE PAVO </t>
  </si>
  <si>
    <t xml:space="preserve">JAMON YORK </t>
  </si>
  <si>
    <t xml:space="preserve">QUESO MOZZARELLA </t>
  </si>
  <si>
    <t>QUESO CHEDDAR AMRILLO</t>
  </si>
  <si>
    <t>QUESO CREMA</t>
  </si>
  <si>
    <t>SALAMI SUP. ESPECIAL 3.5 LB</t>
  </si>
  <si>
    <t>YOGURT DE 6 ONZ</t>
  </si>
  <si>
    <t>FILETE DE PECHUGA DE POLLO</t>
  </si>
  <si>
    <t>ALA DE POLLO</t>
  </si>
  <si>
    <t>MUSLO LARGO</t>
  </si>
  <si>
    <t>MUSLO ANCHO</t>
  </si>
  <si>
    <t>CARNE DE CERDO</t>
  </si>
  <si>
    <t>CARNE MOLIDA DE PRIMERA</t>
  </si>
  <si>
    <t>BOLA DE BISTEC</t>
  </si>
  <si>
    <t>HABICHUELAS ROJAS</t>
  </si>
  <si>
    <t>HABICCHUELAS NEGRAS</t>
  </si>
  <si>
    <t>HABICHUELAS GIRAS</t>
  </si>
  <si>
    <t>HABICHUELA BLANCAS</t>
  </si>
  <si>
    <t>ARROZ (125 LBS)</t>
  </si>
  <si>
    <t>VASOS #7</t>
  </si>
  <si>
    <t>VASOS #2 (CAFÉ)</t>
  </si>
  <si>
    <t>PLATOS LLANOS #6</t>
  </si>
  <si>
    <t>FALDO</t>
  </si>
  <si>
    <t xml:space="preserve">TAPAS DE ENVASE DE HABICHUELA </t>
  </si>
  <si>
    <t>CUCHARAS PLASTICAS 25/1</t>
  </si>
  <si>
    <t>JABON EN PASTA PARA FREGAR</t>
  </si>
  <si>
    <t>CUBETA</t>
  </si>
  <si>
    <t>PURISSIMA (DESINFECTANTE)</t>
  </si>
  <si>
    <t>DESGRASANTE</t>
  </si>
  <si>
    <t>YODO</t>
  </si>
  <si>
    <t>GUANTES PARA FREGAR</t>
  </si>
  <si>
    <t>CLORO</t>
  </si>
  <si>
    <t>BRILLO VERDE</t>
  </si>
  <si>
    <t>5013 - Productos de carne y aves de corral</t>
  </si>
  <si>
    <t>5015 - Productos lácteos y huevos</t>
  </si>
  <si>
    <t xml:space="preserve">ENVASE PARA SERVIR HABICHUELA </t>
  </si>
  <si>
    <t>Unnidad</t>
  </si>
  <si>
    <t>GLUCOSA</t>
  </si>
  <si>
    <t>BUM</t>
  </si>
  <si>
    <t>CREATININA</t>
  </si>
  <si>
    <t>COLESTEROL</t>
  </si>
  <si>
    <t xml:space="preserve">TRIGLICERIDOS </t>
  </si>
  <si>
    <t xml:space="preserve">ACIDO URICO </t>
  </si>
  <si>
    <t xml:space="preserve">ALT </t>
  </si>
  <si>
    <t>AST</t>
  </si>
  <si>
    <t>HDL- COLESTEROL</t>
  </si>
  <si>
    <t>CALCIO</t>
  </si>
  <si>
    <t>LIPASA</t>
  </si>
  <si>
    <t>ALBUMINA</t>
  </si>
  <si>
    <t>AMILASA</t>
  </si>
  <si>
    <t>BILIRRUBINA DIRECTA</t>
  </si>
  <si>
    <t>BILIRRUBINA TOTAL</t>
  </si>
  <si>
    <t>FOSFORO</t>
  </si>
  <si>
    <t>MAGNESIO</t>
  </si>
  <si>
    <t>FOSFATASA ALCALINA</t>
  </si>
  <si>
    <t>CKMB</t>
  </si>
  <si>
    <t>CK TOTAL</t>
  </si>
  <si>
    <t>HTLV I-II</t>
  </si>
  <si>
    <t>CUBETA DEL EQUIPO</t>
  </si>
  <si>
    <t>Bolsas de 1000x1.5</t>
  </si>
  <si>
    <t>Tiempo de Protombina (PT)</t>
  </si>
  <si>
    <t>frascos de 4.0 ml</t>
  </si>
  <si>
    <t>Tiempo parcial de tromboplastina(PTT)</t>
  </si>
  <si>
    <t>AGUA DESTILADA</t>
  </si>
  <si>
    <t>Galones</t>
  </si>
  <si>
    <t>CALIBRADORES</t>
  </si>
  <si>
    <t xml:space="preserve">ENZIMA I </t>
  </si>
  <si>
    <t>ENZIMAS II</t>
  </si>
  <si>
    <t>ENZYMA VERIFICADORA</t>
  </si>
  <si>
    <t xml:space="preserve">ALPI CALIBRADOR </t>
  </si>
  <si>
    <t>BILIRRUBINA</t>
  </si>
  <si>
    <t>COLESTEROL HDL</t>
  </si>
  <si>
    <t>PROTEINAS TOTALES</t>
  </si>
  <si>
    <t>CHK</t>
  </si>
  <si>
    <t>CK</t>
  </si>
  <si>
    <t>CONTROL HEMATOLOGICO</t>
  </si>
  <si>
    <t>VDRL</t>
  </si>
  <si>
    <t>ASO</t>
  </si>
  <si>
    <t>PROTEINA C REACTIVA (PCR)</t>
  </si>
  <si>
    <t xml:space="preserve">HCG  </t>
  </si>
  <si>
    <t xml:space="preserve">ANTI A </t>
  </si>
  <si>
    <t>ANTI B</t>
  </si>
  <si>
    <t>ANTI D</t>
  </si>
  <si>
    <t>ANTI AB</t>
  </si>
  <si>
    <t xml:space="preserve">TROPONINA </t>
  </si>
  <si>
    <t>LEPTOSPIRA BREMBRANA</t>
  </si>
  <si>
    <t>UROCULTIVO</t>
  </si>
  <si>
    <t>TRANSCULT</t>
  </si>
  <si>
    <t>HBS AG</t>
  </si>
  <si>
    <t>HVC</t>
  </si>
  <si>
    <t>HIV</t>
  </si>
  <si>
    <t>SIFILIS MEMBRANA</t>
  </si>
  <si>
    <t xml:space="preserve">MALARIA </t>
  </si>
  <si>
    <t>FACTOR REUMATOIDE</t>
  </si>
  <si>
    <t>PLACA DE PETRI ENTERA</t>
  </si>
  <si>
    <t xml:space="preserve">AGAR HEMOGLOBINA </t>
  </si>
  <si>
    <t>AGAR BIJJY</t>
  </si>
  <si>
    <t>AGAR BASE</t>
  </si>
  <si>
    <t>AGAR SANGRE</t>
  </si>
  <si>
    <t>AGAR MAC CONKEY</t>
  </si>
  <si>
    <t>AGAR EOSINA AZUL DE METILENO</t>
  </si>
  <si>
    <t>AGAR MULLER HILTON</t>
  </si>
  <si>
    <t>AGAR CHOCOLATE</t>
  </si>
  <si>
    <t>AGAR GC 500 MGS</t>
  </si>
  <si>
    <t>GOTERO PLASTICO</t>
  </si>
  <si>
    <t>APLICADORES EN  MADERA</t>
  </si>
  <si>
    <t>TIPS AMARILLOS</t>
  </si>
  <si>
    <t>FALCEMIA</t>
  </si>
  <si>
    <t>TIRILLAS DE ORINA</t>
  </si>
  <si>
    <t>CUBRE OBJETOS</t>
  </si>
  <si>
    <t xml:space="preserve">RETICULOSITOS </t>
  </si>
  <si>
    <t xml:space="preserve">CONTEO DE EOSINOFILOS </t>
  </si>
  <si>
    <t>CLORURO DE CALCIO</t>
  </si>
  <si>
    <t>PLACA DE PETRI DOBLE</t>
  </si>
  <si>
    <t>DENGUE MEMBRANA</t>
  </si>
  <si>
    <t xml:space="preserve">TUBO TAPA AZUL </t>
  </si>
  <si>
    <t xml:space="preserve">TUBO TAPA MORADA </t>
  </si>
  <si>
    <t>TUBO TAPA ROJA</t>
  </si>
  <si>
    <t>HEMOCULTIVO PEDIATRICO</t>
  </si>
  <si>
    <t>FRASCOS 3.0 ml</t>
  </si>
  <si>
    <t>ELECTROLITOS</t>
  </si>
  <si>
    <t xml:space="preserve"> KIT  DE 3 REACTIVOS</t>
  </si>
  <si>
    <t>SOLUCION DE LAVADO</t>
  </si>
  <si>
    <t>CONTROL NORMAL</t>
  </si>
  <si>
    <t>CONTROL ANORMAL</t>
  </si>
  <si>
    <t xml:space="preserve">MINUTON </t>
  </si>
  <si>
    <t xml:space="preserve">MINILISER </t>
  </si>
  <si>
    <t xml:space="preserve">CLEANER </t>
  </si>
  <si>
    <t>CONTROLES</t>
  </si>
  <si>
    <t>KIT</t>
  </si>
  <si>
    <t xml:space="preserve">HEMOGLOBINA </t>
  </si>
  <si>
    <t>IGE</t>
  </si>
  <si>
    <t>CA 19-9</t>
  </si>
  <si>
    <t>CA 125</t>
  </si>
  <si>
    <t>PSA</t>
  </si>
  <si>
    <t>PSAL</t>
  </si>
  <si>
    <t>TSH</t>
  </si>
  <si>
    <t>T4</t>
  </si>
  <si>
    <t>T3</t>
  </si>
  <si>
    <t>T4L</t>
  </si>
  <si>
    <t>FSH</t>
  </si>
  <si>
    <t>TOXO IGG</t>
  </si>
  <si>
    <t>TOXO IGM</t>
  </si>
  <si>
    <t xml:space="preserve">PROGESTERONA </t>
  </si>
  <si>
    <t xml:space="preserve">TESTOSTERONA </t>
  </si>
  <si>
    <t>CA 15-3</t>
  </si>
  <si>
    <t>HBS TOTAL</t>
  </si>
  <si>
    <t xml:space="preserve">HBC TOTAL </t>
  </si>
  <si>
    <t xml:space="preserve">HBE TOTAL </t>
  </si>
  <si>
    <t>HAV TOTAL</t>
  </si>
  <si>
    <t>HAVM</t>
  </si>
  <si>
    <t xml:space="preserve">FRASCOS NO ESTERIL </t>
  </si>
  <si>
    <t xml:space="preserve">COLERA </t>
  </si>
  <si>
    <t>SET DE ESTREPTOCOCCOS</t>
  </si>
  <si>
    <t>SET DE ESTAFILOCOCCOS</t>
  </si>
  <si>
    <t>ISOVITALEX</t>
  </si>
  <si>
    <t>BOLSAS DE SANGRE</t>
  </si>
  <si>
    <t xml:space="preserve">UNIDADES </t>
  </si>
  <si>
    <t>TINCION DE GRAM</t>
  </si>
  <si>
    <t xml:space="preserve">SUERO DE COOMBS </t>
  </si>
  <si>
    <t>ALBUMINA BOVINA</t>
  </si>
  <si>
    <t>CIPROFLOXACINA</t>
  </si>
  <si>
    <t xml:space="preserve">VIALES </t>
  </si>
  <si>
    <t>FOSFOMICINA</t>
  </si>
  <si>
    <t>AMOXIXCILINA / CLAVULINICO</t>
  </si>
  <si>
    <t>TRIMETROPIN SULFA</t>
  </si>
  <si>
    <t>AMPICILINA</t>
  </si>
  <si>
    <t>CEFATAXIME</t>
  </si>
  <si>
    <t>CEFTRIAZONE</t>
  </si>
  <si>
    <t>CEFUROXIME</t>
  </si>
  <si>
    <t>CEFTOZIDIME</t>
  </si>
  <si>
    <t>CLINDAMICINA</t>
  </si>
  <si>
    <t>IMIPENEM</t>
  </si>
  <si>
    <t>PENICILINA</t>
  </si>
  <si>
    <t>VANCOMICINA</t>
  </si>
  <si>
    <t>GENTAMICINA</t>
  </si>
  <si>
    <t>LEVOFLOXACINA</t>
  </si>
  <si>
    <t>ACIDO NALIDIXICO</t>
  </si>
  <si>
    <t>AMIKACINA</t>
  </si>
  <si>
    <t xml:space="preserve">NITROFURANTOIN </t>
  </si>
  <si>
    <t>CEFOTIXIN</t>
  </si>
  <si>
    <t>TOBROMICIN</t>
  </si>
  <si>
    <t>OXACILLIN</t>
  </si>
  <si>
    <t>ERITROMICINA</t>
  </si>
  <si>
    <t>MEZCLADORAS PARA HEMOGRAMA</t>
  </si>
  <si>
    <t>EQUIPO</t>
  </si>
  <si>
    <t>NEVERA PARA BANCO DE SANGRE</t>
  </si>
  <si>
    <t>MEZCALDORA CON BALANZA PARA BANCO DE SANGRE</t>
  </si>
  <si>
    <t>CENTRIFUGA SERO FUGUE</t>
  </si>
  <si>
    <t xml:space="preserve">LAMPARAS DE VISUALISACION </t>
  </si>
  <si>
    <t xml:space="preserve">esfigmomanómetro </t>
  </si>
  <si>
    <t xml:space="preserve">SILLONES PARA DONANTE </t>
  </si>
  <si>
    <t xml:space="preserve">MOBILIARIO </t>
  </si>
  <si>
    <t>CONGELADOR PARA PLASMA</t>
  </si>
  <si>
    <t>SILLAS CON GABETA PARA TOMA DE MUESTRA</t>
  </si>
  <si>
    <t xml:space="preserve">SILLAS CON RUEDA Y REPOSA BRAZOS </t>
  </si>
  <si>
    <t xml:space="preserve">SILLAS EJECUTIVA PARA ESCRITORIO </t>
  </si>
  <si>
    <t xml:space="preserve">SILLAS PARA VISITA </t>
  </si>
  <si>
    <t>SILLAS TIPO CAJERO PARA BACTERIOLOGIA</t>
  </si>
  <si>
    <t xml:space="preserve">COMPUTADORAS COMPLETA </t>
  </si>
  <si>
    <t xml:space="preserve">SISTEMA </t>
  </si>
  <si>
    <t xml:space="preserve">EQUIPO AUTOMATIZADO PARA BACTERIOLOGIA </t>
  </si>
  <si>
    <t xml:space="preserve">MALANZA PARA DONANTES </t>
  </si>
  <si>
    <t xml:space="preserve">BALANZA </t>
  </si>
  <si>
    <t>4107 - Equipo de laboratorio y científico</t>
  </si>
  <si>
    <t>4108 - Equipo de laboratorio y científico</t>
  </si>
  <si>
    <t>4109 - Equipo de laboratorio y científico</t>
  </si>
  <si>
    <t>4222 - Productos para administración intravenosa y arterial</t>
  </si>
  <si>
    <t>4231 - Productos para el cuidado de heridas</t>
  </si>
  <si>
    <t>4323 - Software</t>
  </si>
  <si>
    <t>4616 - Seguridad y control público</t>
  </si>
  <si>
    <t>5310 - Ropa</t>
  </si>
  <si>
    <t>2.050.00</t>
  </si>
  <si>
    <t xml:space="preserve">  </t>
  </si>
  <si>
    <t xml:space="preserve">   </t>
  </si>
  <si>
    <t>ESTEROIDES EN CREMA</t>
  </si>
  <si>
    <t>SULFADIAZINA DE PLATA TARRO</t>
  </si>
  <si>
    <t>OMEPRAZOL 40 MG</t>
  </si>
  <si>
    <t>METRONIDAZOL 500MG</t>
  </si>
  <si>
    <t xml:space="preserve">CIPROFLOXACINA 0.2 G </t>
  </si>
  <si>
    <t>VITAMINA C 50 MG</t>
  </si>
  <si>
    <t>FLUIMOCIL 300 MG</t>
  </si>
  <si>
    <t>HIDROCOTIAZONA 100 MG</t>
  </si>
  <si>
    <t xml:space="preserve">FUROCEMIDA  20 MG </t>
  </si>
  <si>
    <t>NIFEDIPINA 10 Y 20 MG</t>
  </si>
  <si>
    <t>LOSARTAN 50 Y 100 MG</t>
  </si>
  <si>
    <t>DICINONE 500 MG</t>
  </si>
  <si>
    <t>ANCHOFIBRINA 50 MG</t>
  </si>
  <si>
    <t>DICLOFENAC 50 MG</t>
  </si>
  <si>
    <t>KETOROLACO AMPOLLA 30 MG</t>
  </si>
  <si>
    <t>CITICOLINA 50 MG</t>
  </si>
  <si>
    <t>HEPAMEN AMPOLLA SOBRE/ AMPOLLA</t>
  </si>
  <si>
    <t>NIFEDIPINA RECTAL 30 Y 60</t>
  </si>
  <si>
    <t>NIMODIPINA  4 MG</t>
  </si>
  <si>
    <t xml:space="preserve">ATROPINA AMPOLLA </t>
  </si>
  <si>
    <t xml:space="preserve">CAPTOPRIL TABLETA </t>
  </si>
  <si>
    <t>SALBUTAMOL AMPOLLA</t>
  </si>
  <si>
    <t>BROMURO IPRATOPIUM 1 MG</t>
  </si>
  <si>
    <t>N. BUTIL 10 MG</t>
  </si>
  <si>
    <t>RANITIDINA  50 MG</t>
  </si>
  <si>
    <t>FENDRAMIN</t>
  </si>
  <si>
    <t>AMINOFILINA</t>
  </si>
  <si>
    <t xml:space="preserve">LEVOFLOXACINA 750 MG </t>
  </si>
  <si>
    <t>ACETAMINOFEN  500 MG</t>
  </si>
  <si>
    <t xml:space="preserve">Microscopio quirúrgico para cirugía anterior y posterior. Sugerencias: Leica 844 F40,   OpmiLumera 700 de Zeiss ambos con la opción de cámara   de video y Biom  o sistema de reinversión de imagen y sustentación de lentes para </t>
  </si>
  <si>
    <t>Mesa de cirugía Mt 500 con silla y brazos para cirujano</t>
  </si>
  <si>
    <t>Microscopio especular</t>
  </si>
  <si>
    <t>Ecógrafo modo A y B</t>
  </si>
  <si>
    <t>OCT o Angiovue</t>
  </si>
  <si>
    <t>-Autoclave Anjue o Statin</t>
  </si>
  <si>
    <t>2 Lentes de Abrahan o Wise para Iridotomía</t>
  </si>
  <si>
    <t>Cassette para Facoemulsificador (6)</t>
  </si>
  <si>
    <t xml:space="preserve">Cabezal de oftalmoscopio WelchAllyn 3.5 v </t>
  </si>
  <si>
    <t>Una lente goldman tres espejos con protección láser</t>
  </si>
  <si>
    <t>Un oftalmoscopio indirecto( equinof)</t>
  </si>
  <si>
    <t>Un oftalmoscopio directo Welch Allyn 3.5 v</t>
  </si>
  <si>
    <t>Adquirir nueva fibra óptica del láser Diodo</t>
  </si>
  <si>
    <t>Una unidad de Oftalmología con proyector, foroptero y lámpara de hendidura con cámara y tonómetro</t>
  </si>
  <si>
    <t>Una máquina de facoemulsificacion para cirugía anterior y posterior</t>
  </si>
  <si>
    <t>Bandeja para cirugía de catarata extracapsular y facoemulsificacion</t>
  </si>
  <si>
    <t>Bandeja para cirugía de retina 23 G</t>
  </si>
  <si>
    <t>Bandeja para cirugía de glaucoma</t>
  </si>
  <si>
    <t>- Bandeja para cirugía de estrabismo</t>
  </si>
  <si>
    <t>Bandeja para cirugía de pterigion y chalacion</t>
  </si>
  <si>
    <t xml:space="preserve"> Instrumentos para reparar canaliculos lagrimales( cola de cerdo)</t>
  </si>
  <si>
    <t>PROLENE 3-0 DOBLE AGUJA, NO CORTANTE</t>
  </si>
  <si>
    <t>PROLENE 4-0 DOBLE AGUJA, NO CORTANTE</t>
  </si>
  <si>
    <t>PROLENE 5-0 DOBLE AGUJA, NO CORTANTE</t>
  </si>
  <si>
    <t>PROLENE 6-0 DOBLE AGUJA, NO CORTANTE</t>
  </si>
  <si>
    <t>PTFE STRETCH 6 MM X 70 CM</t>
  </si>
  <si>
    <t>PTFE STRETCH 8 MM X 70 CM</t>
  </si>
  <si>
    <t>PTFE STRETCH ANILLADA 6 MM X 80 CM</t>
  </si>
  <si>
    <t>DACRON TUBULAR 18MM X 40 CM</t>
  </si>
  <si>
    <t>DACRON TUBULAR 20 MM X 40 CM</t>
  </si>
  <si>
    <t>DACRON TUBULAR 22 MM X 40 CM</t>
  </si>
  <si>
    <t>DACRON BIFURCADA 18 X 8 MM X 70 -80 CM</t>
  </si>
  <si>
    <t>DACRON BIFURCADA 20 X 8 MM X 70 -80 CM</t>
  </si>
  <si>
    <t>DACRON BIFURCADA 18 X 9 MM X 70-80 CM</t>
  </si>
  <si>
    <t>DACRON BIFURCADA 20 X 9 MM X 70-80 CM</t>
  </si>
  <si>
    <t xml:space="preserve">PARCHE DE CAROTIDA </t>
  </si>
  <si>
    <t>SHUNT CAROTIDEO</t>
  </si>
  <si>
    <t>SAFENOTOMO/ FLEBOESTRACTOR  DE METAL</t>
  </si>
  <si>
    <t>CATETER  FOGARTY 3FR  X 40 Y 60 CM</t>
  </si>
  <si>
    <t>CATETER  FOGARTY 4FR  X 40 Y 60 CM</t>
  </si>
  <si>
    <t>CATETER  FOGARTY 5FR  X 40 Y 60 CM</t>
  </si>
  <si>
    <t>CATETER  FOGARTY 6FR  X 40 Y 60 CM</t>
  </si>
  <si>
    <t xml:space="preserve">MEDIAS ANTIEMBOLICAS </t>
  </si>
  <si>
    <t>VENDAJE DE COBAN 5 – 7,5 CM</t>
  </si>
  <si>
    <t>PLEUREVAC</t>
  </si>
  <si>
    <t>TUBO DE PECHO 28</t>
  </si>
  <si>
    <t>TUBO DE PECHO 32</t>
  </si>
  <si>
    <t>TUBO DE PECHO 34</t>
  </si>
  <si>
    <t>SISTEMA FRASCO TUBO DE PECHO</t>
  </si>
  <si>
    <t>BANDEJA CIRUGIA TORACICA</t>
  </si>
  <si>
    <t>BRONCOSCOPIO</t>
  </si>
  <si>
    <t>1 SOLUCION SALINA DE 3000 CC PARA IRRIGACION VESICAL.</t>
  </si>
  <si>
    <t xml:space="preserve"> BAJANTES PARA IRRIGACION VESICAL.</t>
  </si>
  <si>
    <t>SONDA HEMATURICADE TRES VIAS NUMERO 22 Y 24.</t>
  </si>
  <si>
    <t>. CATETERS DOBLE J 4.8 X 26.</t>
  </si>
  <si>
    <t>GUANTES 6 Y 61|2.</t>
  </si>
  <si>
    <t>4253 - Productos quirúrgicos</t>
  </si>
  <si>
    <t>BANDEJA CIRUGIA PEDIATRICA</t>
  </si>
  <si>
    <t>ANOSCOPIO</t>
  </si>
  <si>
    <t>SURGICELL</t>
  </si>
  <si>
    <t>SURGIFLO</t>
  </si>
  <si>
    <t>GELFOAM</t>
  </si>
  <si>
    <t>BANDEJA LAPAROSCOPIA AVANZADA</t>
  </si>
  <si>
    <t>GUARDIANES (PARA MATERIALES CORTANTES)</t>
  </si>
  <si>
    <t>CABLE HARMONICO (BLANCO)</t>
  </si>
  <si>
    <t>ESTETOSCOPIO</t>
  </si>
  <si>
    <t>DERMATOMO ELECTRICO</t>
  </si>
  <si>
    <t>MALLADOR DE PIEL</t>
  </si>
  <si>
    <t xml:space="preserve">GASAS FURACINADAS </t>
  </si>
  <si>
    <t>SOBRES</t>
  </si>
  <si>
    <t>GRAPADORAS DE PIEL</t>
  </si>
  <si>
    <t>BANDEJA DE CIRUGIA OTORRINOLARINGOLOGIA</t>
  </si>
  <si>
    <t>SET OTOSCOPIO</t>
  </si>
  <si>
    <t>BANDEJA CIRUGIA ENDOSCOPICA</t>
  </si>
  <si>
    <t>1424 - Materiales de papel</t>
  </si>
  <si>
    <t xml:space="preserve">libros record </t>
  </si>
  <si>
    <t xml:space="preserve">unidades </t>
  </si>
  <si>
    <t>PRUEBAS PSICOMETRICAS</t>
  </si>
  <si>
    <t>4412 - Accesorios de oficina y escritorio</t>
  </si>
  <si>
    <t>4413 - Accesorios de oficina y escritorio</t>
  </si>
  <si>
    <t>4414 - Accesorios de oficina y escritorio</t>
  </si>
  <si>
    <t>4415 - Accesorios de oficina y escritorio</t>
  </si>
  <si>
    <t>4416 - Accesorios de oficina y escritorio</t>
  </si>
  <si>
    <t>4417 - Accesorios de oficina y escritorio</t>
  </si>
  <si>
    <t xml:space="preserve">    </t>
  </si>
  <si>
    <t xml:space="preserve">Anaquel </t>
  </si>
  <si>
    <t>MESA</t>
  </si>
  <si>
    <t>BOTIQUIN PRIMEROS AUXILIOS</t>
  </si>
  <si>
    <t>ARCHIVEROS EJECUTIVOS</t>
  </si>
  <si>
    <t>Sillas para pacientes</t>
  </si>
  <si>
    <t>Unidades</t>
  </si>
  <si>
    <t xml:space="preserve">Archivo pequeño </t>
  </si>
  <si>
    <t>UPS</t>
  </si>
  <si>
    <t>SOFTWARE RRHH</t>
  </si>
  <si>
    <t>4324 - Software</t>
  </si>
  <si>
    <t>SOFTWARE NOMINAS</t>
  </si>
  <si>
    <t xml:space="preserve">Fotocopiadora de alto volumen , con toner </t>
  </si>
  <si>
    <t>ESCANER</t>
  </si>
  <si>
    <t>TELEFONOS</t>
  </si>
  <si>
    <t>- Dos UPS de 3 kilos</t>
  </si>
  <si>
    <t xml:space="preserve">Un monitor para la cámara de retina </t>
  </si>
  <si>
    <t>CRONOMETRO</t>
  </si>
  <si>
    <t>SEPARADORES DE ARCHIVOS</t>
  </si>
  <si>
    <t>CAJA DE 24</t>
  </si>
  <si>
    <t>SELLO UNIDAD OCUPACIONAL</t>
  </si>
  <si>
    <t>LIBRETA DE APUNTE PEQUEÑA</t>
  </si>
  <si>
    <t>Bandeja de escritorio</t>
  </si>
  <si>
    <t>Carpetas pequenas de tres anillos</t>
  </si>
  <si>
    <t>Carpetas grandes de tres anillos</t>
  </si>
  <si>
    <t>PIJAMAS MEDICOS VERDES S</t>
  </si>
  <si>
    <t>PIJAMAS MEDICOS VERDES M</t>
  </si>
  <si>
    <t>PIJAMAS MEDICOS VERDES L</t>
  </si>
  <si>
    <t>PIJAMAS MEDICOS VERDES XL</t>
  </si>
  <si>
    <t>PIJAMAS MEDICOS VERDES XXL</t>
  </si>
  <si>
    <t>AIRE ACONDICIONADO SPLIT DE 18,000 BTU.
PARA LA OFICINA DE LA GERENCIA DE TECNOLOGIA DONDE NO HAY AIRE DEDICADO PARA ESA OFICINA.</t>
  </si>
  <si>
    <t>AIRE ACONDICIONADO SPLIT DE 24,000 BTU CON CONTROL DE HUMEDAD.
PARA EL DATA CENTER DONDE HAY UN AIRE CENTRAL QUE ESTA DE RENOVARSE.</t>
  </si>
  <si>
    <t>BATERIA DE INVERSOR DE GELATINA
BATERIAS DE BUENA CALIDAD PARA USARSE CON EL INVERSOR DEL DATA CENTER, LA CUAL ES UNA AREA DE OPERACION CRITICA.</t>
  </si>
  <si>
    <t>BEBEDERO ELECTRICO DE BOTTELON OCULTO DONDE EL BOTELLON QUE SE SE INTEGRA EN LA PARTE BAJA.
SOLICITAMOS QUE SEA DE ESTE TIPO DE BEBEDERO PARA ASEGURAR MAS HIGIENE EN EL AGUA AL MANIPULAR BOTELLON</t>
  </si>
  <si>
    <t>BOCINAS DUALES ESTANDAR PARA COMPUTADORA DE ESCRITORIO O LAPTOPS. POTENCIA MEDIA</t>
  </si>
  <si>
    <t>CABLE ADAPTADOR DE PUERTO SATA A USB 3.0. PARA CONECTAR DISCOS DUROS A LA PC EXTERNAMENTE POR USB</t>
  </si>
  <si>
    <t>CABLE VGA, DE 50 PIES, DE BUENA CALIDAD. PARA INSTALARSE EN PROYECTORES (DATA-SHOW)</t>
  </si>
  <si>
    <t>CAJAS DE 500 PLASTICOS/PVC BLANCOS PARA CARNETS (VIENEN DE 500 UNIDADES POR CAJA)
REFERENCIA DE ESTE ARTICULO QUE USAMOS ACTUALMENTE: PART # 80.030-GQ-WH.</t>
  </si>
  <si>
    <t>CD-DVD ROM EXTERNO USB (LECTORA DE DISCOS CD Y DVD EXTERNA POR CONEXION USB 3.0)</t>
  </si>
  <si>
    <t>CINTAS DE TINTA DE 300 IMAGENES C/U PARA IMPRESORA DE CARNET MAGICARD PRONTO
REFERENCIA DE ESTE ARTICULO QUE USAMOS ACTUALMENTE: MAGICARD DYE FILM, MA300YMCKO.</t>
  </si>
  <si>
    <t>DISCO DURO EXTERNO TIPO SSD (PARA SE NECESITE TRASFERIR DATA A LA MAXIMA VELOCIDAD)
ESPECIDFICACIONES: CAPACIDAD DE 128GB o SIMILAR</t>
  </si>
  <si>
    <t>DISCO DURO INTERNO PARA PC DE ESCRITORIO (PARA REMPLAZAR LOS QUE SE AVERIEN)
ESPECIDFICACIONES: CONEXION SATA, CAPACIDAD DE 500B o 1TB</t>
  </si>
  <si>
    <t>DISCO DURO INTERNO PARA PC DE ESCRITORIO
ESPECIDFICACIONES: CONEXION SATA, CAPACIDAD DE 4TB, QUE SEA UN MODELO ROBUSTO QUE SOPORTE USO 24 HORAS</t>
  </si>
  <si>
    <t>DISCO DURO INTERNO TIPO SSD (PARA USAR EN CIERTAS PCs DONDE SE NECESITE MAXIMA VELOCIDAD)
ESPECIDFICACIONES: CAPACIDAD DE 250GB o SIMILAR, QUE VENGAN CON KIT PARA INSTALACION EN PC DE ESCRITORIO</t>
  </si>
  <si>
    <t>ETIQUETADORA DE LABEL DE BATERIA RECARGABLE O PILAS. PARA ETIQUETAR CABLEADO, EQUIPOS ETC.</t>
  </si>
  <si>
    <t>EXTENSIONES ELECTRICAS DE 10 O 12 PIES DE LONGITUD, CON CAPACIDAD PARA 10 AMPERES O MAS.
QUE SEAN COMPATIBLES CON CONECTORES ELECTRICOS CON TIERRA,Y QUE SEAN DE BUENA CALIDAD.</t>
  </si>
  <si>
    <t>EXTENSIONES ELECTRICAS DE 25 PIES DE LONGITUD O MAS, CON CAPACIDAD PARA 10 AMPERES O MAS.
QUE SEAN COMPATIBLES CON CONECTORES ELECTRICOS CON TIERRA,Y QUE SEAN DE BUENA CALIDAD.</t>
  </si>
  <si>
    <t>GENERADOR DE TONO PARA CABLEADO DE RED. QUE SEA DE CALIDAD MEDIA-ALTA</t>
  </si>
  <si>
    <t>HEADSET CON MICROFONO Y DOBLE AURICULAR PARA CALL CENTER, CONEXION USB, CALIDAD MEDIA-ALTA</t>
  </si>
  <si>
    <t>JACK DE RED CATEGORIA 6 (CAT-6) (CONECTOR RJ-45 HEMBRA). QUE SEAN DE MATERIAL PLASTICO</t>
  </si>
  <si>
    <t>KIT DE HERRAMIENTAS PARA INSTALACION DE REDES. QUE SEA DE CALIDAD MEDIA-ALTA</t>
  </si>
  <si>
    <t>LAPTOP DE USO CORPORATIVO
EPECIFICACIONES: PANTALLA 15" 1080p, CPU CORE i7, ALMACENAMIENTO SSD 256GB o 512GB, MEMORIA RAM 16GB, PUERTO LAN, 2 SALIDAS DE VIDEO (HDMI+DVI o HDMI+USB TIPO C, o ALGO EQUIVALENTE)</t>
  </si>
  <si>
    <t>LAPTOP DE USO CORPORATIVO
ESPECIFICACIONES: PANTALLA 14" 1080p, CPU CORE i5, ALMACENAMIENTO SSD 256GB o 512GB, MEMORIA RAM 8GB o 12GB, PUERTO LAN</t>
  </si>
  <si>
    <t>LATAS DE AIRE COMPRIMIDO. PARA LIMPIEZA Y MANTENIMIENTO DE PCs</t>
  </si>
  <si>
    <t>MEMORIA RAM PARA PC DE ESCRITORIO, DDR1, DE 1GB, (PARA REMPLAZAR LAS QUE SE AVERIEN)</t>
  </si>
  <si>
    <t>MEMORIA RAM PARA PC DE ESCRITORIO, DDR2, DE 2GB, (PARA REMPLAZAR LAS QUE SE AVERIEN)</t>
  </si>
  <si>
    <t>MEMORIA RAM PARA PC DE ESCRITORIO, DDR3, DE 2GB, (PARA REMPLAZAR LAS QUE SE AVERIEN)</t>
  </si>
  <si>
    <t>MEMORIA RAM PARA PC DE ESCRITORIO, DDR3, DE 4GB, (PARA REMPLAZAR LAS QUE SE AVERIEN)</t>
  </si>
  <si>
    <t>MEMORIA RAM PARA PC DE ESCRITORIO, DDR3L/DDR4, DE 8GB, (PARA REMPLAZAR LAS QUE SE AVERIEN)</t>
  </si>
  <si>
    <t>MEMORIA USB DE 128GB DE CAPACIDAD Y CONEXION DUAL INTEGRADA PARA USB ESTANDAR Y USB TIPO-C
ESPECIDFICACIONES: CONEXION USB 3.1, QUE SEA UN MODELO ROBUSTO PARA USO CORPORATIVO, PARA USO CONSTANTE.</t>
  </si>
  <si>
    <t>MEMORIA USB DE 64GB DE CAPACIDAD
ESPECIDFICACIONES: CONEXION USB 3.0, QUE SEA UN MODELO ROBUSTO PARA USO CORPORATIVO, PARA USO CONSTANTE.</t>
  </si>
  <si>
    <t>MOUSE ESTANDAR PARA PC DE ESCRITORIO, QUE SEAN DE MOUSE RESISTENTES Y DURADEROS, DE BUENA CALIDAD</t>
  </si>
  <si>
    <t>MOUSE PAD (ALFOMBRILLA PARA MOUSE). DE BUENA CALIDAD, QUE SEAN DE LOS QUE SON DURADEROS</t>
  </si>
  <si>
    <t>PAQUETE DE LICENCIAS PARA WINDOWS 10 PROFFESIONAL. PAQUETE PARA 100 COMPUTADORAS
PARA LICENCIAR EL SISTEMA OPERATIVO DE MICROSOFT WINDOWS EN CADA UNA DE LAS COMPUTADORAS DEL HOSPITAL Y QUE ESTEN ORIGINALES, Y ADICIONALMENTE CON SOPORTE DE MICROSOFT</t>
  </si>
  <si>
    <t>PAQUETE DE LICENCIAS PARA WINDOWS SERVER 2019 DATACENTER. PAQUETE PARA 10 SERVIDORES
PARA LICENCIAR EL SISTEMA OPERATIVO DE MICROSOFT WINDOWS EN CADA UNO DE LOS SERVIDORES INFORMATICOS DEL HOSPITAL Y QUE ESTEN ORIGINALES, Y ADICIONALMENTE CON SOPORTE DE MICROSOFT</t>
  </si>
  <si>
    <t>PAQUETES DE 100 CLIPS PARA SUJETAR LOS CARNETS A LA ROPA,
O CANTIDAD EQUIVALENTE PARA QUE SEAN 600 CLIPS</t>
  </si>
  <si>
    <t>POLO SHIRT DE CUELLO DE UNIFORME COLOR NEGRO PARA EMPLEADOS DEPARTAMENTO TECNOLOGIA,
EN DIFERENTES TALLAS SEGÚN EMPLEADO. PERSONALIZADAS CON LOGO DEL HOSPITAL Y NOMBRE DEL DEPARTAMENTO</t>
  </si>
  <si>
    <t>ROUTER WIFI (ROUTER, AP, REPETIDOR). RANGO DE ALCANCE MEDIO</t>
  </si>
  <si>
    <t>SERVIDOR INFORMATICO EN FORMATO DE RACK
ESPECIFICACIONES: CPU INTEL XEON, ALMACENAMIENTO 8TB, MEMORIA RAM 32GB o 64GB</t>
  </si>
  <si>
    <t>SET DE CUBICULOS  EN LINEA RECTA, TAMAÑO COMPACTO, PARA 4 PERSONAS. PARA TECNICOS DE DPTO.TECNOLOGIA</t>
  </si>
  <si>
    <t>SET DE HERRAMIENTAS PARA ELECTRICIDAD Y USOS MULTIPLES
QUE CONTENGA: 3 DESTORNILLADORES ESTRIAS Y 2 PLANOS, 1 PINZA FINA DE AGARRE, Y 1 PINZA DE CORTE, 1 LLAVE AJUSTABLE TAMAÑO PEQUEÑO, Y 1 ALICATE DE PRESION.</t>
  </si>
  <si>
    <t>SILLAS DE OFICINA CONFORT CON RESPALDO PARA CABEZA
NOTA: DEBEN SER CONFORT PUES MUCHAS VECES HAY JORNADAS DE MAS DE 10 HORAS DE TRABAJO</t>
  </si>
  <si>
    <t>SWITCH DE 8 PUERTOS, DE BUENA CALIDAD</t>
  </si>
  <si>
    <t>TALADRO-DESTORNILLADOR MULTIFUNCION DE BATERIA RECARGABLE (PARA USO EN PARED DE CONCRETO)
TAMAÑO COMPACTO, CON SET DE PUNTAS DE DESTORNILLADORES Y CUBOS, Y CON 1 BATERIA EXTRA DE RECAMBIO.</t>
  </si>
  <si>
    <t>TECLADO ESTANDAR PARA PC DE ESCRITORIO, QUE SEAN DE UNA MARCA QUE SALGAN RESISTENTES</t>
  </si>
  <si>
    <t>WIPES (TOALLITAS HUMEDAS) SIN AROMA. PARA LIMPIEZA Y MANTENIMIENTO DE EQUIPOS INFORMATICOS</t>
  </si>
  <si>
    <t xml:space="preserve"> CATETER DE VIA CENTRAL 4X5.</t>
  </si>
  <si>
    <t>  HILO CROMICO 5-0.</t>
  </si>
  <si>
    <t>  SONDA DE PLEUROSTOMIA (8</t>
  </si>
  <si>
    <t>1.     SONDA DE PLEUROSTOMIA 10</t>
  </si>
  <si>
    <t>1.     SONDA DE PLEUROSTOMIA 12</t>
  </si>
  <si>
    <t>1.     SONDA DE PLEUROSTOMIA 14</t>
  </si>
  <si>
    <t>FUNDA de 1 kilo</t>
  </si>
  <si>
    <t>FRASCO 1 unid liq</t>
  </si>
  <si>
    <t>PORTA GRAPA</t>
  </si>
  <si>
    <t>PORTA OBJETOS</t>
  </si>
  <si>
    <t>POSICIONADORES DE ALTURA</t>
  </si>
  <si>
    <t>POST IT</t>
  </si>
  <si>
    <t>RADIOGRAFIA</t>
  </si>
  <si>
    <t xml:space="preserve">RECOGEDOR DE BASURA </t>
  </si>
  <si>
    <t>REGLA PVC</t>
  </si>
  <si>
    <t>REGLA MILIMETRADA DE ENDODONCIA</t>
  </si>
  <si>
    <t>RESALTADOR AZUL</t>
  </si>
  <si>
    <t>RESALTADOR NARANJA</t>
  </si>
  <si>
    <t>RESALTADOR VERDE</t>
  </si>
  <si>
    <t>RESINA A1, A2 A 3.5</t>
  </si>
  <si>
    <t>RESINA FLOW  A2</t>
  </si>
  <si>
    <t>RESINAS ORTODONCIAS</t>
  </si>
  <si>
    <t>RETRACTORES LABIALES</t>
  </si>
  <si>
    <t>ALBUMINA 20%</t>
  </si>
  <si>
    <t>PAQUETE</t>
  </si>
  <si>
    <t>PLAN ANUAL DE COMPRAS Y CONTRATACIONES AÑO 2021</t>
  </si>
  <si>
    <t>NOMBRE DE LA ENTIDAD: HOSPITAL GRAL Dr. VINICIO CALVENTI</t>
  </si>
</sst>
</file>

<file path=xl/styles.xml><?xml version="1.0" encoding="utf-8"?>
<styleSheet xmlns="http://schemas.openxmlformats.org/spreadsheetml/2006/main">
  <numFmts count="1">
    <numFmt numFmtId="164" formatCode="&quot;RD$&quot;#,##0.00"/>
  </numFmts>
  <fonts count="9">
    <font>
      <sz val="11"/>
      <color theme="1"/>
      <name val="Calibri"/>
      <family val="2"/>
      <scheme val="minor"/>
    </font>
    <font>
      <sz val="12"/>
      <color theme="1"/>
      <name val="Arial Narrow"/>
      <family val="2"/>
    </font>
    <font>
      <sz val="12"/>
      <color rgb="FFFF0000"/>
      <name val="Arial Narrow"/>
      <family val="2"/>
    </font>
    <font>
      <sz val="12"/>
      <color rgb="FF000000"/>
      <name val="Arial Narrow"/>
      <family val="2"/>
    </font>
    <font>
      <sz val="12"/>
      <name val="Arial Narrow"/>
      <family val="2"/>
    </font>
    <font>
      <b/>
      <sz val="12"/>
      <color rgb="FFC00000"/>
      <name val="Arial Narrow"/>
      <family val="2"/>
    </font>
    <font>
      <b/>
      <sz val="12"/>
      <color theme="1"/>
      <name val="Arial Narrow"/>
      <family val="2"/>
    </font>
    <font>
      <b/>
      <sz val="12"/>
      <name val="Arial Narrow"/>
      <family val="2"/>
    </font>
    <font>
      <b/>
      <sz val="12"/>
      <color theme="0"/>
      <name val="Arial Narrow"/>
      <family val="2"/>
    </font>
  </fonts>
  <fills count="11">
    <fill>
      <patternFill patternType="none"/>
    </fill>
    <fill>
      <patternFill patternType="gray125"/>
    </fill>
    <fill>
      <patternFill patternType="solid">
        <fgColor rgb="FF6C0000"/>
        <bgColor indexed="64"/>
      </patternFill>
    </fill>
    <fill>
      <patternFill patternType="solid">
        <fgColor theme="8" tint="-0.249977111117893"/>
        <bgColor indexed="64"/>
      </patternFill>
    </fill>
    <fill>
      <patternFill patternType="solid">
        <fgColor rgb="FFFFFF00"/>
        <bgColor indexed="64"/>
      </patternFill>
    </fill>
    <fill>
      <patternFill patternType="solid">
        <fgColor rgb="FF00B050"/>
        <bgColor indexed="64"/>
      </patternFill>
    </fill>
    <fill>
      <patternFill patternType="solid">
        <fgColor rgb="FF00B0F0"/>
        <bgColor indexed="64"/>
      </patternFill>
    </fill>
    <fill>
      <patternFill patternType="solid">
        <fgColor rgb="FF002060"/>
        <bgColor indexed="64"/>
      </patternFill>
    </fill>
    <fill>
      <patternFill patternType="solid">
        <fgColor rgb="FF7030A0"/>
        <bgColor indexed="64"/>
      </patternFill>
    </fill>
    <fill>
      <patternFill patternType="solid">
        <fgColor theme="4" tint="0.79998168889431442"/>
        <bgColor theme="4" tint="0.79998168889431442"/>
      </patternFill>
    </fill>
    <fill>
      <patternFill patternType="solid">
        <fgColor theme="4" tint="0.59999389629810485"/>
        <bgColor theme="4" tint="0.59999389629810485"/>
      </patternFill>
    </fill>
  </fills>
  <borders count="30">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indexed="64"/>
      </right>
      <top/>
      <bottom style="thin">
        <color indexed="64"/>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medium">
        <color indexed="64"/>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theme="0"/>
      </top>
      <bottom style="thin">
        <color theme="0"/>
      </bottom>
      <diagonal/>
    </border>
    <border>
      <left style="medium">
        <color indexed="64"/>
      </left>
      <right style="thin">
        <color indexed="64"/>
      </right>
      <top style="thin">
        <color indexed="64"/>
      </top>
      <bottom/>
      <diagonal/>
    </border>
  </borders>
  <cellStyleXfs count="1">
    <xf numFmtId="0" fontId="0" fillId="0" borderId="0"/>
  </cellStyleXfs>
  <cellXfs count="129">
    <xf numFmtId="0" fontId="0" fillId="0" borderId="0" xfId="0"/>
    <xf numFmtId="0" fontId="1" fillId="0" borderId="10" xfId="0" applyFont="1" applyBorder="1"/>
    <xf numFmtId="164" fontId="1" fillId="0" borderId="10" xfId="0" applyNumberFormat="1" applyFont="1" applyBorder="1"/>
    <xf numFmtId="0" fontId="1" fillId="0" borderId="10" xfId="0" applyFont="1" applyBorder="1" applyAlignment="1">
      <alignment horizontal="left"/>
    </xf>
    <xf numFmtId="0" fontId="1" fillId="0" borderId="0" xfId="0" applyFont="1" applyBorder="1" applyAlignment="1">
      <alignment horizontal="center" vertical="center"/>
    </xf>
    <xf numFmtId="0" fontId="1" fillId="0" borderId="10" xfId="0" applyFont="1" applyBorder="1" applyAlignment="1">
      <alignment horizontal="center" vertical="center"/>
    </xf>
    <xf numFmtId="38" fontId="1" fillId="0" borderId="1" xfId="0" applyNumberFormat="1" applyFont="1" applyFill="1" applyBorder="1" applyAlignment="1">
      <alignment horizontal="center" vertical="center" wrapText="1"/>
    </xf>
    <xf numFmtId="0" fontId="1" fillId="0" borderId="5" xfId="0" applyFont="1" applyBorder="1" applyAlignment="1">
      <alignment horizontal="center" vertical="center"/>
    </xf>
    <xf numFmtId="38" fontId="1" fillId="0" borderId="2" xfId="0" applyNumberFormat="1" applyFont="1" applyFill="1" applyBorder="1" applyAlignment="1">
      <alignment horizontal="center" vertical="center" wrapText="1"/>
    </xf>
    <xf numFmtId="0" fontId="1" fillId="0" borderId="6" xfId="0" applyFont="1" applyBorder="1" applyAlignment="1">
      <alignment horizontal="center" vertical="center"/>
    </xf>
    <xf numFmtId="0" fontId="1" fillId="0" borderId="6" xfId="0" applyNumberFormat="1" applyFont="1" applyFill="1" applyBorder="1" applyAlignment="1">
      <alignment horizontal="center" vertical="center" wrapText="1"/>
    </xf>
    <xf numFmtId="38" fontId="1" fillId="0" borderId="3" xfId="0" applyNumberFormat="1" applyFont="1" applyFill="1" applyBorder="1" applyAlignment="1">
      <alignment horizontal="center" vertical="center" wrapText="1"/>
    </xf>
    <xf numFmtId="0" fontId="1" fillId="0" borderId="7" xfId="0" applyFont="1" applyBorder="1" applyAlignment="1">
      <alignment horizontal="center" vertical="center"/>
    </xf>
    <xf numFmtId="0" fontId="1" fillId="0" borderId="0" xfId="0" applyFont="1" applyBorder="1" applyAlignment="1">
      <alignment horizontal="left" vertical="center"/>
    </xf>
    <xf numFmtId="0" fontId="1" fillId="0" borderId="0" xfId="0" applyNumberFormat="1" applyFont="1" applyBorder="1" applyAlignment="1">
      <alignment horizontal="left" vertical="center"/>
    </xf>
    <xf numFmtId="164" fontId="1" fillId="0" borderId="0" xfId="0" applyNumberFormat="1" applyFont="1" applyBorder="1" applyAlignment="1">
      <alignment horizontal="left" vertical="center"/>
    </xf>
    <xf numFmtId="0" fontId="1" fillId="0" borderId="10" xfId="0" applyFont="1" applyBorder="1" applyAlignment="1">
      <alignment horizontal="left" vertical="center"/>
    </xf>
    <xf numFmtId="0" fontId="1" fillId="0" borderId="10" xfId="0" applyNumberFormat="1" applyFont="1" applyBorder="1" applyAlignment="1">
      <alignment horizontal="left" vertical="center"/>
    </xf>
    <xf numFmtId="164" fontId="1" fillId="0" borderId="10" xfId="0" applyNumberFormat="1" applyFont="1" applyBorder="1" applyAlignment="1">
      <alignment horizontal="left" vertical="center"/>
    </xf>
    <xf numFmtId="0" fontId="1" fillId="7" borderId="0" xfId="0" applyFont="1" applyFill="1" applyBorder="1" applyAlignment="1">
      <alignment horizontal="left" vertical="center"/>
    </xf>
    <xf numFmtId="0" fontId="1" fillId="7" borderId="10" xfId="0" applyFont="1" applyFill="1" applyBorder="1" applyAlignment="1">
      <alignment horizontal="left" vertical="center"/>
    </xf>
    <xf numFmtId="0" fontId="1" fillId="0" borderId="10" xfId="0" applyFont="1" applyBorder="1" applyAlignment="1">
      <alignment horizontal="left" vertical="center" wrapText="1"/>
    </xf>
    <xf numFmtId="0" fontId="1" fillId="0" borderId="10" xfId="0" applyFont="1" applyFill="1" applyBorder="1" applyAlignment="1">
      <alignment horizontal="left" vertical="center"/>
    </xf>
    <xf numFmtId="0" fontId="1" fillId="3" borderId="10" xfId="0" applyFont="1" applyFill="1" applyBorder="1" applyAlignment="1">
      <alignment horizontal="left" vertical="center"/>
    </xf>
    <xf numFmtId="164" fontId="1" fillId="3" borderId="10" xfId="0" applyNumberFormat="1" applyFont="1" applyFill="1" applyBorder="1" applyAlignment="1">
      <alignment horizontal="left" vertical="center"/>
    </xf>
    <xf numFmtId="0" fontId="1" fillId="0" borderId="16" xfId="0" applyFont="1" applyFill="1" applyBorder="1" applyAlignment="1">
      <alignment horizontal="left" vertical="center"/>
    </xf>
    <xf numFmtId="0" fontId="1" fillId="0" borderId="16" xfId="0" applyFont="1" applyBorder="1" applyAlignment="1">
      <alignment horizontal="left" vertical="center"/>
    </xf>
    <xf numFmtId="0" fontId="1" fillId="0" borderId="16" xfId="0" applyFont="1" applyBorder="1"/>
    <xf numFmtId="0" fontId="3" fillId="0" borderId="10" xfId="0" applyFont="1" applyBorder="1" applyAlignment="1">
      <alignment horizontal="left" vertical="center"/>
    </xf>
    <xf numFmtId="0" fontId="2" fillId="0" borderId="0" xfId="0" applyFont="1" applyBorder="1" applyAlignment="1">
      <alignment horizontal="left" vertical="center"/>
    </xf>
    <xf numFmtId="0" fontId="1" fillId="0" borderId="0" xfId="0" applyFont="1" applyBorder="1"/>
    <xf numFmtId="0" fontId="1" fillId="0" borderId="10" xfId="0" applyFont="1" applyBorder="1" applyAlignment="1">
      <alignment vertical="center" wrapText="1"/>
    </xf>
    <xf numFmtId="0" fontId="1" fillId="0" borderId="0" xfId="0" applyFont="1"/>
    <xf numFmtId="164" fontId="1" fillId="0" borderId="16" xfId="0" applyNumberFormat="1" applyFont="1" applyBorder="1"/>
    <xf numFmtId="0" fontId="4" fillId="0" borderId="10" xfId="0" applyFont="1" applyBorder="1" applyAlignment="1">
      <alignment horizontal="left"/>
    </xf>
    <xf numFmtId="164" fontId="1" fillId="0" borderId="0" xfId="0" applyNumberFormat="1" applyFont="1" applyBorder="1"/>
    <xf numFmtId="0" fontId="1" fillId="0" borderId="10" xfId="0" applyFont="1" applyFill="1" applyBorder="1"/>
    <xf numFmtId="0" fontId="4" fillId="0" borderId="10" xfId="0" applyFont="1" applyFill="1" applyBorder="1"/>
    <xf numFmtId="0" fontId="1" fillId="0" borderId="11" xfId="0" applyFont="1" applyBorder="1"/>
    <xf numFmtId="0" fontId="1" fillId="0" borderId="12" xfId="0" applyFont="1" applyBorder="1"/>
    <xf numFmtId="0" fontId="1" fillId="3" borderId="10" xfId="0" applyFont="1" applyFill="1" applyBorder="1" applyAlignment="1">
      <alignment horizontal="left"/>
    </xf>
    <xf numFmtId="0" fontId="1" fillId="0" borderId="0" xfId="0" applyFont="1" applyFill="1" applyBorder="1" applyAlignment="1">
      <alignment horizontal="left" vertical="center"/>
    </xf>
    <xf numFmtId="0" fontId="1" fillId="0" borderId="12" xfId="0" applyFont="1" applyBorder="1" applyAlignment="1">
      <alignment horizontal="left" vertical="center"/>
    </xf>
    <xf numFmtId="0" fontId="1" fillId="0" borderId="11" xfId="0" applyFont="1" applyBorder="1" applyAlignment="1">
      <alignment horizontal="left" vertical="center"/>
    </xf>
    <xf numFmtId="0" fontId="1" fillId="0" borderId="21" xfId="0" applyFont="1" applyBorder="1" applyAlignment="1">
      <alignment horizontal="left" vertical="center"/>
    </xf>
    <xf numFmtId="0" fontId="1" fillId="0" borderId="21" xfId="0" applyFont="1" applyBorder="1" applyAlignment="1">
      <alignment horizontal="left" vertical="center" wrapText="1"/>
    </xf>
    <xf numFmtId="0" fontId="1" fillId="0" borderId="22" xfId="0" applyFont="1" applyBorder="1" applyAlignment="1">
      <alignment horizontal="left" vertical="center"/>
    </xf>
    <xf numFmtId="0" fontId="1" fillId="0" borderId="16" xfId="0" applyFont="1" applyBorder="1" applyAlignment="1">
      <alignment horizontal="left" vertical="center" wrapText="1"/>
    </xf>
    <xf numFmtId="0" fontId="1" fillId="0" borderId="23" xfId="0" applyFont="1" applyBorder="1" applyAlignment="1">
      <alignment horizontal="left" vertical="center"/>
    </xf>
    <xf numFmtId="0" fontId="1" fillId="0" borderId="21" xfId="0" applyFont="1" applyFill="1" applyBorder="1" applyAlignment="1">
      <alignment horizontal="left" vertical="center"/>
    </xf>
    <xf numFmtId="0" fontId="1" fillId="0" borderId="17" xfId="0" applyFont="1" applyBorder="1" applyAlignment="1">
      <alignment horizontal="left" vertical="center"/>
    </xf>
    <xf numFmtId="0" fontId="1" fillId="0" borderId="17" xfId="0" applyFont="1" applyBorder="1" applyAlignment="1">
      <alignment horizontal="left" vertical="center" wrapText="1"/>
    </xf>
    <xf numFmtId="0" fontId="1" fillId="0" borderId="18" xfId="0" applyFont="1" applyBorder="1" applyAlignment="1">
      <alignment horizontal="left" vertical="center"/>
    </xf>
    <xf numFmtId="0" fontId="1" fillId="0" borderId="20" xfId="0" applyFont="1" applyBorder="1" applyAlignment="1">
      <alignment horizontal="left" vertical="center"/>
    </xf>
    <xf numFmtId="0" fontId="1" fillId="0" borderId="17" xfId="0" applyFont="1" applyFill="1" applyBorder="1" applyAlignment="1">
      <alignment horizontal="left" vertical="center"/>
    </xf>
    <xf numFmtId="0" fontId="1" fillId="0" borderId="11" xfId="0" applyNumberFormat="1" applyFont="1" applyBorder="1" applyAlignment="1">
      <alignment horizontal="left" vertical="center"/>
    </xf>
    <xf numFmtId="0" fontId="1" fillId="0" borderId="16" xfId="0" applyNumberFormat="1" applyFont="1" applyBorder="1" applyAlignment="1">
      <alignment horizontal="left" vertical="center"/>
    </xf>
    <xf numFmtId="0" fontId="1" fillId="0" borderId="19" xfId="0" applyFont="1" applyBorder="1"/>
    <xf numFmtId="0" fontId="1" fillId="0" borderId="0" xfId="0" applyFont="1" applyBorder="1" applyAlignment="1">
      <alignment horizontal="left" vertical="center" wrapText="1"/>
    </xf>
    <xf numFmtId="0" fontId="1" fillId="0" borderId="16" xfId="0" applyFont="1" applyBorder="1" applyAlignment="1">
      <alignment horizontal="center" vertical="center"/>
    </xf>
    <xf numFmtId="0" fontId="1" fillId="9" borderId="10" xfId="0" applyFont="1" applyFill="1" applyBorder="1" applyAlignment="1">
      <alignment horizontal="left" vertical="center"/>
    </xf>
    <xf numFmtId="0" fontId="1" fillId="9" borderId="25" xfId="0" applyFont="1" applyFill="1" applyBorder="1" applyAlignment="1">
      <alignment horizontal="left" vertical="center"/>
    </xf>
    <xf numFmtId="0" fontId="1" fillId="10" borderId="3" xfId="0" applyFont="1" applyFill="1" applyBorder="1" applyAlignment="1">
      <alignment horizontal="left" vertical="center"/>
    </xf>
    <xf numFmtId="0" fontId="1" fillId="9" borderId="24" xfId="0" applyFont="1" applyFill="1" applyBorder="1" applyAlignment="1">
      <alignment horizontal="left" vertical="center"/>
    </xf>
    <xf numFmtId="0" fontId="1" fillId="9" borderId="2" xfId="0" applyFont="1" applyFill="1" applyBorder="1" applyAlignment="1">
      <alignment horizontal="left" vertical="center"/>
    </xf>
    <xf numFmtId="164" fontId="1" fillId="0" borderId="0" xfId="0" applyNumberFormat="1" applyFont="1" applyBorder="1" applyAlignment="1">
      <alignment vertical="center"/>
    </xf>
    <xf numFmtId="164" fontId="1" fillId="0" borderId="10" xfId="0" applyNumberFormat="1" applyFont="1" applyBorder="1" applyAlignment="1">
      <alignment vertical="center" wrapText="1"/>
    </xf>
    <xf numFmtId="164" fontId="1" fillId="0" borderId="10" xfId="0" applyNumberFormat="1" applyFont="1" applyBorder="1" applyAlignment="1"/>
    <xf numFmtId="164" fontId="1" fillId="0" borderId="10" xfId="0" applyNumberFormat="1" applyFont="1" applyBorder="1" applyAlignment="1">
      <alignment vertical="center"/>
    </xf>
    <xf numFmtId="164" fontId="1" fillId="0" borderId="10" xfId="0" applyNumberFormat="1" applyFont="1" applyFill="1" applyBorder="1" applyAlignment="1">
      <alignment vertical="center"/>
    </xf>
    <xf numFmtId="164" fontId="1" fillId="0" borderId="0" xfId="0" applyNumberFormat="1" applyFont="1" applyBorder="1" applyAlignment="1"/>
    <xf numFmtId="164" fontId="1" fillId="0" borderId="12" xfId="0" applyNumberFormat="1" applyFont="1" applyBorder="1" applyAlignment="1">
      <alignment vertical="center"/>
    </xf>
    <xf numFmtId="164" fontId="1" fillId="9" borderId="10" xfId="0" applyNumberFormat="1" applyFont="1" applyFill="1" applyBorder="1" applyAlignment="1">
      <alignment vertical="center"/>
    </xf>
    <xf numFmtId="0" fontId="1" fillId="0" borderId="27" xfId="0" applyFont="1" applyBorder="1" applyAlignment="1">
      <alignment horizontal="left" vertical="center"/>
    </xf>
    <xf numFmtId="164" fontId="1" fillId="0" borderId="16" xfId="0" applyNumberFormat="1" applyFont="1" applyFill="1" applyBorder="1" applyAlignment="1">
      <alignment vertical="center"/>
    </xf>
    <xf numFmtId="164" fontId="1" fillId="0" borderId="16" xfId="0" applyNumberFormat="1" applyFont="1" applyBorder="1" applyAlignment="1"/>
    <xf numFmtId="164" fontId="1" fillId="0" borderId="16" xfId="0" applyNumberFormat="1" applyFont="1" applyBorder="1" applyAlignment="1">
      <alignment vertical="center"/>
    </xf>
    <xf numFmtId="0" fontId="5" fillId="0" borderId="0" xfId="0" applyFont="1" applyAlignment="1">
      <alignment horizontal="center" vertical="center"/>
    </xf>
    <xf numFmtId="0" fontId="1" fillId="0" borderId="12" xfId="0" applyFont="1" applyFill="1" applyBorder="1" applyAlignment="1">
      <alignment horizontal="left" vertical="center"/>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Fill="1"/>
    <xf numFmtId="0" fontId="6" fillId="0" borderId="0" xfId="0" applyFont="1" applyBorder="1" applyAlignment="1">
      <alignment horizontal="center" vertical="center"/>
    </xf>
    <xf numFmtId="0" fontId="6" fillId="0" borderId="0" xfId="0" applyFont="1" applyBorder="1" applyAlignment="1">
      <alignment horizontal="left"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8" fillId="3" borderId="8"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0" xfId="0" applyFont="1" applyFill="1" applyBorder="1" applyAlignment="1">
      <alignment horizontal="center" vertical="center" textRotation="90" wrapText="1"/>
    </xf>
    <xf numFmtId="0" fontId="8" fillId="3" borderId="4" xfId="0" applyFont="1" applyFill="1" applyBorder="1" applyAlignment="1">
      <alignment horizontal="left" vertical="center" wrapText="1"/>
    </xf>
    <xf numFmtId="0" fontId="8" fillId="3" borderId="9" xfId="0" applyFont="1" applyFill="1" applyBorder="1" applyAlignment="1">
      <alignment horizontal="center" vertical="center" wrapText="1"/>
    </xf>
    <xf numFmtId="0" fontId="1" fillId="5" borderId="0" xfId="0" applyFont="1" applyFill="1"/>
    <xf numFmtId="0" fontId="4" fillId="0" borderId="10" xfId="0" applyFont="1" applyFill="1" applyBorder="1" applyAlignment="1">
      <alignment horizontal="left"/>
    </xf>
    <xf numFmtId="0" fontId="4" fillId="0" borderId="10" xfId="0" applyFont="1" applyBorder="1"/>
    <xf numFmtId="0" fontId="1" fillId="7" borderId="0" xfId="0" applyFont="1" applyFill="1"/>
    <xf numFmtId="0" fontId="3" fillId="0" borderId="16" xfId="0" applyFont="1" applyBorder="1" applyAlignment="1">
      <alignment horizontal="left" vertical="center"/>
    </xf>
    <xf numFmtId="0" fontId="4" fillId="0" borderId="16" xfId="0" applyFont="1" applyBorder="1"/>
    <xf numFmtId="0" fontId="4" fillId="0" borderId="16" xfId="0" applyFont="1" applyFill="1" applyBorder="1" applyAlignment="1">
      <alignment horizontal="left"/>
    </xf>
    <xf numFmtId="0" fontId="4" fillId="0" borderId="16" xfId="0" applyFont="1" applyBorder="1" applyAlignment="1">
      <alignment horizontal="left"/>
    </xf>
    <xf numFmtId="0" fontId="4" fillId="0" borderId="16" xfId="0" applyFont="1" applyFill="1" applyBorder="1"/>
    <xf numFmtId="0" fontId="4" fillId="0" borderId="21" xfId="0" applyFont="1" applyFill="1" applyBorder="1" applyAlignment="1">
      <alignment horizontal="left"/>
    </xf>
    <xf numFmtId="0" fontId="1" fillId="0" borderId="10" xfId="0" applyFont="1" applyFill="1" applyBorder="1" applyAlignment="1">
      <alignment vertical="center" wrapText="1"/>
    </xf>
    <xf numFmtId="0" fontId="3" fillId="0" borderId="21" xfId="0" applyFont="1" applyBorder="1" applyAlignment="1">
      <alignment horizontal="left" vertical="center"/>
    </xf>
    <xf numFmtId="0" fontId="3" fillId="0" borderId="17" xfId="0" applyFont="1" applyBorder="1" applyAlignment="1">
      <alignment horizontal="left" vertical="center"/>
    </xf>
    <xf numFmtId="0" fontId="4" fillId="0" borderId="21" xfId="0" applyFont="1" applyBorder="1"/>
    <xf numFmtId="0" fontId="3" fillId="0" borderId="10" xfId="0" applyFont="1" applyBorder="1" applyAlignment="1">
      <alignment horizontal="left" vertical="center" wrapText="1"/>
    </xf>
    <xf numFmtId="9" fontId="3" fillId="0" borderId="10" xfId="0" applyNumberFormat="1" applyFont="1" applyBorder="1" applyAlignment="1">
      <alignment horizontal="left" vertical="center"/>
    </xf>
    <xf numFmtId="0" fontId="8" fillId="7" borderId="0" xfId="0" applyFont="1" applyFill="1" applyBorder="1" applyAlignment="1">
      <alignment horizontal="left" vertical="center" wrapText="1"/>
    </xf>
    <xf numFmtId="0" fontId="1" fillId="4" borderId="0" xfId="0" applyFont="1" applyFill="1"/>
    <xf numFmtId="0" fontId="1" fillId="8" borderId="0" xfId="0" applyFont="1" applyFill="1"/>
    <xf numFmtId="0" fontId="1" fillId="6" borderId="0" xfId="0" applyFont="1" applyFill="1"/>
    <xf numFmtId="164" fontId="1" fillId="0" borderId="11" xfId="0" applyNumberFormat="1" applyFont="1" applyBorder="1" applyAlignment="1">
      <alignment vertical="center"/>
    </xf>
    <xf numFmtId="0" fontId="1" fillId="0" borderId="11" xfId="0" applyFont="1" applyBorder="1" applyAlignment="1">
      <alignment horizontal="center" vertical="center"/>
    </xf>
    <xf numFmtId="0" fontId="1" fillId="3" borderId="0" xfId="0" applyFont="1" applyFill="1"/>
    <xf numFmtId="0" fontId="1" fillId="0" borderId="0" xfId="0" applyFont="1" applyFill="1" applyAlignment="1">
      <alignment horizontal="left" vertical="center"/>
    </xf>
    <xf numFmtId="164" fontId="1" fillId="9" borderId="26" xfId="0" applyNumberFormat="1" applyFont="1" applyFill="1" applyBorder="1" applyAlignment="1">
      <alignment vertical="center"/>
    </xf>
    <xf numFmtId="0" fontId="1" fillId="9" borderId="28" xfId="0" applyFont="1" applyFill="1" applyBorder="1" applyAlignment="1">
      <alignment horizontal="left" vertical="center"/>
    </xf>
    <xf numFmtId="0" fontId="1" fillId="10" borderId="29" xfId="0" applyFont="1" applyFill="1" applyBorder="1" applyAlignment="1">
      <alignment horizontal="left" vertical="center"/>
    </xf>
    <xf numFmtId="164" fontId="1" fillId="9" borderId="11" xfId="0" applyNumberFormat="1" applyFont="1" applyFill="1" applyBorder="1" applyAlignment="1">
      <alignment vertical="center"/>
    </xf>
    <xf numFmtId="0" fontId="1" fillId="0" borderId="10" xfId="0" applyFont="1" applyFill="1" applyBorder="1" applyAlignment="1">
      <alignment horizontal="left"/>
    </xf>
    <xf numFmtId="0" fontId="1" fillId="0" borderId="17" xfId="0" applyFont="1" applyBorder="1" applyAlignment="1">
      <alignment horizontal="left"/>
    </xf>
    <xf numFmtId="0" fontId="1" fillId="0" borderId="17" xfId="0" applyFont="1" applyFill="1" applyBorder="1" applyAlignment="1">
      <alignment horizontal="left"/>
    </xf>
    <xf numFmtId="0" fontId="1" fillId="0" borderId="0" xfId="0" applyFont="1" applyAlignment="1">
      <alignment horizontal="center"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8" fillId="2" borderId="1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15" xfId="0" applyFont="1" applyFill="1" applyBorder="1" applyAlignment="1">
      <alignment horizontal="left" vertical="center" wrapText="1"/>
    </xf>
  </cellXfs>
  <cellStyles count="1">
    <cellStyle name="Normal" xfId="0" builtinId="0"/>
  </cellStyles>
  <dxfs count="19">
    <dxf>
      <font>
        <strike val="0"/>
        <outline val="0"/>
        <shadow val="0"/>
        <u val="none"/>
        <vertAlign val="baseline"/>
        <sz val="12"/>
        <color theme="1"/>
        <name val="Arial Narrow"/>
        <scheme val="none"/>
      </font>
      <alignment horizontal="center" vertical="center"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Narrow"/>
        <scheme val="none"/>
      </font>
      <alignment horizontal="left" vertical="center" textRotation="0"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Narrow"/>
        <scheme val="none"/>
      </font>
      <alignment horizontal="left" vertical="center" textRotation="0"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Narrow"/>
        <scheme val="none"/>
      </font>
      <alignment horizontal="left" vertical="center" textRotation="0"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Narrow"/>
        <scheme val="none"/>
      </font>
      <numFmt numFmtId="164" formatCode="&quot;RD$&quot;#,##0.00"/>
      <alignment horizontal="left" vertical="center" textRotation="0"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Narrow"/>
        <scheme val="none"/>
      </font>
      <numFmt numFmtId="164" formatCode="&quot;RD$&quot;#,##0.00"/>
      <alignment horizontal="general" vertical="center" textRotation="0"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Narrow"/>
        <scheme val="none"/>
      </font>
      <fill>
        <patternFill>
          <fgColor indexed="64"/>
          <bgColor theme="8" tint="-0.249977111117893"/>
        </patternFill>
      </fill>
      <alignment horizontal="center" vertical="center" textRotation="0"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Narrow"/>
        <scheme val="none"/>
      </font>
      <numFmt numFmtId="0" formatCode="General"/>
      <alignment horizontal="left" vertical="center" textRotation="0"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Narrow"/>
        <scheme val="none"/>
      </font>
      <alignment horizontal="left" vertical="center" textRotation="0"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Narrow"/>
        <scheme val="none"/>
      </font>
      <alignment horizontal="left" vertical="center" textRotation="0"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Narrow"/>
        <scheme val="none"/>
      </font>
      <alignment horizontal="left" vertical="center" textRotation="0"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Narrow"/>
        <scheme val="none"/>
      </font>
      <alignment horizontal="left" vertical="center" textRotation="0"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Narrow"/>
        <scheme val="none"/>
      </font>
      <alignment horizontal="left" vertical="center" textRotation="0"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Narrow"/>
        <scheme val="none"/>
      </font>
      <alignment horizontal="left" vertical="center" textRotation="0"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Narrow"/>
        <scheme val="none"/>
      </font>
      <alignment horizontal="left" vertical="center" textRotation="0" indent="0" relativeIndent="255"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2"/>
        <color theme="1"/>
        <name val="Arial Narrow"/>
        <scheme val="none"/>
      </font>
      <fill>
        <patternFill patternType="none">
          <fgColor indexed="64"/>
          <bgColor indexed="65"/>
        </patternFill>
      </fill>
      <alignment horizontal="center" vertical="center" textRotation="0" wrapText="0" indent="0" relativeIndent="255" justifyLastLine="0" shrinkToFit="0" readingOrder="0"/>
      <border diagonalUp="0" diagonalDown="0" outline="0">
        <left/>
        <right/>
        <top/>
        <bottom/>
      </border>
    </dxf>
    <dxf>
      <font>
        <b/>
        <i val="0"/>
        <strike val="0"/>
        <condense val="0"/>
        <extend val="0"/>
        <outline val="0"/>
        <shadow val="0"/>
        <u val="none"/>
        <vertAlign val="baseline"/>
        <sz val="12"/>
        <color theme="0"/>
        <name val="Arial Narrow"/>
        <scheme val="none"/>
      </font>
      <fill>
        <patternFill patternType="solid">
          <fgColor indexed="64"/>
          <bgColor theme="8" tint="-0.249977111117893"/>
        </patternFill>
      </fill>
      <alignment horizontal="center" vertical="center" textRotation="0" wrapText="1" indent="0" relativeIndent="255" justifyLastLine="0" shrinkToFit="0" readingOrder="0"/>
      <border diagonalUp="0" diagonalDown="0" outline="0">
        <left style="thin">
          <color indexed="64"/>
        </left>
        <right style="thin">
          <color indexed="64"/>
        </right>
        <top/>
        <bottom/>
      </border>
    </dxf>
    <dxf>
      <font>
        <color rgb="FF9C0006"/>
      </font>
      <fill>
        <patternFill>
          <bgColor rgb="FFFFC7CE"/>
        </patternFill>
      </fill>
    </dxf>
  </dxfs>
  <tableStyles count="0" defaultTableStyle="TableStyleMedium9" defaultPivotStyle="PivotStyleLight16"/>
  <colors>
    <mruColors>
      <color rgb="FF6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95251</xdr:colOff>
      <xdr:row>2</xdr:row>
      <xdr:rowOff>68042</xdr:rowOff>
    </xdr:from>
    <xdr:to>
      <xdr:col>0</xdr:col>
      <xdr:colOff>3252109</xdr:colOff>
      <xdr:row>8</xdr:row>
      <xdr:rowOff>47737</xdr:rowOff>
    </xdr:to>
    <xdr:pic>
      <xdr:nvPicPr>
        <xdr:cNvPr id="2" name="Picture 1" descr="Logo DGCP FH azul obscuro">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95251" y="601442"/>
          <a:ext cx="3156858" cy="811893"/>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3" name="Tabla14" displayName="Tabla14" ref="A10:O1099" totalsRowShown="0" headerRowDxfId="17" dataDxfId="16" tableBorderDxfId="15">
  <autoFilter ref="A10:O1099"/>
  <sortState ref="A11:O1120">
    <sortCondition ref="B10:B1120"/>
  </sortState>
  <tableColumns count="15">
    <tableColumn id="1" name="CÓDIGO DEL CATÁLOGO DE BIENES Y SERVICIOS (CBS) " dataDxfId="14"/>
    <tableColumn id="2" name="DESCRIPCIÓN DE LA COMPRA O CONTRATACIÓN" dataDxfId="13"/>
    <tableColumn id="18" name="UNIDAD DE MEDIDA" dataDxfId="12"/>
    <tableColumn id="3" name="PRIMER TRIMESTRE" dataDxfId="11"/>
    <tableColumn id="4" name="SEGUNDO TRIMESTRE" dataDxfId="10"/>
    <tableColumn id="5" name="TERCER TRIMESTRE" dataDxfId="9"/>
    <tableColumn id="12" name="CUARTO TRIMESTRE" dataDxfId="8"/>
    <tableColumn id="7" name="CANTIDAD TOTAL" dataDxfId="7">
      <calculatedColumnFormula>SUM(Tabla14[[#This Row],[PRIMER TRIMESTRE]:[CUARTO TRIMESTRE]])</calculatedColumnFormula>
    </tableColumn>
    <tableColumn id="20" name="PRECIO UNITARIO ESTIMADO" dataDxfId="6"/>
    <tableColumn id="6" name="COSTO TOTAL UNITARIO" dataDxfId="5">
      <calculatedColumnFormula>Tabla14[[#This Row],[CANTIDAD TOTAL]]*Tabla14[[#This Row],[PRECIO UNITARIO ESTIMADO]]</calculatedColumnFormula>
    </tableColumn>
    <tableColumn id="10" name="COSTO TOTAL POR CÓDIGO DE CATÁLOGO DE BIENES Y SERVICIOS (CBS)" dataDxfId="4"/>
    <tableColumn id="14" name=" PROCEDIMIENTO DE SELECCIÓN " dataDxfId="3"/>
    <tableColumn id="17" name="FUENTE DE FINANCIAMIENTO" dataDxfId="2"/>
    <tableColumn id="8" name="VALOR ADQUIRIDO" dataDxfId="1"/>
    <tableColumn id="9" name="OBSERVACIÓN" dataDxfId="0"/>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FD1259"/>
  <sheetViews>
    <sheetView tabSelected="1" zoomScale="64" zoomScaleNormal="64" workbookViewId="0">
      <selection activeCell="B3" sqref="B3"/>
    </sheetView>
  </sheetViews>
  <sheetFormatPr baseColWidth="10" defaultRowHeight="15.75"/>
  <cols>
    <col min="1" max="1" width="76.28515625" style="79" bestFit="1" customWidth="1"/>
    <col min="2" max="2" width="109" style="79" customWidth="1"/>
    <col min="3" max="3" width="22.85546875" style="79" bestFit="1" customWidth="1"/>
    <col min="4" max="7" width="11.42578125" style="80"/>
    <col min="8" max="8" width="15.7109375" style="80" bestFit="1" customWidth="1"/>
    <col min="9" max="9" width="31.85546875" style="79" bestFit="1" customWidth="1"/>
    <col min="10" max="10" width="24" style="79" bestFit="1" customWidth="1"/>
    <col min="11" max="11" width="24.42578125" style="79" customWidth="1"/>
    <col min="12" max="12" width="24.140625" style="79" customWidth="1"/>
    <col min="13" max="13" width="22.7109375" style="79" customWidth="1"/>
    <col min="14" max="14" width="19.140625" style="79" customWidth="1"/>
    <col min="15" max="15" width="21.140625" style="79" customWidth="1"/>
    <col min="16" max="96" width="11.42578125" style="81"/>
    <col min="97" max="16384" width="11.42578125" style="32"/>
  </cols>
  <sheetData>
    <row r="1" spans="1:96" ht="16.5" thickBot="1"/>
    <row r="2" spans="1:96">
      <c r="A2" s="77" t="s">
        <v>17</v>
      </c>
      <c r="N2" s="6" t="s">
        <v>2</v>
      </c>
      <c r="O2" s="7"/>
    </row>
    <row r="3" spans="1:96" ht="31.5">
      <c r="A3" s="123"/>
      <c r="N3" s="8" t="s">
        <v>3</v>
      </c>
      <c r="O3" s="9"/>
    </row>
    <row r="4" spans="1:96">
      <c r="A4" s="123"/>
      <c r="B4" s="82"/>
      <c r="C4" s="82"/>
      <c r="D4" s="83"/>
      <c r="E4" s="83"/>
      <c r="F4" s="83"/>
      <c r="G4" s="83"/>
      <c r="H4" s="83"/>
      <c r="I4" s="82"/>
      <c r="J4" s="82"/>
      <c r="K4" s="82"/>
      <c r="N4" s="8" t="s">
        <v>4</v>
      </c>
      <c r="O4" s="10"/>
    </row>
    <row r="5" spans="1:96" ht="16.5" thickBot="1">
      <c r="A5" s="123"/>
      <c r="B5" s="4"/>
      <c r="C5" s="4"/>
      <c r="D5" s="13"/>
      <c r="E5" s="13"/>
      <c r="F5" s="13"/>
      <c r="G5" s="13"/>
      <c r="H5" s="13"/>
      <c r="I5" s="4"/>
      <c r="J5" s="4"/>
      <c r="K5" s="4"/>
      <c r="N5" s="11" t="s">
        <v>12</v>
      </c>
      <c r="O5" s="12"/>
    </row>
    <row r="6" spans="1:96">
      <c r="A6" s="124" t="s">
        <v>1440</v>
      </c>
      <c r="B6" s="124"/>
      <c r="C6" s="124"/>
      <c r="D6" s="124"/>
      <c r="E6" s="124"/>
      <c r="F6" s="124"/>
      <c r="G6" s="124"/>
      <c r="H6" s="124"/>
      <c r="I6" s="124"/>
      <c r="J6" s="124"/>
      <c r="K6" s="124"/>
      <c r="L6" s="124"/>
      <c r="M6" s="124"/>
      <c r="N6" s="124"/>
      <c r="O6" s="124"/>
    </row>
    <row r="7" spans="1:96">
      <c r="A7" s="125" t="s">
        <v>1439</v>
      </c>
      <c r="B7" s="125"/>
      <c r="C7" s="4"/>
      <c r="D7" s="13"/>
      <c r="E7" s="13"/>
      <c r="F7" s="13"/>
      <c r="G7" s="13"/>
      <c r="H7" s="13"/>
      <c r="I7" s="4"/>
      <c r="J7" s="4"/>
      <c r="K7" s="4"/>
    </row>
    <row r="8" spans="1:96" ht="16.5" thickBot="1"/>
    <row r="9" spans="1:96">
      <c r="C9" s="84"/>
      <c r="D9" s="126" t="s">
        <v>14</v>
      </c>
      <c r="E9" s="127"/>
      <c r="F9" s="127"/>
      <c r="G9" s="128"/>
      <c r="H9" s="85"/>
      <c r="I9" s="84"/>
      <c r="J9" s="84"/>
      <c r="K9" s="84"/>
    </row>
    <row r="10" spans="1:96" ht="63">
      <c r="A10" s="86" t="s">
        <v>11</v>
      </c>
      <c r="B10" s="87" t="s">
        <v>57</v>
      </c>
      <c r="C10" s="88" t="s">
        <v>0</v>
      </c>
      <c r="D10" s="89" t="s">
        <v>7</v>
      </c>
      <c r="E10" s="89" t="s">
        <v>8</v>
      </c>
      <c r="F10" s="89" t="s">
        <v>9</v>
      </c>
      <c r="G10" s="89" t="s">
        <v>10</v>
      </c>
      <c r="H10" s="90" t="s">
        <v>5</v>
      </c>
      <c r="I10" s="87" t="s">
        <v>15</v>
      </c>
      <c r="J10" s="87" t="s">
        <v>58</v>
      </c>
      <c r="K10" s="87" t="s">
        <v>56</v>
      </c>
      <c r="L10" s="87" t="s">
        <v>16</v>
      </c>
      <c r="M10" s="87" t="s">
        <v>6</v>
      </c>
      <c r="N10" s="87" t="s">
        <v>1</v>
      </c>
      <c r="O10" s="91" t="s">
        <v>13</v>
      </c>
    </row>
    <row r="11" spans="1:96" s="92" customFormat="1">
      <c r="A11" s="16" t="s">
        <v>30</v>
      </c>
      <c r="B11" s="21" t="s">
        <v>97</v>
      </c>
      <c r="C11" s="13" t="s">
        <v>179</v>
      </c>
      <c r="D11" s="13">
        <v>3</v>
      </c>
      <c r="E11" s="13">
        <v>3</v>
      </c>
      <c r="F11" s="13">
        <v>3</v>
      </c>
      <c r="G11" s="13">
        <v>3</v>
      </c>
      <c r="H11" s="14">
        <f>SUM(Tabla14[[#This Row],[PRIMER TRIMESTRE]:[CUARTO TRIMESTRE]])</f>
        <v>12</v>
      </c>
      <c r="I11" s="24">
        <v>400</v>
      </c>
      <c r="J11" s="65">
        <f>Tabla14[[#This Row],[CANTIDAD TOTAL]]*Tabla14[[#This Row],[PRECIO UNITARIO ESTIMADO]]</f>
        <v>4800</v>
      </c>
      <c r="K11" s="15"/>
      <c r="L11" s="13"/>
      <c r="M11" s="13"/>
      <c r="N11" s="15"/>
      <c r="O11" s="4"/>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row>
    <row r="12" spans="1:96" s="21" customFormat="1">
      <c r="A12" s="41" t="s">
        <v>42</v>
      </c>
      <c r="B12" s="22" t="s">
        <v>223</v>
      </c>
      <c r="C12" s="22" t="s">
        <v>387</v>
      </c>
      <c r="D12" s="22">
        <v>10</v>
      </c>
      <c r="E12" s="22">
        <v>10</v>
      </c>
      <c r="F12" s="22">
        <v>10</v>
      </c>
      <c r="G12" s="22">
        <v>10</v>
      </c>
      <c r="H12" s="22">
        <f>SUM(Tabla14[[#This Row],[PRIMER TRIMESTRE]:[CUARTO TRIMESTRE]])</f>
        <v>40</v>
      </c>
      <c r="I12" s="24">
        <v>700</v>
      </c>
      <c r="J12" s="69">
        <f>Tabla14[[#This Row],[CANTIDAD TOTAL]]*Tabla14[[#This Row],[PRECIO UNITARIO ESTIMADO]]</f>
        <v>28000</v>
      </c>
      <c r="K12" s="22"/>
      <c r="L12" s="22"/>
      <c r="M12" s="22"/>
      <c r="N12" s="22"/>
      <c r="O12" s="22"/>
    </row>
    <row r="13" spans="1:96" s="21" customFormat="1">
      <c r="A13" s="30" t="s">
        <v>51</v>
      </c>
      <c r="B13" s="21" t="s">
        <v>642</v>
      </c>
      <c r="C13" s="21" t="s">
        <v>622</v>
      </c>
      <c r="D13" s="21">
        <v>9</v>
      </c>
      <c r="E13" s="21">
        <v>9</v>
      </c>
      <c r="F13" s="21">
        <v>9</v>
      </c>
      <c r="G13" s="21">
        <v>9</v>
      </c>
      <c r="H13" s="21">
        <f>SUM(Tabla14[[#This Row],[PRIMER TRIMESTRE]:[CUARTO TRIMESTRE]])</f>
        <v>36</v>
      </c>
      <c r="I13" s="24">
        <v>45</v>
      </c>
      <c r="J13" s="66">
        <f>Tabla14[[#This Row],[CANTIDAD TOTAL]]*Tabla14[[#This Row],[PRECIO UNITARIO ESTIMADO]]</f>
        <v>1620</v>
      </c>
    </row>
    <row r="14" spans="1:96" s="21" customFormat="1">
      <c r="A14" s="30" t="s">
        <v>28</v>
      </c>
      <c r="B14" s="31" t="s">
        <v>1187</v>
      </c>
      <c r="C14" s="93" t="s">
        <v>1172</v>
      </c>
      <c r="D14" s="3">
        <v>3</v>
      </c>
      <c r="E14" s="3">
        <v>3</v>
      </c>
      <c r="F14" s="3">
        <v>2</v>
      </c>
      <c r="G14" s="3">
        <v>2</v>
      </c>
      <c r="H14" s="16">
        <f>SUM(Tabla14[[#This Row],[PRIMER TRIMESTRE]:[CUARTO TRIMESTRE]])</f>
        <v>10</v>
      </c>
      <c r="I14" s="24">
        <v>195</v>
      </c>
      <c r="J14" s="67">
        <f>Tabla14[[#This Row],[CANTIDAD TOTAL]]*Tabla14[[#This Row],[PRECIO UNITARIO ESTIMADO]]</f>
        <v>1950</v>
      </c>
      <c r="K14" s="2"/>
      <c r="L14" s="1"/>
      <c r="M14" s="1"/>
      <c r="N14" s="1"/>
      <c r="O14" s="1"/>
    </row>
    <row r="15" spans="1:96" s="21" customFormat="1">
      <c r="A15" s="13" t="s">
        <v>28</v>
      </c>
      <c r="B15" s="16" t="s">
        <v>792</v>
      </c>
      <c r="C15" s="28" t="s">
        <v>211</v>
      </c>
      <c r="D15" s="28">
        <v>2</v>
      </c>
      <c r="E15" s="28">
        <v>2</v>
      </c>
      <c r="F15" s="28">
        <v>2</v>
      </c>
      <c r="G15" s="28">
        <v>2</v>
      </c>
      <c r="H15" s="17">
        <f>SUM(Tabla14[[#This Row],[PRIMER TRIMESTRE]:[CUARTO TRIMESTRE]])</f>
        <v>8</v>
      </c>
      <c r="I15" s="24">
        <v>635</v>
      </c>
      <c r="J15" s="68">
        <f>Tabla14[[#This Row],[CANTIDAD TOTAL]]*Tabla14[[#This Row],[PRECIO UNITARIO ESTIMADO]]</f>
        <v>5080</v>
      </c>
      <c r="K15" s="18"/>
      <c r="L15" s="16"/>
      <c r="M15" s="16"/>
      <c r="N15" s="18"/>
      <c r="O15" s="5"/>
    </row>
    <row r="16" spans="1:96" s="21" customFormat="1">
      <c r="A16" s="30" t="s">
        <v>51</v>
      </c>
      <c r="B16" s="21" t="s">
        <v>653</v>
      </c>
      <c r="C16" s="21" t="s">
        <v>622</v>
      </c>
      <c r="D16" s="21">
        <v>15</v>
      </c>
      <c r="E16" s="21">
        <v>15</v>
      </c>
      <c r="F16" s="21">
        <v>15</v>
      </c>
      <c r="G16" s="21">
        <v>15</v>
      </c>
      <c r="H16" s="21">
        <f>SUM(Tabla14[[#This Row],[PRIMER TRIMESTRE]:[CUARTO TRIMESTRE]])</f>
        <v>60</v>
      </c>
      <c r="I16" s="24">
        <v>125</v>
      </c>
      <c r="J16" s="66">
        <f>Tabla14[[#This Row],[CANTIDAD TOTAL]]*Tabla14[[#This Row],[PRECIO UNITARIO ESTIMADO]]</f>
        <v>7500</v>
      </c>
    </row>
    <row r="17" spans="1:16384" s="21" customFormat="1">
      <c r="A17" s="30" t="s">
        <v>28</v>
      </c>
      <c r="B17" s="94" t="s">
        <v>1052</v>
      </c>
      <c r="C17" s="94" t="s">
        <v>623</v>
      </c>
      <c r="D17" s="3">
        <v>5</v>
      </c>
      <c r="E17" s="3">
        <v>5</v>
      </c>
      <c r="F17" s="3">
        <v>5</v>
      </c>
      <c r="G17" s="3">
        <v>5</v>
      </c>
      <c r="H17" s="16">
        <f>SUM(Tabla14[[#This Row],[PRIMER TRIMESTRE]:[CUARTO TRIMESTRE]])</f>
        <v>20</v>
      </c>
      <c r="I17" s="24">
        <v>11840</v>
      </c>
      <c r="J17" s="67">
        <f>Tabla14[[#This Row],[CANTIDAD TOTAL]]*Tabla14[[#This Row],[PRECIO UNITARIO ESTIMADO]]</f>
        <v>236800</v>
      </c>
      <c r="K17" s="2"/>
      <c r="L17" s="1"/>
      <c r="M17" s="1"/>
      <c r="N17" s="1"/>
      <c r="O17" s="1"/>
    </row>
    <row r="18" spans="1:16384" s="21" customFormat="1">
      <c r="A18" s="13" t="s">
        <v>30</v>
      </c>
      <c r="B18" s="21" t="s">
        <v>113</v>
      </c>
      <c r="C18" s="16" t="s">
        <v>195</v>
      </c>
      <c r="D18" s="16">
        <v>4</v>
      </c>
      <c r="E18" s="16">
        <v>4</v>
      </c>
      <c r="F18" s="16">
        <v>4</v>
      </c>
      <c r="G18" s="16">
        <v>4</v>
      </c>
      <c r="H18" s="17">
        <f>SUM(Tabla14[[#This Row],[PRIMER TRIMESTRE]:[CUARTO TRIMESTRE]])</f>
        <v>16</v>
      </c>
      <c r="I18" s="24">
        <v>1050</v>
      </c>
      <c r="J18" s="68">
        <f>Tabla14[[#This Row],[CANTIDAD TOTAL]]*Tabla14[[#This Row],[PRECIO UNITARIO ESTIMADO]]</f>
        <v>16800</v>
      </c>
      <c r="K18" s="18"/>
      <c r="L18" s="16"/>
      <c r="M18" s="16"/>
      <c r="N18" s="18"/>
      <c r="O18" s="5"/>
    </row>
    <row r="19" spans="1:16384" s="21" customFormat="1">
      <c r="A19" s="13" t="s">
        <v>30</v>
      </c>
      <c r="B19" s="21" t="s">
        <v>112</v>
      </c>
      <c r="C19" s="16" t="s">
        <v>194</v>
      </c>
      <c r="D19" s="16">
        <v>4</v>
      </c>
      <c r="E19" s="16">
        <v>4</v>
      </c>
      <c r="F19" s="16">
        <v>4</v>
      </c>
      <c r="G19" s="16">
        <v>4</v>
      </c>
      <c r="H19" s="17">
        <f>SUM(Tabla14[[#This Row],[PRIMER TRIMESTRE]:[CUARTO TRIMESTRE]])</f>
        <v>16</v>
      </c>
      <c r="I19" s="24">
        <v>1245</v>
      </c>
      <c r="J19" s="68">
        <f>Tabla14[[#This Row],[CANTIDAD TOTAL]]*Tabla14[[#This Row],[PRECIO UNITARIO ESTIMADO]]</f>
        <v>19920</v>
      </c>
      <c r="K19" s="18"/>
      <c r="L19" s="16"/>
      <c r="M19" s="16"/>
      <c r="N19" s="18"/>
      <c r="O19" s="5"/>
    </row>
    <row r="20" spans="1:16384" s="21" customFormat="1">
      <c r="A20" s="30" t="s">
        <v>36</v>
      </c>
      <c r="B20" s="16" t="s">
        <v>845</v>
      </c>
      <c r="C20" s="16" t="s">
        <v>622</v>
      </c>
      <c r="D20" s="16">
        <v>4</v>
      </c>
      <c r="E20" s="16">
        <v>0</v>
      </c>
      <c r="F20" s="16">
        <v>0</v>
      </c>
      <c r="G20" s="16">
        <v>0</v>
      </c>
      <c r="H20" s="17">
        <f>SUM(Tabla14[[#This Row],[PRIMER TRIMESTRE]:[CUARTO TRIMESTRE]])</f>
        <v>4</v>
      </c>
      <c r="I20" s="24">
        <v>1100</v>
      </c>
      <c r="J20" s="68">
        <f>Tabla14[[#This Row],[CANTIDAD TOTAL]]*Tabla14[[#This Row],[PRECIO UNITARIO ESTIMADO]]</f>
        <v>4400</v>
      </c>
      <c r="K20" s="16"/>
      <c r="L20" s="16"/>
      <c r="M20" s="16"/>
      <c r="N20" s="16"/>
      <c r="O20" s="5"/>
    </row>
    <row r="21" spans="1:16384" s="21" customFormat="1">
      <c r="A21" s="30" t="s">
        <v>36</v>
      </c>
      <c r="B21" s="16" t="s">
        <v>846</v>
      </c>
      <c r="C21" s="16" t="s">
        <v>622</v>
      </c>
      <c r="D21" s="16">
        <v>4</v>
      </c>
      <c r="E21" s="16">
        <v>0</v>
      </c>
      <c r="F21" s="16">
        <v>0</v>
      </c>
      <c r="G21" s="16">
        <v>0</v>
      </c>
      <c r="H21" s="17">
        <f>SUM(Tabla14[[#This Row],[PRIMER TRIMESTRE]:[CUARTO TRIMESTRE]])</f>
        <v>4</v>
      </c>
      <c r="I21" s="24">
        <v>1100</v>
      </c>
      <c r="J21" s="68">
        <f>Tabla14[[#This Row],[CANTIDAD TOTAL]]*Tabla14[[#This Row],[PRECIO UNITARIO ESTIMADO]]</f>
        <v>4400</v>
      </c>
      <c r="K21" s="16"/>
      <c r="L21" s="16"/>
      <c r="M21" s="16"/>
      <c r="N21" s="16"/>
      <c r="O21" s="5"/>
    </row>
    <row r="22" spans="1:16384" s="21" customFormat="1">
      <c r="A22" s="30" t="s">
        <v>36</v>
      </c>
      <c r="B22" s="16" t="s">
        <v>847</v>
      </c>
      <c r="C22" s="16" t="s">
        <v>622</v>
      </c>
      <c r="D22" s="16">
        <v>4</v>
      </c>
      <c r="E22" s="16">
        <v>0</v>
      </c>
      <c r="F22" s="16">
        <v>0</v>
      </c>
      <c r="G22" s="16">
        <v>0</v>
      </c>
      <c r="H22" s="17">
        <f>SUM(Tabla14[[#This Row],[PRIMER TRIMESTRE]:[CUARTO TRIMESTRE]])</f>
        <v>4</v>
      </c>
      <c r="I22" s="24">
        <v>1100</v>
      </c>
      <c r="J22" s="68">
        <f>Tabla14[[#This Row],[CANTIDAD TOTAL]]*Tabla14[[#This Row],[PRECIO UNITARIO ESTIMADO]]</f>
        <v>4400</v>
      </c>
      <c r="K22" s="16"/>
      <c r="L22" s="16"/>
      <c r="M22" s="16"/>
      <c r="N22" s="16"/>
      <c r="O22" s="5"/>
    </row>
    <row r="23" spans="1:16384" s="21" customFormat="1">
      <c r="A23" s="30" t="s">
        <v>36</v>
      </c>
      <c r="B23" s="16" t="s">
        <v>848</v>
      </c>
      <c r="C23" s="16" t="s">
        <v>622</v>
      </c>
      <c r="D23" s="16">
        <v>4</v>
      </c>
      <c r="E23" s="16">
        <v>0</v>
      </c>
      <c r="F23" s="16">
        <v>0</v>
      </c>
      <c r="G23" s="16">
        <v>0</v>
      </c>
      <c r="H23" s="17">
        <f>SUM(Tabla14[[#This Row],[PRIMER TRIMESTRE]:[CUARTO TRIMESTRE]])</f>
        <v>4</v>
      </c>
      <c r="I23" s="24">
        <v>1100</v>
      </c>
      <c r="J23" s="68">
        <f>Tabla14[[#This Row],[CANTIDAD TOTAL]]*Tabla14[[#This Row],[PRECIO UNITARIO ESTIMADO]]</f>
        <v>4400</v>
      </c>
      <c r="K23" s="16"/>
      <c r="L23" s="16"/>
      <c r="M23" s="16"/>
      <c r="N23" s="16"/>
      <c r="O23" s="5"/>
    </row>
    <row r="24" spans="1:16384" s="21" customFormat="1">
      <c r="A24" s="30" t="s">
        <v>36</v>
      </c>
      <c r="B24" s="16" t="s">
        <v>849</v>
      </c>
      <c r="C24" s="16" t="s">
        <v>622</v>
      </c>
      <c r="D24" s="16">
        <v>4</v>
      </c>
      <c r="E24" s="16">
        <v>0</v>
      </c>
      <c r="F24" s="16">
        <v>0</v>
      </c>
      <c r="G24" s="16">
        <v>0</v>
      </c>
      <c r="H24" s="17">
        <f>SUM(Tabla14[[#This Row],[PRIMER TRIMESTRE]:[CUARTO TRIMESTRE]])</f>
        <v>4</v>
      </c>
      <c r="I24" s="24">
        <v>1100</v>
      </c>
      <c r="J24" s="68">
        <f>Tabla14[[#This Row],[CANTIDAD TOTAL]]*Tabla14[[#This Row],[PRECIO UNITARIO ESTIMADO]]</f>
        <v>4400</v>
      </c>
      <c r="K24" s="16"/>
      <c r="L24" s="16"/>
      <c r="M24" s="16"/>
      <c r="N24" s="16"/>
      <c r="O24" s="5"/>
    </row>
    <row r="25" spans="1:16384" s="21" customFormat="1">
      <c r="A25" s="30" t="s">
        <v>36</v>
      </c>
      <c r="B25" s="16" t="s">
        <v>850</v>
      </c>
      <c r="C25" s="16" t="s">
        <v>622</v>
      </c>
      <c r="D25" s="16">
        <v>4</v>
      </c>
      <c r="E25" s="16">
        <v>0</v>
      </c>
      <c r="F25" s="16">
        <v>0</v>
      </c>
      <c r="G25" s="16">
        <v>0</v>
      </c>
      <c r="H25" s="17">
        <f>SUM(Tabla14[[#This Row],[PRIMER TRIMESTRE]:[CUARTO TRIMESTRE]])</f>
        <v>4</v>
      </c>
      <c r="I25" s="24">
        <v>1100</v>
      </c>
      <c r="J25" s="68">
        <f>Tabla14[[#This Row],[CANTIDAD TOTAL]]*Tabla14[[#This Row],[PRECIO UNITARIO ESTIMADO]]</f>
        <v>4400</v>
      </c>
      <c r="K25" s="16"/>
      <c r="L25" s="16"/>
      <c r="M25" s="16"/>
      <c r="N25" s="16"/>
      <c r="O25" s="5"/>
    </row>
    <row r="26" spans="1:16384">
      <c r="A26" s="13" t="s">
        <v>30</v>
      </c>
      <c r="B26" s="21" t="s">
        <v>89</v>
      </c>
      <c r="C26" s="16" t="s">
        <v>210</v>
      </c>
      <c r="D26" s="16">
        <v>2</v>
      </c>
      <c r="E26" s="16">
        <v>2</v>
      </c>
      <c r="F26" s="16">
        <v>2</v>
      </c>
      <c r="G26" s="16">
        <v>2</v>
      </c>
      <c r="H26" s="17">
        <f>SUM(Tabla14[[#This Row],[PRIMER TRIMESTRE]:[CUARTO TRIMESTRE]])</f>
        <v>8</v>
      </c>
      <c r="I26" s="24">
        <v>875</v>
      </c>
      <c r="J26" s="68">
        <f>Tabla14[[#This Row],[CANTIDAD TOTAL]]*Tabla14[[#This Row],[PRECIO UNITARIO ESTIMADO]]</f>
        <v>7000</v>
      </c>
      <c r="K26" s="18"/>
      <c r="L26" s="16"/>
      <c r="M26" s="16"/>
      <c r="N26" s="18"/>
      <c r="O26" s="5"/>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c r="FP26" s="21"/>
      <c r="FQ26" s="21"/>
      <c r="FR26" s="21"/>
      <c r="FS26" s="21"/>
      <c r="FT26" s="21"/>
      <c r="FU26" s="21"/>
      <c r="FV26" s="21"/>
      <c r="FW26" s="21"/>
      <c r="FX26" s="21"/>
      <c r="FY26" s="21"/>
      <c r="FZ26" s="21"/>
      <c r="GA26" s="21"/>
      <c r="GB26" s="21"/>
      <c r="GC26" s="21"/>
      <c r="GD26" s="21"/>
      <c r="GE26" s="21"/>
      <c r="GF26" s="21"/>
      <c r="GG26" s="21"/>
      <c r="GH26" s="21"/>
      <c r="GI26" s="21"/>
      <c r="GJ26" s="21"/>
      <c r="GK26" s="21"/>
      <c r="GL26" s="21"/>
      <c r="GM26" s="21"/>
      <c r="GN26" s="21"/>
      <c r="GO26" s="21"/>
      <c r="GP26" s="21"/>
      <c r="GQ26" s="21"/>
      <c r="GR26" s="21"/>
      <c r="GS26" s="21"/>
      <c r="GT26" s="21"/>
      <c r="GU26" s="21"/>
      <c r="GV26" s="21"/>
      <c r="GW26" s="21"/>
      <c r="GX26" s="21"/>
      <c r="GY26" s="21"/>
      <c r="GZ26" s="21"/>
      <c r="HA26" s="21"/>
      <c r="HB26" s="21"/>
      <c r="HC26" s="21"/>
      <c r="HD26" s="21"/>
      <c r="HE26" s="21"/>
      <c r="HF26" s="21"/>
      <c r="HG26" s="21"/>
      <c r="HH26" s="21"/>
      <c r="HI26" s="21"/>
      <c r="HJ26" s="21"/>
      <c r="HK26" s="21"/>
      <c r="HL26" s="21"/>
      <c r="HM26" s="21"/>
      <c r="HN26" s="21"/>
      <c r="HO26" s="21"/>
      <c r="HP26" s="21"/>
      <c r="HQ26" s="21"/>
      <c r="HR26" s="21"/>
      <c r="HS26" s="21"/>
      <c r="HT26" s="21"/>
      <c r="HU26" s="21"/>
      <c r="HV26" s="21"/>
      <c r="HW26" s="21"/>
      <c r="HX26" s="21"/>
      <c r="HY26" s="21"/>
      <c r="HZ26" s="21"/>
      <c r="IA26" s="21"/>
      <c r="IB26" s="21"/>
      <c r="IC26" s="21"/>
      <c r="ID26" s="21"/>
      <c r="IE26" s="21"/>
      <c r="IF26" s="21"/>
      <c r="IG26" s="21"/>
      <c r="IH26" s="21"/>
      <c r="II26" s="21"/>
      <c r="IJ26" s="21"/>
      <c r="IK26" s="21"/>
      <c r="IL26" s="21"/>
      <c r="IM26" s="21"/>
      <c r="IN26" s="21"/>
      <c r="IO26" s="21"/>
      <c r="IP26" s="21"/>
      <c r="IQ26" s="21"/>
      <c r="IR26" s="21"/>
      <c r="IS26" s="21"/>
      <c r="IT26" s="21"/>
      <c r="IU26" s="21"/>
      <c r="IV26" s="21"/>
      <c r="IW26" s="21"/>
      <c r="IX26" s="21"/>
      <c r="IY26" s="21"/>
      <c r="IZ26" s="21"/>
      <c r="JA26" s="21"/>
      <c r="JB26" s="21"/>
      <c r="JC26" s="21"/>
      <c r="JD26" s="21"/>
      <c r="JE26" s="21"/>
      <c r="JF26" s="21"/>
      <c r="JG26" s="21"/>
      <c r="JH26" s="21"/>
      <c r="JI26" s="21"/>
      <c r="JJ26" s="21"/>
      <c r="JK26" s="21"/>
      <c r="JL26" s="21"/>
      <c r="JM26" s="21"/>
      <c r="JN26" s="21"/>
      <c r="JO26" s="21"/>
      <c r="JP26" s="21"/>
      <c r="JQ26" s="21"/>
      <c r="JR26" s="21"/>
      <c r="JS26" s="21"/>
      <c r="JT26" s="21"/>
      <c r="JU26" s="21"/>
      <c r="JV26" s="21"/>
      <c r="JW26" s="21"/>
      <c r="JX26" s="21"/>
      <c r="JY26" s="21"/>
      <c r="JZ26" s="21"/>
      <c r="KA26" s="21"/>
      <c r="KB26" s="21"/>
      <c r="KC26" s="21"/>
      <c r="KD26" s="21"/>
      <c r="KE26" s="21"/>
      <c r="KF26" s="21"/>
      <c r="KG26" s="21"/>
      <c r="KH26" s="21"/>
      <c r="KI26" s="21"/>
      <c r="KJ26" s="21"/>
      <c r="KK26" s="21"/>
      <c r="KL26" s="21"/>
      <c r="KM26" s="21"/>
      <c r="KN26" s="21"/>
      <c r="KO26" s="21"/>
      <c r="KP26" s="21"/>
      <c r="KQ26" s="21"/>
      <c r="KR26" s="21"/>
      <c r="KS26" s="21"/>
      <c r="KT26" s="21"/>
      <c r="KU26" s="21"/>
      <c r="KV26" s="21"/>
      <c r="KW26" s="21"/>
      <c r="KX26" s="21"/>
      <c r="KY26" s="21"/>
      <c r="KZ26" s="21"/>
      <c r="LA26" s="21"/>
      <c r="LB26" s="21"/>
      <c r="LC26" s="21"/>
      <c r="LD26" s="21"/>
      <c r="LE26" s="21"/>
      <c r="LF26" s="21"/>
      <c r="LG26" s="21"/>
      <c r="LH26" s="21"/>
      <c r="LI26" s="21"/>
      <c r="LJ26" s="21"/>
      <c r="LK26" s="21"/>
      <c r="LL26" s="21"/>
      <c r="LM26" s="21"/>
      <c r="LN26" s="21"/>
      <c r="LO26" s="21"/>
      <c r="LP26" s="21"/>
      <c r="LQ26" s="21"/>
      <c r="LR26" s="21"/>
      <c r="LS26" s="21"/>
      <c r="LT26" s="21"/>
      <c r="LU26" s="21"/>
      <c r="LV26" s="21"/>
      <c r="LW26" s="21"/>
      <c r="LX26" s="21"/>
      <c r="LY26" s="21"/>
      <c r="LZ26" s="21"/>
      <c r="MA26" s="21"/>
      <c r="MB26" s="21"/>
      <c r="MC26" s="21"/>
      <c r="MD26" s="21"/>
      <c r="ME26" s="21"/>
      <c r="MF26" s="21"/>
      <c r="MG26" s="21"/>
      <c r="MH26" s="21"/>
      <c r="MI26" s="21"/>
      <c r="MJ26" s="21"/>
      <c r="MK26" s="21"/>
      <c r="ML26" s="21"/>
      <c r="MM26" s="21"/>
      <c r="MN26" s="21"/>
      <c r="MO26" s="21"/>
      <c r="MP26" s="21"/>
      <c r="MQ26" s="21"/>
      <c r="MR26" s="21"/>
      <c r="MS26" s="21"/>
      <c r="MT26" s="21"/>
      <c r="MU26" s="21"/>
      <c r="MV26" s="21"/>
      <c r="MW26" s="21"/>
      <c r="MX26" s="21"/>
      <c r="MY26" s="21"/>
      <c r="MZ26" s="21"/>
      <c r="NA26" s="21"/>
      <c r="NB26" s="21"/>
      <c r="NC26" s="21"/>
      <c r="ND26" s="21"/>
      <c r="NE26" s="21"/>
      <c r="NF26" s="21"/>
      <c r="NG26" s="21"/>
      <c r="NH26" s="21"/>
      <c r="NI26" s="21"/>
      <c r="NJ26" s="21"/>
      <c r="NK26" s="21"/>
      <c r="NL26" s="21"/>
      <c r="NM26" s="21"/>
      <c r="NN26" s="21"/>
      <c r="NO26" s="21"/>
      <c r="NP26" s="21"/>
      <c r="NQ26" s="21"/>
      <c r="NR26" s="21"/>
      <c r="NS26" s="21"/>
      <c r="NT26" s="21"/>
      <c r="NU26" s="21"/>
      <c r="NV26" s="21"/>
      <c r="NW26" s="21"/>
      <c r="NX26" s="21"/>
      <c r="NY26" s="21"/>
      <c r="NZ26" s="21"/>
      <c r="OA26" s="21"/>
      <c r="OB26" s="21"/>
      <c r="OC26" s="21"/>
      <c r="OD26" s="21"/>
      <c r="OE26" s="21"/>
      <c r="OF26" s="21"/>
      <c r="OG26" s="21"/>
      <c r="OH26" s="21"/>
      <c r="OI26" s="21"/>
      <c r="OJ26" s="21"/>
      <c r="OK26" s="21"/>
      <c r="OL26" s="21"/>
      <c r="OM26" s="21"/>
      <c r="ON26" s="21"/>
      <c r="OO26" s="21"/>
      <c r="OP26" s="21"/>
      <c r="OQ26" s="21"/>
      <c r="OR26" s="21"/>
      <c r="OS26" s="21"/>
      <c r="OT26" s="21"/>
      <c r="OU26" s="21"/>
      <c r="OV26" s="21"/>
      <c r="OW26" s="21"/>
      <c r="OX26" s="21"/>
      <c r="OY26" s="21"/>
      <c r="OZ26" s="21"/>
      <c r="PA26" s="21"/>
      <c r="PB26" s="21"/>
      <c r="PC26" s="21"/>
      <c r="PD26" s="21"/>
      <c r="PE26" s="21"/>
      <c r="PF26" s="21"/>
      <c r="PG26" s="21"/>
      <c r="PH26" s="21"/>
      <c r="PI26" s="21"/>
      <c r="PJ26" s="21"/>
      <c r="PK26" s="21"/>
      <c r="PL26" s="21"/>
      <c r="PM26" s="21"/>
      <c r="PN26" s="21"/>
      <c r="PO26" s="21"/>
      <c r="PP26" s="21"/>
      <c r="PQ26" s="21"/>
      <c r="PR26" s="21"/>
      <c r="PS26" s="21"/>
      <c r="PT26" s="21"/>
      <c r="PU26" s="21"/>
      <c r="PV26" s="21"/>
      <c r="PW26" s="21"/>
      <c r="PX26" s="21"/>
      <c r="PY26" s="21"/>
      <c r="PZ26" s="21"/>
      <c r="QA26" s="21"/>
      <c r="QB26" s="21"/>
      <c r="QC26" s="21"/>
      <c r="QD26" s="21"/>
      <c r="QE26" s="21"/>
      <c r="QF26" s="21"/>
      <c r="QG26" s="21"/>
      <c r="QH26" s="21"/>
      <c r="QI26" s="21"/>
      <c r="QJ26" s="21"/>
      <c r="QK26" s="21"/>
      <c r="QL26" s="21"/>
      <c r="QM26" s="21"/>
      <c r="QN26" s="21"/>
      <c r="QO26" s="21"/>
      <c r="QP26" s="21"/>
      <c r="QQ26" s="21"/>
      <c r="QR26" s="21"/>
      <c r="QS26" s="21"/>
      <c r="QT26" s="21"/>
      <c r="QU26" s="21"/>
      <c r="QV26" s="21"/>
      <c r="QW26" s="21"/>
      <c r="QX26" s="21"/>
      <c r="QY26" s="21"/>
      <c r="QZ26" s="21"/>
      <c r="RA26" s="21"/>
      <c r="RB26" s="21"/>
      <c r="RC26" s="21"/>
      <c r="RD26" s="21"/>
      <c r="RE26" s="21"/>
      <c r="RF26" s="21"/>
      <c r="RG26" s="21"/>
      <c r="RH26" s="21"/>
      <c r="RI26" s="21"/>
      <c r="RJ26" s="21"/>
      <c r="RK26" s="21"/>
      <c r="RL26" s="21"/>
      <c r="RM26" s="21"/>
      <c r="RN26" s="21"/>
      <c r="RO26" s="21"/>
      <c r="RP26" s="21"/>
      <c r="RQ26" s="21"/>
      <c r="RR26" s="21"/>
      <c r="RS26" s="21"/>
      <c r="RT26" s="21"/>
      <c r="RU26" s="21"/>
      <c r="RV26" s="21"/>
      <c r="RW26" s="21"/>
      <c r="RX26" s="21"/>
      <c r="RY26" s="21"/>
      <c r="RZ26" s="21"/>
      <c r="SA26" s="21"/>
      <c r="SB26" s="21"/>
      <c r="SC26" s="21"/>
      <c r="SD26" s="21"/>
      <c r="SE26" s="21"/>
      <c r="SF26" s="21"/>
      <c r="SG26" s="21"/>
      <c r="SH26" s="21"/>
      <c r="SI26" s="21"/>
      <c r="SJ26" s="21"/>
      <c r="SK26" s="21"/>
      <c r="SL26" s="21"/>
      <c r="SM26" s="21"/>
      <c r="SN26" s="21"/>
      <c r="SO26" s="21"/>
      <c r="SP26" s="21"/>
      <c r="SQ26" s="21"/>
      <c r="SR26" s="21"/>
      <c r="SS26" s="21"/>
      <c r="ST26" s="21"/>
      <c r="SU26" s="21"/>
      <c r="SV26" s="21"/>
      <c r="SW26" s="21"/>
      <c r="SX26" s="21"/>
      <c r="SY26" s="21"/>
      <c r="SZ26" s="21"/>
      <c r="TA26" s="21"/>
      <c r="TB26" s="21"/>
      <c r="TC26" s="21"/>
      <c r="TD26" s="21"/>
      <c r="TE26" s="21"/>
      <c r="TF26" s="21"/>
      <c r="TG26" s="21"/>
      <c r="TH26" s="21"/>
      <c r="TI26" s="21"/>
      <c r="TJ26" s="21"/>
      <c r="TK26" s="21"/>
      <c r="TL26" s="21"/>
      <c r="TM26" s="21"/>
      <c r="TN26" s="21"/>
      <c r="TO26" s="21"/>
      <c r="TP26" s="21"/>
      <c r="TQ26" s="21"/>
      <c r="TR26" s="21"/>
      <c r="TS26" s="21"/>
      <c r="TT26" s="21"/>
      <c r="TU26" s="21"/>
      <c r="TV26" s="21"/>
      <c r="TW26" s="21"/>
      <c r="TX26" s="21"/>
      <c r="TY26" s="21"/>
      <c r="TZ26" s="21"/>
      <c r="UA26" s="21"/>
      <c r="UB26" s="21"/>
      <c r="UC26" s="21"/>
      <c r="UD26" s="21"/>
      <c r="UE26" s="21"/>
      <c r="UF26" s="21"/>
      <c r="UG26" s="21"/>
      <c r="UH26" s="21"/>
      <c r="UI26" s="21"/>
      <c r="UJ26" s="21"/>
      <c r="UK26" s="21"/>
      <c r="UL26" s="21"/>
      <c r="UM26" s="21"/>
      <c r="UN26" s="21"/>
      <c r="UO26" s="21"/>
      <c r="UP26" s="21"/>
      <c r="UQ26" s="21"/>
      <c r="UR26" s="21"/>
      <c r="US26" s="21"/>
      <c r="UT26" s="21"/>
      <c r="UU26" s="21"/>
      <c r="UV26" s="21"/>
      <c r="UW26" s="21"/>
      <c r="UX26" s="21"/>
      <c r="UY26" s="21"/>
      <c r="UZ26" s="21"/>
      <c r="VA26" s="21"/>
      <c r="VB26" s="21"/>
      <c r="VC26" s="21"/>
      <c r="VD26" s="21"/>
      <c r="VE26" s="21"/>
      <c r="VF26" s="21"/>
      <c r="VG26" s="21"/>
      <c r="VH26" s="21"/>
      <c r="VI26" s="21"/>
      <c r="VJ26" s="21"/>
      <c r="VK26" s="21"/>
      <c r="VL26" s="21"/>
      <c r="VM26" s="21"/>
      <c r="VN26" s="21"/>
      <c r="VO26" s="21"/>
      <c r="VP26" s="21"/>
      <c r="VQ26" s="21"/>
      <c r="VR26" s="21"/>
      <c r="VS26" s="21"/>
      <c r="VT26" s="21"/>
      <c r="VU26" s="21"/>
      <c r="VV26" s="21"/>
      <c r="VW26" s="21"/>
      <c r="VX26" s="21"/>
      <c r="VY26" s="21"/>
      <c r="VZ26" s="21"/>
      <c r="WA26" s="21"/>
      <c r="WB26" s="21"/>
      <c r="WC26" s="21"/>
      <c r="WD26" s="21"/>
      <c r="WE26" s="21"/>
      <c r="WF26" s="21"/>
      <c r="WG26" s="21"/>
      <c r="WH26" s="21"/>
      <c r="WI26" s="21"/>
      <c r="WJ26" s="21"/>
      <c r="WK26" s="21"/>
      <c r="WL26" s="21"/>
      <c r="WM26" s="21"/>
      <c r="WN26" s="21"/>
      <c r="WO26" s="21"/>
      <c r="WP26" s="21"/>
      <c r="WQ26" s="21"/>
      <c r="WR26" s="21"/>
      <c r="WS26" s="21"/>
      <c r="WT26" s="21"/>
      <c r="WU26" s="21"/>
      <c r="WV26" s="21"/>
      <c r="WW26" s="21"/>
      <c r="WX26" s="21"/>
      <c r="WY26" s="21"/>
      <c r="WZ26" s="21"/>
      <c r="XA26" s="21"/>
      <c r="XB26" s="21"/>
      <c r="XC26" s="21"/>
      <c r="XD26" s="21"/>
      <c r="XE26" s="21"/>
      <c r="XF26" s="21"/>
      <c r="XG26" s="21"/>
      <c r="XH26" s="21"/>
      <c r="XI26" s="21"/>
      <c r="XJ26" s="21"/>
      <c r="XK26" s="21"/>
      <c r="XL26" s="21"/>
      <c r="XM26" s="21"/>
      <c r="XN26" s="21"/>
      <c r="XO26" s="21"/>
      <c r="XP26" s="21"/>
      <c r="XQ26" s="21"/>
      <c r="XR26" s="21"/>
      <c r="XS26" s="21"/>
      <c r="XT26" s="21"/>
      <c r="XU26" s="21"/>
      <c r="XV26" s="21"/>
      <c r="XW26" s="21"/>
      <c r="XX26" s="21"/>
      <c r="XY26" s="21"/>
      <c r="XZ26" s="21"/>
      <c r="YA26" s="21"/>
      <c r="YB26" s="21"/>
      <c r="YC26" s="21"/>
      <c r="YD26" s="21"/>
      <c r="YE26" s="21"/>
      <c r="YF26" s="21"/>
      <c r="YG26" s="21"/>
      <c r="YH26" s="21"/>
      <c r="YI26" s="21"/>
      <c r="YJ26" s="21"/>
      <c r="YK26" s="21"/>
      <c r="YL26" s="21"/>
      <c r="YM26" s="21"/>
      <c r="YN26" s="21"/>
      <c r="YO26" s="21"/>
      <c r="YP26" s="21"/>
      <c r="YQ26" s="21"/>
      <c r="YR26" s="21"/>
      <c r="YS26" s="21"/>
      <c r="YT26" s="21"/>
      <c r="YU26" s="21"/>
      <c r="YV26" s="21"/>
      <c r="YW26" s="21"/>
      <c r="YX26" s="21"/>
      <c r="YY26" s="21"/>
      <c r="YZ26" s="21"/>
      <c r="ZA26" s="21"/>
      <c r="ZB26" s="21"/>
      <c r="ZC26" s="21"/>
      <c r="ZD26" s="21"/>
      <c r="ZE26" s="21"/>
      <c r="ZF26" s="21"/>
      <c r="ZG26" s="21"/>
      <c r="ZH26" s="21"/>
      <c r="ZI26" s="21"/>
      <c r="ZJ26" s="21"/>
      <c r="ZK26" s="21"/>
      <c r="ZL26" s="21"/>
      <c r="ZM26" s="21"/>
      <c r="ZN26" s="21"/>
      <c r="ZO26" s="21"/>
      <c r="ZP26" s="21"/>
      <c r="ZQ26" s="21"/>
      <c r="ZR26" s="21"/>
      <c r="ZS26" s="21"/>
      <c r="ZT26" s="21"/>
      <c r="ZU26" s="21"/>
      <c r="ZV26" s="21"/>
      <c r="ZW26" s="21"/>
      <c r="ZX26" s="21"/>
      <c r="ZY26" s="21"/>
      <c r="ZZ26" s="21"/>
      <c r="AAA26" s="21"/>
      <c r="AAB26" s="21"/>
      <c r="AAC26" s="21"/>
      <c r="AAD26" s="21"/>
      <c r="AAE26" s="21"/>
      <c r="AAF26" s="21"/>
      <c r="AAG26" s="21"/>
      <c r="AAH26" s="21"/>
      <c r="AAI26" s="21"/>
      <c r="AAJ26" s="21"/>
      <c r="AAK26" s="21"/>
      <c r="AAL26" s="21"/>
      <c r="AAM26" s="21"/>
      <c r="AAN26" s="21"/>
      <c r="AAO26" s="21"/>
      <c r="AAP26" s="21"/>
      <c r="AAQ26" s="21"/>
      <c r="AAR26" s="21"/>
      <c r="AAS26" s="21"/>
      <c r="AAT26" s="21"/>
      <c r="AAU26" s="21"/>
      <c r="AAV26" s="21"/>
      <c r="AAW26" s="21"/>
      <c r="AAX26" s="21"/>
      <c r="AAY26" s="21"/>
      <c r="AAZ26" s="21"/>
      <c r="ABA26" s="21"/>
      <c r="ABB26" s="21"/>
      <c r="ABC26" s="21"/>
      <c r="ABD26" s="21"/>
      <c r="ABE26" s="21"/>
      <c r="ABF26" s="21"/>
      <c r="ABG26" s="21"/>
      <c r="ABH26" s="21"/>
      <c r="ABI26" s="21"/>
      <c r="ABJ26" s="21"/>
      <c r="ABK26" s="21"/>
      <c r="ABL26" s="21"/>
      <c r="ABM26" s="21"/>
      <c r="ABN26" s="21"/>
      <c r="ABO26" s="21"/>
      <c r="ABP26" s="21"/>
      <c r="ABQ26" s="21"/>
      <c r="ABR26" s="21"/>
      <c r="ABS26" s="21"/>
      <c r="ABT26" s="21"/>
      <c r="ABU26" s="21"/>
      <c r="ABV26" s="21"/>
      <c r="ABW26" s="21"/>
      <c r="ABX26" s="21"/>
      <c r="ABY26" s="21"/>
      <c r="ABZ26" s="21"/>
      <c r="ACA26" s="21"/>
      <c r="ACB26" s="21"/>
      <c r="ACC26" s="21"/>
      <c r="ACD26" s="21"/>
      <c r="ACE26" s="21"/>
      <c r="ACF26" s="21"/>
      <c r="ACG26" s="21"/>
      <c r="ACH26" s="21"/>
      <c r="ACI26" s="21"/>
      <c r="ACJ26" s="21"/>
      <c r="ACK26" s="21"/>
      <c r="ACL26" s="21"/>
      <c r="ACM26" s="21"/>
      <c r="ACN26" s="21"/>
      <c r="ACO26" s="21"/>
      <c r="ACP26" s="21"/>
      <c r="ACQ26" s="21"/>
      <c r="ACR26" s="21"/>
      <c r="ACS26" s="21"/>
      <c r="ACT26" s="21"/>
      <c r="ACU26" s="21"/>
      <c r="ACV26" s="21"/>
      <c r="ACW26" s="21"/>
      <c r="ACX26" s="21"/>
      <c r="ACY26" s="21"/>
      <c r="ACZ26" s="21"/>
      <c r="ADA26" s="21"/>
      <c r="ADB26" s="21"/>
      <c r="ADC26" s="21"/>
      <c r="ADD26" s="21"/>
      <c r="ADE26" s="21"/>
      <c r="ADF26" s="21"/>
      <c r="ADG26" s="21"/>
      <c r="ADH26" s="21"/>
      <c r="ADI26" s="21"/>
      <c r="ADJ26" s="21"/>
      <c r="ADK26" s="21"/>
      <c r="ADL26" s="21"/>
      <c r="ADM26" s="21"/>
      <c r="ADN26" s="21"/>
      <c r="ADO26" s="21"/>
      <c r="ADP26" s="21"/>
      <c r="ADQ26" s="21"/>
      <c r="ADR26" s="21"/>
      <c r="ADS26" s="21"/>
      <c r="ADT26" s="21"/>
      <c r="ADU26" s="21"/>
      <c r="ADV26" s="21"/>
      <c r="ADW26" s="21"/>
      <c r="ADX26" s="21"/>
      <c r="ADY26" s="21"/>
      <c r="ADZ26" s="21"/>
      <c r="AEA26" s="21"/>
      <c r="AEB26" s="21"/>
      <c r="AEC26" s="21"/>
      <c r="AED26" s="21"/>
      <c r="AEE26" s="21"/>
      <c r="AEF26" s="21"/>
      <c r="AEG26" s="21"/>
      <c r="AEH26" s="21"/>
      <c r="AEI26" s="21"/>
      <c r="AEJ26" s="21"/>
      <c r="AEK26" s="21"/>
      <c r="AEL26" s="21"/>
      <c r="AEM26" s="21"/>
      <c r="AEN26" s="21"/>
      <c r="AEO26" s="21"/>
      <c r="AEP26" s="21"/>
      <c r="AEQ26" s="21"/>
      <c r="AER26" s="21"/>
      <c r="AES26" s="21"/>
      <c r="AET26" s="21"/>
      <c r="AEU26" s="21"/>
      <c r="AEV26" s="21"/>
      <c r="AEW26" s="21"/>
      <c r="AEX26" s="21"/>
      <c r="AEY26" s="21"/>
      <c r="AEZ26" s="21"/>
      <c r="AFA26" s="21"/>
      <c r="AFB26" s="21"/>
      <c r="AFC26" s="21"/>
      <c r="AFD26" s="21"/>
      <c r="AFE26" s="21"/>
      <c r="AFF26" s="21"/>
      <c r="AFG26" s="21"/>
      <c r="AFH26" s="21"/>
      <c r="AFI26" s="21"/>
      <c r="AFJ26" s="21"/>
      <c r="AFK26" s="21"/>
      <c r="AFL26" s="21"/>
      <c r="AFM26" s="21"/>
      <c r="AFN26" s="21"/>
      <c r="AFO26" s="21"/>
      <c r="AFP26" s="21"/>
      <c r="AFQ26" s="21"/>
      <c r="AFR26" s="21"/>
      <c r="AFS26" s="21"/>
      <c r="AFT26" s="21"/>
      <c r="AFU26" s="21"/>
      <c r="AFV26" s="21"/>
      <c r="AFW26" s="21"/>
      <c r="AFX26" s="21"/>
      <c r="AFY26" s="21"/>
      <c r="AFZ26" s="21"/>
      <c r="AGA26" s="21"/>
      <c r="AGB26" s="21"/>
      <c r="AGC26" s="21"/>
      <c r="AGD26" s="21"/>
      <c r="AGE26" s="21"/>
      <c r="AGF26" s="21"/>
      <c r="AGG26" s="21"/>
      <c r="AGH26" s="21"/>
      <c r="AGI26" s="21"/>
      <c r="AGJ26" s="21"/>
      <c r="AGK26" s="21"/>
      <c r="AGL26" s="21"/>
      <c r="AGM26" s="21"/>
      <c r="AGN26" s="21"/>
      <c r="AGO26" s="21"/>
      <c r="AGP26" s="21"/>
      <c r="AGQ26" s="21"/>
      <c r="AGR26" s="21"/>
      <c r="AGS26" s="21"/>
      <c r="AGT26" s="21"/>
      <c r="AGU26" s="21"/>
      <c r="AGV26" s="21"/>
      <c r="AGW26" s="21"/>
      <c r="AGX26" s="21"/>
      <c r="AGY26" s="21"/>
      <c r="AGZ26" s="21"/>
      <c r="AHA26" s="21"/>
      <c r="AHB26" s="21"/>
      <c r="AHC26" s="21"/>
      <c r="AHD26" s="21"/>
      <c r="AHE26" s="21"/>
      <c r="AHF26" s="21"/>
      <c r="AHG26" s="21"/>
      <c r="AHH26" s="21"/>
      <c r="AHI26" s="21"/>
      <c r="AHJ26" s="21"/>
      <c r="AHK26" s="21"/>
      <c r="AHL26" s="21"/>
      <c r="AHM26" s="21"/>
      <c r="AHN26" s="21"/>
      <c r="AHO26" s="21"/>
      <c r="AHP26" s="21"/>
      <c r="AHQ26" s="21"/>
      <c r="AHR26" s="21"/>
      <c r="AHS26" s="21"/>
      <c r="AHT26" s="21"/>
      <c r="AHU26" s="21"/>
      <c r="AHV26" s="21"/>
      <c r="AHW26" s="21"/>
      <c r="AHX26" s="21"/>
      <c r="AHY26" s="21"/>
      <c r="AHZ26" s="21"/>
      <c r="AIA26" s="21"/>
      <c r="AIB26" s="21"/>
      <c r="AIC26" s="21"/>
      <c r="AID26" s="21"/>
      <c r="AIE26" s="21"/>
      <c r="AIF26" s="21"/>
      <c r="AIG26" s="21"/>
      <c r="AIH26" s="21"/>
      <c r="AII26" s="21"/>
      <c r="AIJ26" s="21"/>
      <c r="AIK26" s="21"/>
      <c r="AIL26" s="21"/>
      <c r="AIM26" s="21"/>
      <c r="AIN26" s="21"/>
      <c r="AIO26" s="21"/>
      <c r="AIP26" s="21"/>
      <c r="AIQ26" s="21"/>
      <c r="AIR26" s="21"/>
      <c r="AIS26" s="21"/>
      <c r="AIT26" s="21"/>
      <c r="AIU26" s="21"/>
      <c r="AIV26" s="21"/>
      <c r="AIW26" s="21"/>
      <c r="AIX26" s="21"/>
      <c r="AIY26" s="21"/>
      <c r="AIZ26" s="21"/>
      <c r="AJA26" s="21"/>
      <c r="AJB26" s="21"/>
      <c r="AJC26" s="21"/>
      <c r="AJD26" s="21"/>
      <c r="AJE26" s="21"/>
      <c r="AJF26" s="21"/>
      <c r="AJG26" s="21"/>
      <c r="AJH26" s="21"/>
      <c r="AJI26" s="21"/>
      <c r="AJJ26" s="21"/>
      <c r="AJK26" s="21"/>
      <c r="AJL26" s="21"/>
      <c r="AJM26" s="21"/>
      <c r="AJN26" s="21"/>
      <c r="AJO26" s="21"/>
      <c r="AJP26" s="21"/>
      <c r="AJQ26" s="21"/>
      <c r="AJR26" s="21"/>
      <c r="AJS26" s="21"/>
      <c r="AJT26" s="21"/>
      <c r="AJU26" s="21"/>
      <c r="AJV26" s="21"/>
      <c r="AJW26" s="21"/>
      <c r="AJX26" s="21"/>
      <c r="AJY26" s="21"/>
      <c r="AJZ26" s="21"/>
      <c r="AKA26" s="21"/>
      <c r="AKB26" s="21"/>
      <c r="AKC26" s="21"/>
      <c r="AKD26" s="21"/>
      <c r="AKE26" s="21"/>
      <c r="AKF26" s="21"/>
      <c r="AKG26" s="21"/>
      <c r="AKH26" s="21"/>
      <c r="AKI26" s="21"/>
      <c r="AKJ26" s="21"/>
      <c r="AKK26" s="21"/>
      <c r="AKL26" s="21"/>
      <c r="AKM26" s="21"/>
      <c r="AKN26" s="21"/>
      <c r="AKO26" s="21"/>
      <c r="AKP26" s="21"/>
      <c r="AKQ26" s="21"/>
      <c r="AKR26" s="21"/>
      <c r="AKS26" s="21"/>
      <c r="AKT26" s="21"/>
      <c r="AKU26" s="21"/>
      <c r="AKV26" s="21"/>
      <c r="AKW26" s="21"/>
      <c r="AKX26" s="21"/>
      <c r="AKY26" s="21"/>
      <c r="AKZ26" s="21"/>
      <c r="ALA26" s="21"/>
      <c r="ALB26" s="21"/>
      <c r="ALC26" s="21"/>
      <c r="ALD26" s="21"/>
      <c r="ALE26" s="21"/>
      <c r="ALF26" s="21"/>
      <c r="ALG26" s="21"/>
      <c r="ALH26" s="21"/>
      <c r="ALI26" s="21"/>
      <c r="ALJ26" s="21"/>
      <c r="ALK26" s="21"/>
      <c r="ALL26" s="21"/>
      <c r="ALM26" s="21"/>
      <c r="ALN26" s="21"/>
      <c r="ALO26" s="21"/>
      <c r="ALP26" s="21"/>
      <c r="ALQ26" s="21"/>
      <c r="ALR26" s="21"/>
      <c r="ALS26" s="21"/>
      <c r="ALT26" s="21"/>
      <c r="ALU26" s="21"/>
      <c r="ALV26" s="21"/>
      <c r="ALW26" s="21"/>
      <c r="ALX26" s="21"/>
      <c r="ALY26" s="21"/>
      <c r="ALZ26" s="21"/>
      <c r="AMA26" s="21"/>
      <c r="AMB26" s="21"/>
      <c r="AMC26" s="21"/>
      <c r="AMD26" s="21"/>
      <c r="AME26" s="21"/>
      <c r="AMF26" s="21"/>
      <c r="AMG26" s="21"/>
      <c r="AMH26" s="21"/>
      <c r="AMI26" s="21"/>
      <c r="AMJ26" s="21"/>
      <c r="AMK26" s="21"/>
      <c r="AML26" s="21"/>
      <c r="AMM26" s="21"/>
      <c r="AMN26" s="21"/>
      <c r="AMO26" s="21"/>
      <c r="AMP26" s="21"/>
      <c r="AMQ26" s="21"/>
      <c r="AMR26" s="21"/>
      <c r="AMS26" s="21"/>
      <c r="AMT26" s="21"/>
      <c r="AMU26" s="21"/>
      <c r="AMV26" s="21"/>
      <c r="AMW26" s="21"/>
      <c r="AMX26" s="21"/>
      <c r="AMY26" s="21"/>
      <c r="AMZ26" s="21"/>
      <c r="ANA26" s="21"/>
      <c r="ANB26" s="21"/>
      <c r="ANC26" s="21"/>
      <c r="AND26" s="21"/>
      <c r="ANE26" s="21"/>
      <c r="ANF26" s="21"/>
      <c r="ANG26" s="21"/>
      <c r="ANH26" s="21"/>
      <c r="ANI26" s="21"/>
      <c r="ANJ26" s="21"/>
      <c r="ANK26" s="21"/>
      <c r="ANL26" s="21"/>
      <c r="ANM26" s="21"/>
      <c r="ANN26" s="21"/>
      <c r="ANO26" s="21"/>
      <c r="ANP26" s="21"/>
      <c r="ANQ26" s="21"/>
      <c r="ANR26" s="21"/>
      <c r="ANS26" s="21"/>
      <c r="ANT26" s="21"/>
      <c r="ANU26" s="21"/>
      <c r="ANV26" s="21"/>
      <c r="ANW26" s="21"/>
      <c r="ANX26" s="21"/>
      <c r="ANY26" s="21"/>
      <c r="ANZ26" s="21"/>
      <c r="AOA26" s="21"/>
      <c r="AOB26" s="21"/>
      <c r="AOC26" s="21"/>
      <c r="AOD26" s="21"/>
      <c r="AOE26" s="21"/>
      <c r="AOF26" s="21"/>
      <c r="AOG26" s="21"/>
      <c r="AOH26" s="21"/>
      <c r="AOI26" s="21"/>
      <c r="AOJ26" s="21"/>
      <c r="AOK26" s="21"/>
      <c r="AOL26" s="21"/>
      <c r="AOM26" s="21"/>
      <c r="AON26" s="21"/>
      <c r="AOO26" s="21"/>
      <c r="AOP26" s="21"/>
      <c r="AOQ26" s="21"/>
      <c r="AOR26" s="21"/>
      <c r="AOS26" s="21"/>
      <c r="AOT26" s="21"/>
      <c r="AOU26" s="21"/>
      <c r="AOV26" s="21"/>
      <c r="AOW26" s="21"/>
      <c r="AOX26" s="21"/>
      <c r="AOY26" s="21"/>
      <c r="AOZ26" s="21"/>
      <c r="APA26" s="21"/>
      <c r="APB26" s="21"/>
      <c r="APC26" s="21"/>
      <c r="APD26" s="21"/>
      <c r="APE26" s="21"/>
      <c r="APF26" s="21"/>
      <c r="APG26" s="21"/>
      <c r="APH26" s="21"/>
      <c r="API26" s="21"/>
      <c r="APJ26" s="21"/>
      <c r="APK26" s="21"/>
      <c r="APL26" s="21"/>
      <c r="APM26" s="21"/>
      <c r="APN26" s="21"/>
      <c r="APO26" s="21"/>
      <c r="APP26" s="21"/>
      <c r="APQ26" s="21"/>
      <c r="APR26" s="21"/>
      <c r="APS26" s="21"/>
      <c r="APT26" s="21"/>
      <c r="APU26" s="21"/>
      <c r="APV26" s="21"/>
      <c r="APW26" s="21"/>
      <c r="APX26" s="21"/>
      <c r="APY26" s="21"/>
      <c r="APZ26" s="21"/>
      <c r="AQA26" s="21"/>
      <c r="AQB26" s="21"/>
      <c r="AQC26" s="21"/>
      <c r="AQD26" s="21"/>
      <c r="AQE26" s="21"/>
      <c r="AQF26" s="21"/>
      <c r="AQG26" s="21"/>
      <c r="AQH26" s="21"/>
      <c r="AQI26" s="21"/>
      <c r="AQJ26" s="21"/>
      <c r="AQK26" s="21"/>
      <c r="AQL26" s="21"/>
      <c r="AQM26" s="21"/>
      <c r="AQN26" s="21"/>
      <c r="AQO26" s="21"/>
      <c r="AQP26" s="21"/>
      <c r="AQQ26" s="21"/>
      <c r="AQR26" s="21"/>
      <c r="AQS26" s="21"/>
      <c r="AQT26" s="21"/>
      <c r="AQU26" s="21"/>
      <c r="AQV26" s="21"/>
      <c r="AQW26" s="21"/>
      <c r="AQX26" s="21"/>
      <c r="AQY26" s="21"/>
      <c r="AQZ26" s="21"/>
      <c r="ARA26" s="21"/>
      <c r="ARB26" s="21"/>
      <c r="ARC26" s="21"/>
      <c r="ARD26" s="21"/>
      <c r="ARE26" s="21"/>
      <c r="ARF26" s="21"/>
      <c r="ARG26" s="21"/>
      <c r="ARH26" s="21"/>
      <c r="ARI26" s="21"/>
      <c r="ARJ26" s="21"/>
      <c r="ARK26" s="21"/>
      <c r="ARL26" s="21"/>
      <c r="ARM26" s="21"/>
      <c r="ARN26" s="21"/>
      <c r="ARO26" s="21"/>
      <c r="ARP26" s="21"/>
      <c r="ARQ26" s="21"/>
      <c r="ARR26" s="21"/>
      <c r="ARS26" s="21"/>
      <c r="ART26" s="21"/>
      <c r="ARU26" s="21"/>
      <c r="ARV26" s="21"/>
      <c r="ARW26" s="21"/>
      <c r="ARX26" s="21"/>
      <c r="ARY26" s="21"/>
      <c r="ARZ26" s="21"/>
      <c r="ASA26" s="21"/>
      <c r="ASB26" s="21"/>
      <c r="ASC26" s="21"/>
      <c r="ASD26" s="21"/>
      <c r="ASE26" s="21"/>
      <c r="ASF26" s="21"/>
      <c r="ASG26" s="21"/>
      <c r="ASH26" s="21"/>
      <c r="ASI26" s="21"/>
      <c r="ASJ26" s="21"/>
      <c r="ASK26" s="21"/>
      <c r="ASL26" s="21"/>
      <c r="ASM26" s="21"/>
      <c r="ASN26" s="21"/>
      <c r="ASO26" s="21"/>
      <c r="ASP26" s="21"/>
      <c r="ASQ26" s="21"/>
      <c r="ASR26" s="21"/>
      <c r="ASS26" s="21"/>
      <c r="AST26" s="21"/>
      <c r="ASU26" s="21"/>
      <c r="ASV26" s="21"/>
      <c r="ASW26" s="21"/>
      <c r="ASX26" s="21"/>
      <c r="ASY26" s="21"/>
      <c r="ASZ26" s="21"/>
      <c r="ATA26" s="21"/>
      <c r="ATB26" s="21"/>
      <c r="ATC26" s="21"/>
      <c r="ATD26" s="21"/>
      <c r="ATE26" s="21"/>
      <c r="ATF26" s="21"/>
      <c r="ATG26" s="21"/>
      <c r="ATH26" s="21"/>
      <c r="ATI26" s="21"/>
      <c r="ATJ26" s="21"/>
      <c r="ATK26" s="21"/>
      <c r="ATL26" s="21"/>
      <c r="ATM26" s="21"/>
      <c r="ATN26" s="21"/>
      <c r="ATO26" s="21"/>
      <c r="ATP26" s="21"/>
      <c r="ATQ26" s="21"/>
      <c r="ATR26" s="21"/>
      <c r="ATS26" s="21"/>
      <c r="ATT26" s="21"/>
      <c r="ATU26" s="21"/>
      <c r="ATV26" s="21"/>
      <c r="ATW26" s="21"/>
      <c r="ATX26" s="21"/>
      <c r="ATY26" s="21"/>
      <c r="ATZ26" s="21"/>
      <c r="AUA26" s="21"/>
      <c r="AUB26" s="21"/>
      <c r="AUC26" s="21"/>
      <c r="AUD26" s="21"/>
      <c r="AUE26" s="21"/>
      <c r="AUF26" s="21"/>
      <c r="AUG26" s="21"/>
      <c r="AUH26" s="21"/>
      <c r="AUI26" s="21"/>
      <c r="AUJ26" s="21"/>
      <c r="AUK26" s="21"/>
      <c r="AUL26" s="21"/>
      <c r="AUM26" s="21"/>
      <c r="AUN26" s="21"/>
      <c r="AUO26" s="21"/>
      <c r="AUP26" s="21"/>
      <c r="AUQ26" s="21"/>
      <c r="AUR26" s="21"/>
      <c r="AUS26" s="21"/>
      <c r="AUT26" s="21"/>
      <c r="AUU26" s="21"/>
      <c r="AUV26" s="21"/>
      <c r="AUW26" s="21"/>
      <c r="AUX26" s="21"/>
      <c r="AUY26" s="21"/>
      <c r="AUZ26" s="21"/>
      <c r="AVA26" s="21"/>
      <c r="AVB26" s="21"/>
      <c r="AVC26" s="21"/>
      <c r="AVD26" s="21"/>
      <c r="AVE26" s="21"/>
      <c r="AVF26" s="21"/>
      <c r="AVG26" s="21"/>
      <c r="AVH26" s="21"/>
      <c r="AVI26" s="21"/>
      <c r="AVJ26" s="21"/>
      <c r="AVK26" s="21"/>
      <c r="AVL26" s="21"/>
      <c r="AVM26" s="21"/>
      <c r="AVN26" s="21"/>
      <c r="AVO26" s="21"/>
      <c r="AVP26" s="21"/>
      <c r="AVQ26" s="21"/>
      <c r="AVR26" s="21"/>
      <c r="AVS26" s="21"/>
      <c r="AVT26" s="21"/>
      <c r="AVU26" s="21"/>
      <c r="AVV26" s="21"/>
      <c r="AVW26" s="21"/>
      <c r="AVX26" s="21"/>
      <c r="AVY26" s="21"/>
      <c r="AVZ26" s="21"/>
      <c r="AWA26" s="21"/>
      <c r="AWB26" s="21"/>
      <c r="AWC26" s="21"/>
      <c r="AWD26" s="21"/>
      <c r="AWE26" s="21"/>
      <c r="AWF26" s="21"/>
      <c r="AWG26" s="21"/>
      <c r="AWH26" s="21"/>
      <c r="AWI26" s="21"/>
      <c r="AWJ26" s="21"/>
      <c r="AWK26" s="21"/>
      <c r="AWL26" s="21"/>
      <c r="AWM26" s="21"/>
      <c r="AWN26" s="21"/>
      <c r="AWO26" s="21"/>
      <c r="AWP26" s="21"/>
      <c r="AWQ26" s="21"/>
      <c r="AWR26" s="21"/>
      <c r="AWS26" s="21"/>
      <c r="AWT26" s="21"/>
      <c r="AWU26" s="21"/>
      <c r="AWV26" s="21"/>
      <c r="AWW26" s="21"/>
      <c r="AWX26" s="21"/>
      <c r="AWY26" s="21"/>
      <c r="AWZ26" s="21"/>
      <c r="AXA26" s="21"/>
      <c r="AXB26" s="21"/>
      <c r="AXC26" s="21"/>
      <c r="AXD26" s="21"/>
      <c r="AXE26" s="21"/>
      <c r="AXF26" s="21"/>
      <c r="AXG26" s="21"/>
      <c r="AXH26" s="21"/>
      <c r="AXI26" s="21"/>
      <c r="AXJ26" s="21"/>
      <c r="AXK26" s="21"/>
      <c r="AXL26" s="21"/>
      <c r="AXM26" s="21"/>
      <c r="AXN26" s="21"/>
      <c r="AXO26" s="21"/>
      <c r="AXP26" s="21"/>
      <c r="AXQ26" s="21"/>
      <c r="AXR26" s="21"/>
      <c r="AXS26" s="21"/>
      <c r="AXT26" s="21"/>
      <c r="AXU26" s="21"/>
      <c r="AXV26" s="21"/>
      <c r="AXW26" s="21"/>
      <c r="AXX26" s="21"/>
      <c r="AXY26" s="21"/>
      <c r="AXZ26" s="21"/>
      <c r="AYA26" s="21"/>
      <c r="AYB26" s="21"/>
      <c r="AYC26" s="21"/>
      <c r="AYD26" s="21"/>
      <c r="AYE26" s="21"/>
      <c r="AYF26" s="21"/>
      <c r="AYG26" s="21"/>
      <c r="AYH26" s="21"/>
      <c r="AYI26" s="21"/>
      <c r="AYJ26" s="21"/>
      <c r="AYK26" s="21"/>
      <c r="AYL26" s="21"/>
      <c r="AYM26" s="21"/>
      <c r="AYN26" s="21"/>
      <c r="AYO26" s="21"/>
      <c r="AYP26" s="21"/>
      <c r="AYQ26" s="21"/>
      <c r="AYR26" s="21"/>
      <c r="AYS26" s="21"/>
      <c r="AYT26" s="21"/>
      <c r="AYU26" s="21"/>
      <c r="AYV26" s="21"/>
      <c r="AYW26" s="21"/>
      <c r="AYX26" s="21"/>
      <c r="AYY26" s="21"/>
      <c r="AYZ26" s="21"/>
      <c r="AZA26" s="21"/>
      <c r="AZB26" s="21"/>
      <c r="AZC26" s="21"/>
      <c r="AZD26" s="21"/>
      <c r="AZE26" s="21"/>
      <c r="AZF26" s="21"/>
      <c r="AZG26" s="21"/>
      <c r="AZH26" s="21"/>
      <c r="AZI26" s="21"/>
      <c r="AZJ26" s="21"/>
      <c r="AZK26" s="21"/>
      <c r="AZL26" s="21"/>
      <c r="AZM26" s="21"/>
      <c r="AZN26" s="21"/>
      <c r="AZO26" s="21"/>
      <c r="AZP26" s="21"/>
      <c r="AZQ26" s="21"/>
      <c r="AZR26" s="21"/>
      <c r="AZS26" s="21"/>
      <c r="AZT26" s="21"/>
      <c r="AZU26" s="21"/>
      <c r="AZV26" s="21"/>
      <c r="AZW26" s="21"/>
      <c r="AZX26" s="21"/>
      <c r="AZY26" s="21"/>
      <c r="AZZ26" s="21"/>
      <c r="BAA26" s="21"/>
      <c r="BAB26" s="21"/>
      <c r="BAC26" s="21"/>
      <c r="BAD26" s="21"/>
      <c r="BAE26" s="21"/>
      <c r="BAF26" s="21"/>
      <c r="BAG26" s="21"/>
      <c r="BAH26" s="21"/>
      <c r="BAI26" s="21"/>
      <c r="BAJ26" s="21"/>
      <c r="BAK26" s="21"/>
      <c r="BAL26" s="21"/>
      <c r="BAM26" s="21"/>
      <c r="BAN26" s="21"/>
      <c r="BAO26" s="21"/>
      <c r="BAP26" s="21"/>
      <c r="BAQ26" s="21"/>
      <c r="BAR26" s="21"/>
      <c r="BAS26" s="21"/>
      <c r="BAT26" s="21"/>
      <c r="BAU26" s="21"/>
      <c r="BAV26" s="21"/>
      <c r="BAW26" s="21"/>
      <c r="BAX26" s="21"/>
      <c r="BAY26" s="21"/>
      <c r="BAZ26" s="21"/>
      <c r="BBA26" s="21"/>
      <c r="BBB26" s="21"/>
      <c r="BBC26" s="21"/>
      <c r="BBD26" s="21"/>
      <c r="BBE26" s="21"/>
      <c r="BBF26" s="21"/>
      <c r="BBG26" s="21"/>
      <c r="BBH26" s="21"/>
      <c r="BBI26" s="21"/>
      <c r="BBJ26" s="21"/>
      <c r="BBK26" s="21"/>
      <c r="BBL26" s="21"/>
      <c r="BBM26" s="21"/>
      <c r="BBN26" s="21"/>
      <c r="BBO26" s="21"/>
      <c r="BBP26" s="21"/>
      <c r="BBQ26" s="21"/>
      <c r="BBR26" s="21"/>
      <c r="BBS26" s="21"/>
      <c r="BBT26" s="21"/>
      <c r="BBU26" s="21"/>
      <c r="BBV26" s="21"/>
      <c r="BBW26" s="21"/>
      <c r="BBX26" s="21"/>
      <c r="BBY26" s="21"/>
      <c r="BBZ26" s="21"/>
      <c r="BCA26" s="21"/>
      <c r="BCB26" s="21"/>
      <c r="BCC26" s="21"/>
      <c r="BCD26" s="21"/>
      <c r="BCE26" s="21"/>
      <c r="BCF26" s="21"/>
      <c r="BCG26" s="21"/>
      <c r="BCH26" s="21"/>
      <c r="BCI26" s="21"/>
      <c r="BCJ26" s="21"/>
      <c r="BCK26" s="21"/>
      <c r="BCL26" s="21"/>
      <c r="BCM26" s="21"/>
      <c r="BCN26" s="21"/>
      <c r="BCO26" s="21"/>
      <c r="BCP26" s="21"/>
      <c r="BCQ26" s="21"/>
      <c r="BCR26" s="21"/>
      <c r="BCS26" s="21"/>
      <c r="BCT26" s="21"/>
      <c r="BCU26" s="21"/>
      <c r="BCV26" s="21"/>
      <c r="BCW26" s="21"/>
      <c r="BCX26" s="21"/>
      <c r="BCY26" s="21"/>
      <c r="BCZ26" s="21"/>
      <c r="BDA26" s="21"/>
      <c r="BDB26" s="21"/>
      <c r="BDC26" s="21"/>
      <c r="BDD26" s="21"/>
      <c r="BDE26" s="21"/>
      <c r="BDF26" s="21"/>
      <c r="BDG26" s="21"/>
      <c r="BDH26" s="21"/>
      <c r="BDI26" s="21"/>
      <c r="BDJ26" s="21"/>
      <c r="BDK26" s="21"/>
      <c r="BDL26" s="21"/>
      <c r="BDM26" s="21"/>
      <c r="BDN26" s="21"/>
      <c r="BDO26" s="21"/>
      <c r="BDP26" s="21"/>
      <c r="BDQ26" s="21"/>
      <c r="BDR26" s="21"/>
      <c r="BDS26" s="21"/>
      <c r="BDT26" s="21"/>
      <c r="BDU26" s="21"/>
      <c r="BDV26" s="21"/>
      <c r="BDW26" s="21"/>
      <c r="BDX26" s="21"/>
      <c r="BDY26" s="21"/>
      <c r="BDZ26" s="21"/>
      <c r="BEA26" s="21"/>
      <c r="BEB26" s="21"/>
      <c r="BEC26" s="21"/>
      <c r="BED26" s="21"/>
      <c r="BEE26" s="21"/>
      <c r="BEF26" s="21"/>
      <c r="BEG26" s="21"/>
      <c r="BEH26" s="21"/>
      <c r="BEI26" s="21"/>
      <c r="BEJ26" s="21"/>
      <c r="BEK26" s="21"/>
      <c r="BEL26" s="21"/>
      <c r="BEM26" s="21"/>
      <c r="BEN26" s="21"/>
      <c r="BEO26" s="21"/>
      <c r="BEP26" s="21"/>
      <c r="BEQ26" s="21"/>
      <c r="BER26" s="21"/>
      <c r="BES26" s="21"/>
      <c r="BET26" s="21"/>
      <c r="BEU26" s="21"/>
      <c r="BEV26" s="21"/>
      <c r="BEW26" s="21"/>
      <c r="BEX26" s="21"/>
      <c r="BEY26" s="21"/>
      <c r="BEZ26" s="21"/>
      <c r="BFA26" s="21"/>
      <c r="BFB26" s="21"/>
      <c r="BFC26" s="21"/>
      <c r="BFD26" s="21"/>
      <c r="BFE26" s="21"/>
      <c r="BFF26" s="21"/>
      <c r="BFG26" s="21"/>
      <c r="BFH26" s="21"/>
      <c r="BFI26" s="21"/>
      <c r="BFJ26" s="21"/>
      <c r="BFK26" s="21"/>
      <c r="BFL26" s="21"/>
      <c r="BFM26" s="21"/>
      <c r="BFN26" s="21"/>
      <c r="BFO26" s="21"/>
      <c r="BFP26" s="21"/>
      <c r="BFQ26" s="21"/>
      <c r="BFR26" s="21"/>
      <c r="BFS26" s="21"/>
      <c r="BFT26" s="21"/>
      <c r="BFU26" s="21"/>
      <c r="BFV26" s="21"/>
      <c r="BFW26" s="21"/>
      <c r="BFX26" s="21"/>
      <c r="BFY26" s="21"/>
      <c r="BFZ26" s="21"/>
      <c r="BGA26" s="21"/>
      <c r="BGB26" s="21"/>
      <c r="BGC26" s="21"/>
      <c r="BGD26" s="21"/>
      <c r="BGE26" s="21"/>
      <c r="BGF26" s="21"/>
      <c r="BGG26" s="21"/>
      <c r="BGH26" s="21"/>
      <c r="BGI26" s="21"/>
      <c r="BGJ26" s="21"/>
      <c r="BGK26" s="21"/>
      <c r="BGL26" s="21"/>
      <c r="BGM26" s="21"/>
      <c r="BGN26" s="21"/>
      <c r="BGO26" s="21"/>
      <c r="BGP26" s="21"/>
      <c r="BGQ26" s="21"/>
      <c r="BGR26" s="21"/>
      <c r="BGS26" s="21"/>
      <c r="BGT26" s="21"/>
      <c r="BGU26" s="21"/>
      <c r="BGV26" s="21"/>
      <c r="BGW26" s="21"/>
      <c r="BGX26" s="21"/>
      <c r="BGY26" s="21"/>
      <c r="BGZ26" s="21"/>
      <c r="BHA26" s="21"/>
      <c r="BHB26" s="21"/>
      <c r="BHC26" s="21"/>
      <c r="BHD26" s="21"/>
      <c r="BHE26" s="21"/>
      <c r="BHF26" s="21"/>
      <c r="BHG26" s="21"/>
      <c r="BHH26" s="21"/>
      <c r="BHI26" s="21"/>
      <c r="BHJ26" s="21"/>
      <c r="BHK26" s="21"/>
      <c r="BHL26" s="21"/>
      <c r="BHM26" s="21"/>
      <c r="BHN26" s="21"/>
      <c r="BHO26" s="21"/>
      <c r="BHP26" s="21"/>
      <c r="BHQ26" s="21"/>
      <c r="BHR26" s="21"/>
      <c r="BHS26" s="21"/>
      <c r="BHT26" s="21"/>
      <c r="BHU26" s="21"/>
      <c r="BHV26" s="21"/>
      <c r="BHW26" s="21"/>
      <c r="BHX26" s="21"/>
      <c r="BHY26" s="21"/>
      <c r="BHZ26" s="21"/>
      <c r="BIA26" s="21"/>
      <c r="BIB26" s="21"/>
      <c r="BIC26" s="21"/>
      <c r="BID26" s="21"/>
      <c r="BIE26" s="21"/>
      <c r="BIF26" s="21"/>
      <c r="BIG26" s="21"/>
      <c r="BIH26" s="21"/>
      <c r="BII26" s="21"/>
      <c r="BIJ26" s="21"/>
      <c r="BIK26" s="21"/>
      <c r="BIL26" s="21"/>
      <c r="BIM26" s="21"/>
      <c r="BIN26" s="21"/>
      <c r="BIO26" s="21"/>
      <c r="BIP26" s="21"/>
      <c r="BIQ26" s="21"/>
      <c r="BIR26" s="21"/>
      <c r="BIS26" s="21"/>
      <c r="BIT26" s="21"/>
      <c r="BIU26" s="21"/>
      <c r="BIV26" s="21"/>
      <c r="BIW26" s="21"/>
      <c r="BIX26" s="21"/>
      <c r="BIY26" s="21"/>
      <c r="BIZ26" s="21"/>
      <c r="BJA26" s="21"/>
      <c r="BJB26" s="21"/>
      <c r="BJC26" s="21"/>
      <c r="BJD26" s="21"/>
      <c r="BJE26" s="21"/>
      <c r="BJF26" s="21"/>
      <c r="BJG26" s="21"/>
      <c r="BJH26" s="21"/>
      <c r="BJI26" s="21"/>
      <c r="BJJ26" s="21"/>
      <c r="BJK26" s="21"/>
      <c r="BJL26" s="21"/>
      <c r="BJM26" s="21"/>
      <c r="BJN26" s="21"/>
      <c r="BJO26" s="21"/>
      <c r="BJP26" s="21"/>
      <c r="BJQ26" s="21"/>
      <c r="BJR26" s="21"/>
      <c r="BJS26" s="21"/>
      <c r="BJT26" s="21"/>
      <c r="BJU26" s="21"/>
      <c r="BJV26" s="21"/>
      <c r="BJW26" s="21"/>
      <c r="BJX26" s="21"/>
      <c r="BJY26" s="21"/>
      <c r="BJZ26" s="21"/>
      <c r="BKA26" s="21"/>
      <c r="BKB26" s="21"/>
      <c r="BKC26" s="21"/>
      <c r="BKD26" s="21"/>
      <c r="BKE26" s="21"/>
      <c r="BKF26" s="21"/>
      <c r="BKG26" s="21"/>
      <c r="BKH26" s="21"/>
      <c r="BKI26" s="21"/>
      <c r="BKJ26" s="21"/>
      <c r="BKK26" s="21"/>
      <c r="BKL26" s="21"/>
      <c r="BKM26" s="21"/>
      <c r="BKN26" s="21"/>
      <c r="BKO26" s="21"/>
      <c r="BKP26" s="21"/>
      <c r="BKQ26" s="21"/>
      <c r="BKR26" s="21"/>
      <c r="BKS26" s="21"/>
      <c r="BKT26" s="21"/>
      <c r="BKU26" s="21"/>
      <c r="BKV26" s="21"/>
      <c r="BKW26" s="21"/>
      <c r="BKX26" s="21"/>
      <c r="BKY26" s="21"/>
      <c r="BKZ26" s="21"/>
      <c r="BLA26" s="21"/>
      <c r="BLB26" s="21"/>
      <c r="BLC26" s="21"/>
      <c r="BLD26" s="21"/>
      <c r="BLE26" s="21"/>
      <c r="BLF26" s="21"/>
      <c r="BLG26" s="21"/>
      <c r="BLH26" s="21"/>
      <c r="BLI26" s="21"/>
      <c r="BLJ26" s="21"/>
      <c r="BLK26" s="21"/>
      <c r="BLL26" s="21"/>
      <c r="BLM26" s="21"/>
      <c r="BLN26" s="21"/>
      <c r="BLO26" s="21"/>
      <c r="BLP26" s="21"/>
      <c r="BLQ26" s="21"/>
      <c r="BLR26" s="21"/>
      <c r="BLS26" s="21"/>
      <c r="BLT26" s="21"/>
      <c r="BLU26" s="21"/>
      <c r="BLV26" s="21"/>
      <c r="BLW26" s="21"/>
      <c r="BLX26" s="21"/>
      <c r="BLY26" s="21"/>
      <c r="BLZ26" s="21"/>
      <c r="BMA26" s="21"/>
      <c r="BMB26" s="21"/>
      <c r="BMC26" s="21"/>
      <c r="BMD26" s="21"/>
      <c r="BME26" s="21"/>
      <c r="BMF26" s="21"/>
      <c r="BMG26" s="21"/>
      <c r="BMH26" s="21"/>
      <c r="BMI26" s="21"/>
      <c r="BMJ26" s="21"/>
      <c r="BMK26" s="21"/>
      <c r="BML26" s="21"/>
      <c r="BMM26" s="21"/>
      <c r="BMN26" s="21"/>
      <c r="BMO26" s="21"/>
      <c r="BMP26" s="21"/>
      <c r="BMQ26" s="21"/>
      <c r="BMR26" s="21"/>
      <c r="BMS26" s="21"/>
      <c r="BMT26" s="21"/>
      <c r="BMU26" s="21"/>
      <c r="BMV26" s="21"/>
      <c r="BMW26" s="21"/>
      <c r="BMX26" s="21"/>
      <c r="BMY26" s="21"/>
      <c r="BMZ26" s="21"/>
      <c r="BNA26" s="21"/>
      <c r="BNB26" s="21"/>
      <c r="BNC26" s="21"/>
      <c r="BND26" s="21"/>
      <c r="BNE26" s="21"/>
      <c r="BNF26" s="21"/>
      <c r="BNG26" s="21"/>
      <c r="BNH26" s="21"/>
      <c r="BNI26" s="21"/>
      <c r="BNJ26" s="21"/>
      <c r="BNK26" s="21"/>
      <c r="BNL26" s="21"/>
      <c r="BNM26" s="21"/>
      <c r="BNN26" s="21"/>
      <c r="BNO26" s="21"/>
      <c r="BNP26" s="21"/>
      <c r="BNQ26" s="21"/>
      <c r="BNR26" s="21"/>
      <c r="BNS26" s="21"/>
      <c r="BNT26" s="21"/>
      <c r="BNU26" s="21"/>
      <c r="BNV26" s="21"/>
      <c r="BNW26" s="21"/>
      <c r="BNX26" s="21"/>
      <c r="BNY26" s="21"/>
      <c r="BNZ26" s="21"/>
      <c r="BOA26" s="21"/>
      <c r="BOB26" s="21"/>
      <c r="BOC26" s="21"/>
      <c r="BOD26" s="21"/>
      <c r="BOE26" s="21"/>
      <c r="BOF26" s="21"/>
      <c r="BOG26" s="21"/>
      <c r="BOH26" s="21"/>
      <c r="BOI26" s="21"/>
      <c r="BOJ26" s="21"/>
      <c r="BOK26" s="21"/>
      <c r="BOL26" s="21"/>
      <c r="BOM26" s="21"/>
      <c r="BON26" s="21"/>
      <c r="BOO26" s="21"/>
      <c r="BOP26" s="21"/>
      <c r="BOQ26" s="21"/>
      <c r="BOR26" s="21"/>
      <c r="BOS26" s="21"/>
      <c r="BOT26" s="21"/>
      <c r="BOU26" s="21"/>
      <c r="BOV26" s="21"/>
      <c r="BOW26" s="21"/>
      <c r="BOX26" s="21"/>
      <c r="BOY26" s="21"/>
      <c r="BOZ26" s="21"/>
      <c r="BPA26" s="21"/>
      <c r="BPB26" s="21"/>
      <c r="BPC26" s="21"/>
      <c r="BPD26" s="21"/>
      <c r="BPE26" s="21"/>
      <c r="BPF26" s="21"/>
      <c r="BPG26" s="21"/>
      <c r="BPH26" s="21"/>
      <c r="BPI26" s="21"/>
      <c r="BPJ26" s="21"/>
      <c r="BPK26" s="21"/>
      <c r="BPL26" s="21"/>
      <c r="BPM26" s="21"/>
      <c r="BPN26" s="21"/>
      <c r="BPO26" s="21"/>
      <c r="BPP26" s="21"/>
      <c r="BPQ26" s="21"/>
      <c r="BPR26" s="21"/>
      <c r="BPS26" s="21"/>
      <c r="BPT26" s="21"/>
      <c r="BPU26" s="21"/>
      <c r="BPV26" s="21"/>
      <c r="BPW26" s="21"/>
      <c r="BPX26" s="21"/>
      <c r="BPY26" s="21"/>
      <c r="BPZ26" s="21"/>
      <c r="BQA26" s="21"/>
      <c r="BQB26" s="21"/>
      <c r="BQC26" s="21"/>
      <c r="BQD26" s="21"/>
      <c r="BQE26" s="21"/>
      <c r="BQF26" s="21"/>
      <c r="BQG26" s="21"/>
      <c r="BQH26" s="21"/>
      <c r="BQI26" s="21"/>
      <c r="BQJ26" s="21"/>
      <c r="BQK26" s="21"/>
      <c r="BQL26" s="21"/>
      <c r="BQM26" s="21"/>
      <c r="BQN26" s="21"/>
      <c r="BQO26" s="21"/>
      <c r="BQP26" s="21"/>
      <c r="BQQ26" s="21"/>
      <c r="BQR26" s="21"/>
      <c r="BQS26" s="21"/>
      <c r="BQT26" s="21"/>
      <c r="BQU26" s="21"/>
      <c r="BQV26" s="21"/>
      <c r="BQW26" s="21"/>
      <c r="BQX26" s="21"/>
      <c r="BQY26" s="21"/>
      <c r="BQZ26" s="21"/>
      <c r="BRA26" s="21"/>
      <c r="BRB26" s="21"/>
      <c r="BRC26" s="21"/>
      <c r="BRD26" s="21"/>
      <c r="BRE26" s="21"/>
      <c r="BRF26" s="21"/>
      <c r="BRG26" s="21"/>
      <c r="BRH26" s="21"/>
      <c r="BRI26" s="21"/>
      <c r="BRJ26" s="21"/>
      <c r="BRK26" s="21"/>
      <c r="BRL26" s="21"/>
      <c r="BRM26" s="21"/>
      <c r="BRN26" s="21"/>
      <c r="BRO26" s="21"/>
      <c r="BRP26" s="21"/>
      <c r="BRQ26" s="21"/>
      <c r="BRR26" s="21"/>
      <c r="BRS26" s="21"/>
      <c r="BRT26" s="21"/>
      <c r="BRU26" s="21"/>
      <c r="BRV26" s="21"/>
      <c r="BRW26" s="21"/>
      <c r="BRX26" s="21"/>
      <c r="BRY26" s="21"/>
      <c r="BRZ26" s="21"/>
      <c r="BSA26" s="21"/>
      <c r="BSB26" s="21"/>
      <c r="BSC26" s="21"/>
      <c r="BSD26" s="21"/>
      <c r="BSE26" s="21"/>
      <c r="BSF26" s="21"/>
      <c r="BSG26" s="21"/>
      <c r="BSH26" s="21"/>
      <c r="BSI26" s="21"/>
      <c r="BSJ26" s="21"/>
      <c r="BSK26" s="21"/>
      <c r="BSL26" s="21"/>
      <c r="BSM26" s="21"/>
      <c r="BSN26" s="21"/>
      <c r="BSO26" s="21"/>
      <c r="BSP26" s="21"/>
      <c r="BSQ26" s="21"/>
      <c r="BSR26" s="21"/>
      <c r="BSS26" s="21"/>
      <c r="BST26" s="21"/>
      <c r="BSU26" s="21"/>
      <c r="BSV26" s="21"/>
      <c r="BSW26" s="21"/>
      <c r="BSX26" s="21"/>
      <c r="BSY26" s="21"/>
      <c r="BSZ26" s="21"/>
      <c r="BTA26" s="21"/>
      <c r="BTB26" s="21"/>
      <c r="BTC26" s="21"/>
      <c r="BTD26" s="21"/>
      <c r="BTE26" s="21"/>
      <c r="BTF26" s="21"/>
      <c r="BTG26" s="21"/>
      <c r="BTH26" s="21"/>
      <c r="BTI26" s="21"/>
      <c r="BTJ26" s="21"/>
      <c r="BTK26" s="21"/>
      <c r="BTL26" s="21"/>
      <c r="BTM26" s="21"/>
      <c r="BTN26" s="21"/>
      <c r="BTO26" s="21"/>
      <c r="BTP26" s="21"/>
      <c r="BTQ26" s="21"/>
      <c r="BTR26" s="21"/>
      <c r="BTS26" s="21"/>
      <c r="BTT26" s="21"/>
      <c r="BTU26" s="21"/>
      <c r="BTV26" s="21"/>
      <c r="BTW26" s="21"/>
      <c r="BTX26" s="21"/>
      <c r="BTY26" s="21"/>
      <c r="BTZ26" s="21"/>
      <c r="BUA26" s="21"/>
      <c r="BUB26" s="21"/>
      <c r="BUC26" s="21"/>
      <c r="BUD26" s="21"/>
      <c r="BUE26" s="21"/>
      <c r="BUF26" s="21"/>
      <c r="BUG26" s="21"/>
      <c r="BUH26" s="21"/>
      <c r="BUI26" s="21"/>
      <c r="BUJ26" s="21"/>
      <c r="BUK26" s="21"/>
      <c r="BUL26" s="21"/>
      <c r="BUM26" s="21"/>
      <c r="BUN26" s="21"/>
      <c r="BUO26" s="21"/>
      <c r="BUP26" s="21"/>
      <c r="BUQ26" s="21"/>
      <c r="BUR26" s="21"/>
      <c r="BUS26" s="21"/>
      <c r="BUT26" s="21"/>
      <c r="BUU26" s="21"/>
      <c r="BUV26" s="21"/>
      <c r="BUW26" s="21"/>
      <c r="BUX26" s="21"/>
      <c r="BUY26" s="21"/>
      <c r="BUZ26" s="21"/>
      <c r="BVA26" s="21"/>
      <c r="BVB26" s="21"/>
      <c r="BVC26" s="21"/>
      <c r="BVD26" s="21"/>
      <c r="BVE26" s="21"/>
      <c r="BVF26" s="21"/>
      <c r="BVG26" s="21"/>
      <c r="BVH26" s="21"/>
      <c r="BVI26" s="21"/>
      <c r="BVJ26" s="21"/>
      <c r="BVK26" s="21"/>
      <c r="BVL26" s="21"/>
      <c r="BVM26" s="21"/>
      <c r="BVN26" s="21"/>
      <c r="BVO26" s="21"/>
      <c r="BVP26" s="21"/>
      <c r="BVQ26" s="21"/>
      <c r="BVR26" s="21"/>
      <c r="BVS26" s="21"/>
      <c r="BVT26" s="21"/>
      <c r="BVU26" s="21"/>
      <c r="BVV26" s="21"/>
      <c r="BVW26" s="21"/>
      <c r="BVX26" s="21"/>
      <c r="BVY26" s="21"/>
      <c r="BVZ26" s="21"/>
      <c r="BWA26" s="21"/>
      <c r="BWB26" s="21"/>
      <c r="BWC26" s="21"/>
      <c r="BWD26" s="21"/>
      <c r="BWE26" s="21"/>
      <c r="BWF26" s="21"/>
      <c r="BWG26" s="21"/>
      <c r="BWH26" s="21"/>
      <c r="BWI26" s="21"/>
      <c r="BWJ26" s="21"/>
      <c r="BWK26" s="21"/>
      <c r="BWL26" s="21"/>
      <c r="BWM26" s="21"/>
      <c r="BWN26" s="21"/>
      <c r="BWO26" s="21"/>
      <c r="BWP26" s="21"/>
      <c r="BWQ26" s="21"/>
      <c r="BWR26" s="21"/>
      <c r="BWS26" s="21"/>
      <c r="BWT26" s="21"/>
      <c r="BWU26" s="21"/>
      <c r="BWV26" s="21"/>
      <c r="BWW26" s="21"/>
      <c r="BWX26" s="21"/>
      <c r="BWY26" s="21"/>
      <c r="BWZ26" s="21"/>
      <c r="BXA26" s="21"/>
      <c r="BXB26" s="21"/>
      <c r="BXC26" s="21"/>
      <c r="BXD26" s="21"/>
      <c r="BXE26" s="21"/>
      <c r="BXF26" s="21"/>
      <c r="BXG26" s="21"/>
      <c r="BXH26" s="21"/>
      <c r="BXI26" s="21"/>
      <c r="BXJ26" s="21"/>
      <c r="BXK26" s="21"/>
      <c r="BXL26" s="21"/>
      <c r="BXM26" s="21"/>
      <c r="BXN26" s="21"/>
      <c r="BXO26" s="21"/>
      <c r="BXP26" s="21"/>
      <c r="BXQ26" s="21"/>
      <c r="BXR26" s="21"/>
      <c r="BXS26" s="21"/>
      <c r="BXT26" s="21"/>
      <c r="BXU26" s="21"/>
      <c r="BXV26" s="21"/>
      <c r="BXW26" s="21"/>
      <c r="BXX26" s="21"/>
      <c r="BXY26" s="21"/>
      <c r="BXZ26" s="21"/>
      <c r="BYA26" s="21"/>
      <c r="BYB26" s="21"/>
      <c r="BYC26" s="21"/>
      <c r="BYD26" s="21"/>
      <c r="BYE26" s="21"/>
      <c r="BYF26" s="21"/>
      <c r="BYG26" s="21"/>
      <c r="BYH26" s="21"/>
      <c r="BYI26" s="21"/>
      <c r="BYJ26" s="21"/>
      <c r="BYK26" s="21"/>
      <c r="BYL26" s="21"/>
      <c r="BYM26" s="21"/>
      <c r="BYN26" s="21"/>
      <c r="BYO26" s="21"/>
      <c r="BYP26" s="21"/>
      <c r="BYQ26" s="21"/>
      <c r="BYR26" s="21"/>
      <c r="BYS26" s="21"/>
      <c r="BYT26" s="21"/>
      <c r="BYU26" s="21"/>
      <c r="BYV26" s="21"/>
      <c r="BYW26" s="21"/>
      <c r="BYX26" s="21"/>
      <c r="BYY26" s="21"/>
      <c r="BYZ26" s="21"/>
      <c r="BZA26" s="21"/>
      <c r="BZB26" s="21"/>
      <c r="BZC26" s="21"/>
      <c r="BZD26" s="21"/>
      <c r="BZE26" s="21"/>
      <c r="BZF26" s="21"/>
      <c r="BZG26" s="21"/>
      <c r="BZH26" s="21"/>
      <c r="BZI26" s="21"/>
      <c r="BZJ26" s="21"/>
      <c r="BZK26" s="21"/>
      <c r="BZL26" s="21"/>
      <c r="BZM26" s="21"/>
      <c r="BZN26" s="21"/>
      <c r="BZO26" s="21"/>
      <c r="BZP26" s="21"/>
      <c r="BZQ26" s="21"/>
      <c r="BZR26" s="21"/>
      <c r="BZS26" s="21"/>
      <c r="BZT26" s="21"/>
      <c r="BZU26" s="21"/>
      <c r="BZV26" s="21"/>
      <c r="BZW26" s="21"/>
      <c r="BZX26" s="21"/>
      <c r="BZY26" s="21"/>
      <c r="BZZ26" s="21"/>
      <c r="CAA26" s="21"/>
      <c r="CAB26" s="21"/>
      <c r="CAC26" s="21"/>
      <c r="CAD26" s="21"/>
      <c r="CAE26" s="21"/>
      <c r="CAF26" s="21"/>
      <c r="CAG26" s="21"/>
      <c r="CAH26" s="21"/>
      <c r="CAI26" s="21"/>
      <c r="CAJ26" s="21"/>
      <c r="CAK26" s="21"/>
      <c r="CAL26" s="21"/>
      <c r="CAM26" s="21"/>
      <c r="CAN26" s="21"/>
      <c r="CAO26" s="21"/>
      <c r="CAP26" s="21"/>
      <c r="CAQ26" s="21"/>
      <c r="CAR26" s="21"/>
      <c r="CAS26" s="21"/>
      <c r="CAT26" s="21"/>
      <c r="CAU26" s="21"/>
      <c r="CAV26" s="21"/>
      <c r="CAW26" s="21"/>
      <c r="CAX26" s="21"/>
      <c r="CAY26" s="21"/>
      <c r="CAZ26" s="21"/>
      <c r="CBA26" s="21"/>
      <c r="CBB26" s="21"/>
      <c r="CBC26" s="21"/>
      <c r="CBD26" s="21"/>
      <c r="CBE26" s="21"/>
      <c r="CBF26" s="21"/>
      <c r="CBG26" s="21"/>
      <c r="CBH26" s="21"/>
      <c r="CBI26" s="21"/>
      <c r="CBJ26" s="21"/>
      <c r="CBK26" s="21"/>
      <c r="CBL26" s="21"/>
      <c r="CBM26" s="21"/>
      <c r="CBN26" s="21"/>
      <c r="CBO26" s="21"/>
      <c r="CBP26" s="21"/>
      <c r="CBQ26" s="21"/>
      <c r="CBR26" s="21"/>
      <c r="CBS26" s="21"/>
      <c r="CBT26" s="21"/>
      <c r="CBU26" s="21"/>
      <c r="CBV26" s="21"/>
      <c r="CBW26" s="21"/>
      <c r="CBX26" s="21"/>
      <c r="CBY26" s="21"/>
      <c r="CBZ26" s="21"/>
      <c r="CCA26" s="21"/>
      <c r="CCB26" s="21"/>
      <c r="CCC26" s="21"/>
      <c r="CCD26" s="21"/>
      <c r="CCE26" s="21"/>
      <c r="CCF26" s="21"/>
      <c r="CCG26" s="21"/>
      <c r="CCH26" s="21"/>
      <c r="CCI26" s="21"/>
      <c r="CCJ26" s="21"/>
      <c r="CCK26" s="21"/>
      <c r="CCL26" s="21"/>
      <c r="CCM26" s="21"/>
      <c r="CCN26" s="21"/>
      <c r="CCO26" s="21"/>
      <c r="CCP26" s="21"/>
      <c r="CCQ26" s="21"/>
      <c r="CCR26" s="21"/>
      <c r="CCS26" s="21"/>
      <c r="CCT26" s="21"/>
      <c r="CCU26" s="21"/>
      <c r="CCV26" s="21"/>
      <c r="CCW26" s="21"/>
      <c r="CCX26" s="21"/>
      <c r="CCY26" s="21"/>
      <c r="CCZ26" s="21"/>
      <c r="CDA26" s="21"/>
      <c r="CDB26" s="21"/>
      <c r="CDC26" s="21"/>
      <c r="CDD26" s="21"/>
      <c r="CDE26" s="21"/>
      <c r="CDF26" s="21"/>
      <c r="CDG26" s="21"/>
      <c r="CDH26" s="21"/>
      <c r="CDI26" s="21"/>
      <c r="CDJ26" s="21"/>
      <c r="CDK26" s="21"/>
      <c r="CDL26" s="21"/>
      <c r="CDM26" s="21"/>
      <c r="CDN26" s="21"/>
      <c r="CDO26" s="21"/>
      <c r="CDP26" s="21"/>
      <c r="CDQ26" s="21"/>
      <c r="CDR26" s="21"/>
      <c r="CDS26" s="21"/>
      <c r="CDT26" s="21"/>
      <c r="CDU26" s="21"/>
      <c r="CDV26" s="21"/>
      <c r="CDW26" s="21"/>
      <c r="CDX26" s="21"/>
      <c r="CDY26" s="21"/>
      <c r="CDZ26" s="21"/>
      <c r="CEA26" s="21"/>
      <c r="CEB26" s="21"/>
      <c r="CEC26" s="21"/>
      <c r="CED26" s="21"/>
      <c r="CEE26" s="21"/>
      <c r="CEF26" s="21"/>
      <c r="CEG26" s="21"/>
      <c r="CEH26" s="21"/>
      <c r="CEI26" s="21"/>
      <c r="CEJ26" s="21"/>
      <c r="CEK26" s="21"/>
      <c r="CEL26" s="21"/>
      <c r="CEM26" s="21"/>
      <c r="CEN26" s="21"/>
      <c r="CEO26" s="21"/>
      <c r="CEP26" s="21"/>
      <c r="CEQ26" s="21"/>
      <c r="CER26" s="21"/>
      <c r="CES26" s="21"/>
      <c r="CET26" s="21"/>
      <c r="CEU26" s="21"/>
      <c r="CEV26" s="21"/>
      <c r="CEW26" s="21"/>
      <c r="CEX26" s="21"/>
      <c r="CEY26" s="21"/>
      <c r="CEZ26" s="21"/>
      <c r="CFA26" s="21"/>
      <c r="CFB26" s="21"/>
      <c r="CFC26" s="21"/>
      <c r="CFD26" s="21"/>
      <c r="CFE26" s="21"/>
      <c r="CFF26" s="21"/>
      <c r="CFG26" s="21"/>
      <c r="CFH26" s="21"/>
      <c r="CFI26" s="21"/>
      <c r="CFJ26" s="21"/>
      <c r="CFK26" s="21"/>
      <c r="CFL26" s="21"/>
      <c r="CFM26" s="21"/>
      <c r="CFN26" s="21"/>
      <c r="CFO26" s="21"/>
      <c r="CFP26" s="21"/>
      <c r="CFQ26" s="21"/>
      <c r="CFR26" s="21"/>
      <c r="CFS26" s="21"/>
      <c r="CFT26" s="21"/>
      <c r="CFU26" s="21"/>
      <c r="CFV26" s="21"/>
      <c r="CFW26" s="21"/>
      <c r="CFX26" s="21"/>
      <c r="CFY26" s="21"/>
      <c r="CFZ26" s="21"/>
      <c r="CGA26" s="21"/>
      <c r="CGB26" s="21"/>
      <c r="CGC26" s="21"/>
      <c r="CGD26" s="21"/>
      <c r="CGE26" s="21"/>
      <c r="CGF26" s="21"/>
      <c r="CGG26" s="21"/>
      <c r="CGH26" s="21"/>
      <c r="CGI26" s="21"/>
      <c r="CGJ26" s="21"/>
      <c r="CGK26" s="21"/>
      <c r="CGL26" s="21"/>
      <c r="CGM26" s="21"/>
      <c r="CGN26" s="21"/>
      <c r="CGO26" s="21"/>
      <c r="CGP26" s="21"/>
      <c r="CGQ26" s="21"/>
      <c r="CGR26" s="21"/>
      <c r="CGS26" s="21"/>
      <c r="CGT26" s="21"/>
      <c r="CGU26" s="21"/>
      <c r="CGV26" s="21"/>
      <c r="CGW26" s="21"/>
      <c r="CGX26" s="21"/>
      <c r="CGY26" s="21"/>
      <c r="CGZ26" s="21"/>
      <c r="CHA26" s="21"/>
      <c r="CHB26" s="21"/>
      <c r="CHC26" s="21"/>
      <c r="CHD26" s="21"/>
      <c r="CHE26" s="21"/>
      <c r="CHF26" s="21"/>
      <c r="CHG26" s="21"/>
      <c r="CHH26" s="21"/>
      <c r="CHI26" s="21"/>
      <c r="CHJ26" s="21"/>
      <c r="CHK26" s="21"/>
      <c r="CHL26" s="21"/>
      <c r="CHM26" s="21"/>
      <c r="CHN26" s="21"/>
      <c r="CHO26" s="21"/>
      <c r="CHP26" s="21"/>
      <c r="CHQ26" s="21"/>
      <c r="CHR26" s="21"/>
      <c r="CHS26" s="21"/>
      <c r="CHT26" s="21"/>
      <c r="CHU26" s="21"/>
      <c r="CHV26" s="21"/>
      <c r="CHW26" s="21"/>
      <c r="CHX26" s="21"/>
      <c r="CHY26" s="21"/>
      <c r="CHZ26" s="21"/>
      <c r="CIA26" s="21"/>
      <c r="CIB26" s="21"/>
      <c r="CIC26" s="21"/>
      <c r="CID26" s="21"/>
      <c r="CIE26" s="21"/>
      <c r="CIF26" s="21"/>
      <c r="CIG26" s="21"/>
      <c r="CIH26" s="21"/>
      <c r="CII26" s="21"/>
      <c r="CIJ26" s="21"/>
      <c r="CIK26" s="21"/>
      <c r="CIL26" s="21"/>
      <c r="CIM26" s="21"/>
      <c r="CIN26" s="21"/>
      <c r="CIO26" s="21"/>
      <c r="CIP26" s="21"/>
      <c r="CIQ26" s="21"/>
      <c r="CIR26" s="21"/>
      <c r="CIS26" s="21"/>
      <c r="CIT26" s="21"/>
      <c r="CIU26" s="21"/>
      <c r="CIV26" s="21"/>
      <c r="CIW26" s="21"/>
      <c r="CIX26" s="21"/>
      <c r="CIY26" s="21"/>
      <c r="CIZ26" s="21"/>
      <c r="CJA26" s="21"/>
      <c r="CJB26" s="21"/>
      <c r="CJC26" s="21"/>
      <c r="CJD26" s="21"/>
      <c r="CJE26" s="21"/>
      <c r="CJF26" s="21"/>
      <c r="CJG26" s="21"/>
      <c r="CJH26" s="21"/>
      <c r="CJI26" s="21"/>
      <c r="CJJ26" s="21"/>
      <c r="CJK26" s="21"/>
      <c r="CJL26" s="21"/>
      <c r="CJM26" s="21"/>
      <c r="CJN26" s="21"/>
      <c r="CJO26" s="21"/>
      <c r="CJP26" s="21"/>
      <c r="CJQ26" s="21"/>
      <c r="CJR26" s="21"/>
      <c r="CJS26" s="21"/>
      <c r="CJT26" s="21"/>
      <c r="CJU26" s="21"/>
      <c r="CJV26" s="21"/>
      <c r="CJW26" s="21"/>
      <c r="CJX26" s="21"/>
      <c r="CJY26" s="21"/>
      <c r="CJZ26" s="21"/>
      <c r="CKA26" s="21"/>
      <c r="CKB26" s="21"/>
      <c r="CKC26" s="21"/>
      <c r="CKD26" s="21"/>
      <c r="CKE26" s="21"/>
      <c r="CKF26" s="21"/>
      <c r="CKG26" s="21"/>
      <c r="CKH26" s="21"/>
      <c r="CKI26" s="21"/>
      <c r="CKJ26" s="21"/>
      <c r="CKK26" s="21"/>
      <c r="CKL26" s="21"/>
      <c r="CKM26" s="21"/>
      <c r="CKN26" s="21"/>
      <c r="CKO26" s="21"/>
      <c r="CKP26" s="21"/>
      <c r="CKQ26" s="21"/>
      <c r="CKR26" s="21"/>
      <c r="CKS26" s="21"/>
      <c r="CKT26" s="21"/>
      <c r="CKU26" s="21"/>
      <c r="CKV26" s="21"/>
      <c r="CKW26" s="21"/>
      <c r="CKX26" s="21"/>
      <c r="CKY26" s="21"/>
      <c r="CKZ26" s="21"/>
      <c r="CLA26" s="21"/>
      <c r="CLB26" s="21"/>
      <c r="CLC26" s="21"/>
      <c r="CLD26" s="21"/>
      <c r="CLE26" s="21"/>
      <c r="CLF26" s="21"/>
      <c r="CLG26" s="21"/>
      <c r="CLH26" s="21"/>
      <c r="CLI26" s="21"/>
      <c r="CLJ26" s="21"/>
      <c r="CLK26" s="21"/>
      <c r="CLL26" s="21"/>
      <c r="CLM26" s="21"/>
      <c r="CLN26" s="21"/>
      <c r="CLO26" s="21"/>
      <c r="CLP26" s="21"/>
      <c r="CLQ26" s="21"/>
      <c r="CLR26" s="21"/>
      <c r="CLS26" s="21"/>
      <c r="CLT26" s="21"/>
      <c r="CLU26" s="21"/>
      <c r="CLV26" s="21"/>
      <c r="CLW26" s="21"/>
      <c r="CLX26" s="21"/>
      <c r="CLY26" s="21"/>
      <c r="CLZ26" s="21"/>
      <c r="CMA26" s="21"/>
      <c r="CMB26" s="21"/>
      <c r="CMC26" s="21"/>
      <c r="CMD26" s="21"/>
      <c r="CME26" s="21"/>
      <c r="CMF26" s="21"/>
      <c r="CMG26" s="21"/>
      <c r="CMH26" s="21"/>
      <c r="CMI26" s="21"/>
      <c r="CMJ26" s="21"/>
      <c r="CMK26" s="21"/>
      <c r="CML26" s="21"/>
      <c r="CMM26" s="21"/>
      <c r="CMN26" s="21"/>
      <c r="CMO26" s="21"/>
      <c r="CMP26" s="21"/>
      <c r="CMQ26" s="21"/>
      <c r="CMR26" s="21"/>
      <c r="CMS26" s="21"/>
      <c r="CMT26" s="21"/>
      <c r="CMU26" s="21"/>
      <c r="CMV26" s="21"/>
      <c r="CMW26" s="21"/>
      <c r="CMX26" s="21"/>
      <c r="CMY26" s="21"/>
      <c r="CMZ26" s="21"/>
      <c r="CNA26" s="21"/>
      <c r="CNB26" s="21"/>
      <c r="CNC26" s="21"/>
      <c r="CND26" s="21"/>
      <c r="CNE26" s="21"/>
      <c r="CNF26" s="21"/>
      <c r="CNG26" s="21"/>
      <c r="CNH26" s="21"/>
      <c r="CNI26" s="21"/>
      <c r="CNJ26" s="21"/>
      <c r="CNK26" s="21"/>
      <c r="CNL26" s="21"/>
      <c r="CNM26" s="21"/>
      <c r="CNN26" s="21"/>
      <c r="CNO26" s="21"/>
      <c r="CNP26" s="21"/>
      <c r="CNQ26" s="21"/>
      <c r="CNR26" s="21"/>
      <c r="CNS26" s="21"/>
      <c r="CNT26" s="21"/>
      <c r="CNU26" s="21"/>
      <c r="CNV26" s="21"/>
      <c r="CNW26" s="21"/>
      <c r="CNX26" s="21"/>
      <c r="CNY26" s="21"/>
      <c r="CNZ26" s="21"/>
      <c r="COA26" s="21"/>
      <c r="COB26" s="21"/>
      <c r="COC26" s="21"/>
      <c r="COD26" s="21"/>
      <c r="COE26" s="21"/>
      <c r="COF26" s="21"/>
      <c r="COG26" s="21"/>
      <c r="COH26" s="21"/>
      <c r="COI26" s="21"/>
      <c r="COJ26" s="21"/>
      <c r="COK26" s="21"/>
      <c r="COL26" s="21"/>
      <c r="COM26" s="21"/>
      <c r="CON26" s="21"/>
      <c r="COO26" s="21"/>
      <c r="COP26" s="21"/>
      <c r="COQ26" s="21"/>
      <c r="COR26" s="21"/>
      <c r="COS26" s="21"/>
      <c r="COT26" s="21"/>
      <c r="COU26" s="21"/>
      <c r="COV26" s="21"/>
      <c r="COW26" s="21"/>
      <c r="COX26" s="21"/>
      <c r="COY26" s="21"/>
      <c r="COZ26" s="21"/>
      <c r="CPA26" s="21"/>
      <c r="CPB26" s="21"/>
      <c r="CPC26" s="21"/>
      <c r="CPD26" s="21"/>
      <c r="CPE26" s="21"/>
      <c r="CPF26" s="21"/>
      <c r="CPG26" s="21"/>
      <c r="CPH26" s="21"/>
      <c r="CPI26" s="21"/>
      <c r="CPJ26" s="21"/>
      <c r="CPK26" s="21"/>
      <c r="CPL26" s="21"/>
      <c r="CPM26" s="21"/>
      <c r="CPN26" s="21"/>
      <c r="CPO26" s="21"/>
      <c r="CPP26" s="21"/>
      <c r="CPQ26" s="21"/>
      <c r="CPR26" s="21"/>
      <c r="CPS26" s="21"/>
      <c r="CPT26" s="21"/>
      <c r="CPU26" s="21"/>
      <c r="CPV26" s="21"/>
      <c r="CPW26" s="21"/>
      <c r="CPX26" s="21"/>
      <c r="CPY26" s="21"/>
      <c r="CPZ26" s="21"/>
      <c r="CQA26" s="21"/>
      <c r="CQB26" s="21"/>
      <c r="CQC26" s="21"/>
      <c r="CQD26" s="21"/>
      <c r="CQE26" s="21"/>
      <c r="CQF26" s="21"/>
      <c r="CQG26" s="21"/>
      <c r="CQH26" s="21"/>
      <c r="CQI26" s="21"/>
      <c r="CQJ26" s="21"/>
      <c r="CQK26" s="21"/>
      <c r="CQL26" s="21"/>
      <c r="CQM26" s="21"/>
      <c r="CQN26" s="21"/>
      <c r="CQO26" s="21"/>
      <c r="CQP26" s="21"/>
      <c r="CQQ26" s="21"/>
      <c r="CQR26" s="21"/>
      <c r="CQS26" s="21"/>
      <c r="CQT26" s="21"/>
      <c r="CQU26" s="21"/>
      <c r="CQV26" s="21"/>
      <c r="CQW26" s="21"/>
      <c r="CQX26" s="21"/>
      <c r="CQY26" s="21"/>
      <c r="CQZ26" s="21"/>
      <c r="CRA26" s="21"/>
      <c r="CRB26" s="21"/>
      <c r="CRC26" s="21"/>
      <c r="CRD26" s="21"/>
      <c r="CRE26" s="21"/>
      <c r="CRF26" s="21"/>
      <c r="CRG26" s="21"/>
      <c r="CRH26" s="21"/>
      <c r="CRI26" s="21"/>
      <c r="CRJ26" s="21"/>
      <c r="CRK26" s="21"/>
      <c r="CRL26" s="21"/>
      <c r="CRM26" s="21"/>
      <c r="CRN26" s="21"/>
      <c r="CRO26" s="21"/>
      <c r="CRP26" s="21"/>
      <c r="CRQ26" s="21"/>
      <c r="CRR26" s="21"/>
      <c r="CRS26" s="21"/>
      <c r="CRT26" s="21"/>
      <c r="CRU26" s="21"/>
      <c r="CRV26" s="21"/>
      <c r="CRW26" s="21"/>
      <c r="CRX26" s="21"/>
      <c r="CRY26" s="21"/>
      <c r="CRZ26" s="21"/>
      <c r="CSA26" s="21"/>
      <c r="CSB26" s="21"/>
      <c r="CSC26" s="21"/>
      <c r="CSD26" s="21"/>
      <c r="CSE26" s="21"/>
      <c r="CSF26" s="21"/>
      <c r="CSG26" s="21"/>
      <c r="CSH26" s="21"/>
      <c r="CSI26" s="21"/>
      <c r="CSJ26" s="21"/>
      <c r="CSK26" s="21"/>
      <c r="CSL26" s="21"/>
      <c r="CSM26" s="21"/>
      <c r="CSN26" s="21"/>
      <c r="CSO26" s="21"/>
      <c r="CSP26" s="21"/>
      <c r="CSQ26" s="21"/>
      <c r="CSR26" s="21"/>
      <c r="CSS26" s="21"/>
      <c r="CST26" s="21"/>
      <c r="CSU26" s="21"/>
      <c r="CSV26" s="21"/>
      <c r="CSW26" s="21"/>
      <c r="CSX26" s="21"/>
      <c r="CSY26" s="21"/>
      <c r="CSZ26" s="21"/>
      <c r="CTA26" s="21"/>
      <c r="CTB26" s="21"/>
      <c r="CTC26" s="21"/>
      <c r="CTD26" s="21"/>
      <c r="CTE26" s="21"/>
      <c r="CTF26" s="21"/>
      <c r="CTG26" s="21"/>
      <c r="CTH26" s="21"/>
      <c r="CTI26" s="21"/>
      <c r="CTJ26" s="21"/>
      <c r="CTK26" s="21"/>
      <c r="CTL26" s="21"/>
      <c r="CTM26" s="21"/>
      <c r="CTN26" s="21"/>
      <c r="CTO26" s="21"/>
      <c r="CTP26" s="21"/>
      <c r="CTQ26" s="21"/>
      <c r="CTR26" s="21"/>
      <c r="CTS26" s="21"/>
      <c r="CTT26" s="21"/>
      <c r="CTU26" s="21"/>
      <c r="CTV26" s="21"/>
      <c r="CTW26" s="21"/>
      <c r="CTX26" s="21"/>
      <c r="CTY26" s="21"/>
      <c r="CTZ26" s="21"/>
      <c r="CUA26" s="21"/>
      <c r="CUB26" s="21"/>
      <c r="CUC26" s="21"/>
      <c r="CUD26" s="21"/>
      <c r="CUE26" s="21"/>
      <c r="CUF26" s="21"/>
      <c r="CUG26" s="21"/>
      <c r="CUH26" s="21"/>
      <c r="CUI26" s="21"/>
      <c r="CUJ26" s="21"/>
      <c r="CUK26" s="21"/>
      <c r="CUL26" s="21"/>
      <c r="CUM26" s="21"/>
      <c r="CUN26" s="21"/>
      <c r="CUO26" s="21"/>
      <c r="CUP26" s="21"/>
      <c r="CUQ26" s="21"/>
      <c r="CUR26" s="21"/>
      <c r="CUS26" s="21"/>
      <c r="CUT26" s="21"/>
      <c r="CUU26" s="21"/>
      <c r="CUV26" s="21"/>
      <c r="CUW26" s="21"/>
      <c r="CUX26" s="21"/>
      <c r="CUY26" s="21"/>
      <c r="CUZ26" s="21"/>
      <c r="CVA26" s="21"/>
      <c r="CVB26" s="21"/>
      <c r="CVC26" s="21"/>
      <c r="CVD26" s="21"/>
      <c r="CVE26" s="21"/>
      <c r="CVF26" s="21"/>
      <c r="CVG26" s="21"/>
      <c r="CVH26" s="21"/>
      <c r="CVI26" s="21"/>
      <c r="CVJ26" s="21"/>
      <c r="CVK26" s="21"/>
      <c r="CVL26" s="21"/>
      <c r="CVM26" s="21"/>
      <c r="CVN26" s="21"/>
      <c r="CVO26" s="21"/>
      <c r="CVP26" s="21"/>
      <c r="CVQ26" s="21"/>
      <c r="CVR26" s="21"/>
      <c r="CVS26" s="21"/>
      <c r="CVT26" s="21"/>
      <c r="CVU26" s="21"/>
      <c r="CVV26" s="21"/>
      <c r="CVW26" s="21"/>
      <c r="CVX26" s="21"/>
      <c r="CVY26" s="21"/>
      <c r="CVZ26" s="21"/>
      <c r="CWA26" s="21"/>
      <c r="CWB26" s="21"/>
      <c r="CWC26" s="21"/>
      <c r="CWD26" s="21"/>
      <c r="CWE26" s="21"/>
      <c r="CWF26" s="21"/>
      <c r="CWG26" s="21"/>
      <c r="CWH26" s="21"/>
      <c r="CWI26" s="21"/>
      <c r="CWJ26" s="21"/>
      <c r="CWK26" s="21"/>
      <c r="CWL26" s="21"/>
      <c r="CWM26" s="21"/>
      <c r="CWN26" s="21"/>
      <c r="CWO26" s="21"/>
      <c r="CWP26" s="21"/>
      <c r="CWQ26" s="21"/>
      <c r="CWR26" s="21"/>
      <c r="CWS26" s="21"/>
      <c r="CWT26" s="21"/>
      <c r="CWU26" s="21"/>
      <c r="CWV26" s="21"/>
      <c r="CWW26" s="21"/>
      <c r="CWX26" s="21"/>
      <c r="CWY26" s="21"/>
      <c r="CWZ26" s="21"/>
      <c r="CXA26" s="21"/>
      <c r="CXB26" s="21"/>
      <c r="CXC26" s="21"/>
      <c r="CXD26" s="21"/>
      <c r="CXE26" s="21"/>
      <c r="CXF26" s="21"/>
      <c r="CXG26" s="21"/>
      <c r="CXH26" s="21"/>
      <c r="CXI26" s="21"/>
      <c r="CXJ26" s="21"/>
      <c r="CXK26" s="21"/>
      <c r="CXL26" s="21"/>
      <c r="CXM26" s="21"/>
      <c r="CXN26" s="21"/>
      <c r="CXO26" s="21"/>
      <c r="CXP26" s="21"/>
      <c r="CXQ26" s="21"/>
      <c r="CXR26" s="21"/>
      <c r="CXS26" s="21"/>
      <c r="CXT26" s="21"/>
      <c r="CXU26" s="21"/>
      <c r="CXV26" s="21"/>
      <c r="CXW26" s="21"/>
      <c r="CXX26" s="21"/>
      <c r="CXY26" s="21"/>
      <c r="CXZ26" s="21"/>
      <c r="CYA26" s="21"/>
      <c r="CYB26" s="21"/>
      <c r="CYC26" s="21"/>
      <c r="CYD26" s="21"/>
      <c r="CYE26" s="21"/>
      <c r="CYF26" s="21"/>
      <c r="CYG26" s="21"/>
      <c r="CYH26" s="21"/>
      <c r="CYI26" s="21"/>
      <c r="CYJ26" s="21"/>
      <c r="CYK26" s="21"/>
      <c r="CYL26" s="21"/>
      <c r="CYM26" s="21"/>
      <c r="CYN26" s="21"/>
      <c r="CYO26" s="21"/>
      <c r="CYP26" s="21"/>
      <c r="CYQ26" s="21"/>
      <c r="CYR26" s="21"/>
      <c r="CYS26" s="21"/>
      <c r="CYT26" s="21"/>
      <c r="CYU26" s="21"/>
      <c r="CYV26" s="21"/>
      <c r="CYW26" s="21"/>
      <c r="CYX26" s="21"/>
      <c r="CYY26" s="21"/>
      <c r="CYZ26" s="21"/>
      <c r="CZA26" s="21"/>
      <c r="CZB26" s="21"/>
      <c r="CZC26" s="21"/>
      <c r="CZD26" s="21"/>
      <c r="CZE26" s="21"/>
      <c r="CZF26" s="21"/>
      <c r="CZG26" s="21"/>
      <c r="CZH26" s="21"/>
      <c r="CZI26" s="21"/>
      <c r="CZJ26" s="21"/>
      <c r="CZK26" s="21"/>
      <c r="CZL26" s="21"/>
      <c r="CZM26" s="21"/>
      <c r="CZN26" s="21"/>
      <c r="CZO26" s="21"/>
      <c r="CZP26" s="21"/>
      <c r="CZQ26" s="21"/>
      <c r="CZR26" s="21"/>
      <c r="CZS26" s="21"/>
      <c r="CZT26" s="21"/>
      <c r="CZU26" s="21"/>
      <c r="CZV26" s="21"/>
      <c r="CZW26" s="21"/>
      <c r="CZX26" s="21"/>
      <c r="CZY26" s="21"/>
      <c r="CZZ26" s="21"/>
      <c r="DAA26" s="21"/>
      <c r="DAB26" s="21"/>
      <c r="DAC26" s="21"/>
      <c r="DAD26" s="21"/>
      <c r="DAE26" s="21"/>
      <c r="DAF26" s="21"/>
      <c r="DAG26" s="21"/>
      <c r="DAH26" s="21"/>
      <c r="DAI26" s="21"/>
      <c r="DAJ26" s="21"/>
      <c r="DAK26" s="21"/>
      <c r="DAL26" s="21"/>
      <c r="DAM26" s="21"/>
      <c r="DAN26" s="21"/>
      <c r="DAO26" s="21"/>
      <c r="DAP26" s="21"/>
      <c r="DAQ26" s="21"/>
      <c r="DAR26" s="21"/>
      <c r="DAS26" s="21"/>
      <c r="DAT26" s="21"/>
      <c r="DAU26" s="21"/>
      <c r="DAV26" s="21"/>
      <c r="DAW26" s="21"/>
      <c r="DAX26" s="21"/>
      <c r="DAY26" s="21"/>
      <c r="DAZ26" s="21"/>
      <c r="DBA26" s="21"/>
      <c r="DBB26" s="21"/>
      <c r="DBC26" s="21"/>
      <c r="DBD26" s="21"/>
      <c r="DBE26" s="21"/>
      <c r="DBF26" s="21"/>
      <c r="DBG26" s="21"/>
      <c r="DBH26" s="21"/>
      <c r="DBI26" s="21"/>
      <c r="DBJ26" s="21"/>
      <c r="DBK26" s="21"/>
      <c r="DBL26" s="21"/>
      <c r="DBM26" s="21"/>
      <c r="DBN26" s="21"/>
      <c r="DBO26" s="21"/>
      <c r="DBP26" s="21"/>
      <c r="DBQ26" s="21"/>
      <c r="DBR26" s="21"/>
      <c r="DBS26" s="21"/>
      <c r="DBT26" s="21"/>
      <c r="DBU26" s="21"/>
      <c r="DBV26" s="21"/>
      <c r="DBW26" s="21"/>
      <c r="DBX26" s="21"/>
      <c r="DBY26" s="21"/>
      <c r="DBZ26" s="21"/>
      <c r="DCA26" s="21"/>
      <c r="DCB26" s="21"/>
      <c r="DCC26" s="21"/>
      <c r="DCD26" s="21"/>
      <c r="DCE26" s="21"/>
      <c r="DCF26" s="21"/>
      <c r="DCG26" s="21"/>
      <c r="DCH26" s="21"/>
      <c r="DCI26" s="21"/>
      <c r="DCJ26" s="21"/>
      <c r="DCK26" s="21"/>
      <c r="DCL26" s="21"/>
      <c r="DCM26" s="21"/>
      <c r="DCN26" s="21"/>
      <c r="DCO26" s="21"/>
      <c r="DCP26" s="21"/>
      <c r="DCQ26" s="21"/>
      <c r="DCR26" s="21"/>
      <c r="DCS26" s="21"/>
      <c r="DCT26" s="21"/>
      <c r="DCU26" s="21"/>
      <c r="DCV26" s="21"/>
      <c r="DCW26" s="21"/>
      <c r="DCX26" s="21"/>
      <c r="DCY26" s="21"/>
      <c r="DCZ26" s="21"/>
      <c r="DDA26" s="21"/>
      <c r="DDB26" s="21"/>
      <c r="DDC26" s="21"/>
      <c r="DDD26" s="21"/>
      <c r="DDE26" s="21"/>
      <c r="DDF26" s="21"/>
      <c r="DDG26" s="21"/>
      <c r="DDH26" s="21"/>
      <c r="DDI26" s="21"/>
      <c r="DDJ26" s="21"/>
      <c r="DDK26" s="21"/>
      <c r="DDL26" s="21"/>
      <c r="DDM26" s="21"/>
      <c r="DDN26" s="21"/>
      <c r="DDO26" s="21"/>
      <c r="DDP26" s="21"/>
      <c r="DDQ26" s="21"/>
      <c r="DDR26" s="21"/>
      <c r="DDS26" s="21"/>
      <c r="DDT26" s="21"/>
      <c r="DDU26" s="21"/>
      <c r="DDV26" s="21"/>
      <c r="DDW26" s="21"/>
      <c r="DDX26" s="21"/>
      <c r="DDY26" s="21"/>
      <c r="DDZ26" s="21"/>
      <c r="DEA26" s="21"/>
      <c r="DEB26" s="21"/>
      <c r="DEC26" s="21"/>
      <c r="DED26" s="21"/>
      <c r="DEE26" s="21"/>
      <c r="DEF26" s="21"/>
      <c r="DEG26" s="21"/>
      <c r="DEH26" s="21"/>
      <c r="DEI26" s="21"/>
      <c r="DEJ26" s="21"/>
      <c r="DEK26" s="21"/>
      <c r="DEL26" s="21"/>
      <c r="DEM26" s="21"/>
      <c r="DEN26" s="21"/>
      <c r="DEO26" s="21"/>
      <c r="DEP26" s="21"/>
      <c r="DEQ26" s="21"/>
      <c r="DER26" s="21"/>
      <c r="DES26" s="21"/>
      <c r="DET26" s="21"/>
      <c r="DEU26" s="21"/>
      <c r="DEV26" s="21"/>
      <c r="DEW26" s="21"/>
      <c r="DEX26" s="21"/>
      <c r="DEY26" s="21"/>
      <c r="DEZ26" s="21"/>
      <c r="DFA26" s="21"/>
      <c r="DFB26" s="21"/>
      <c r="DFC26" s="21"/>
      <c r="DFD26" s="21"/>
      <c r="DFE26" s="21"/>
      <c r="DFF26" s="21"/>
      <c r="DFG26" s="21"/>
      <c r="DFH26" s="21"/>
      <c r="DFI26" s="21"/>
      <c r="DFJ26" s="21"/>
      <c r="DFK26" s="21"/>
      <c r="DFL26" s="21"/>
      <c r="DFM26" s="21"/>
      <c r="DFN26" s="21"/>
      <c r="DFO26" s="21"/>
      <c r="DFP26" s="21"/>
      <c r="DFQ26" s="21"/>
      <c r="DFR26" s="21"/>
      <c r="DFS26" s="21"/>
      <c r="DFT26" s="21"/>
      <c r="DFU26" s="21"/>
      <c r="DFV26" s="21"/>
      <c r="DFW26" s="21"/>
      <c r="DFX26" s="21"/>
      <c r="DFY26" s="21"/>
      <c r="DFZ26" s="21"/>
      <c r="DGA26" s="21"/>
      <c r="DGB26" s="21"/>
      <c r="DGC26" s="21"/>
      <c r="DGD26" s="21"/>
      <c r="DGE26" s="21"/>
      <c r="DGF26" s="21"/>
      <c r="DGG26" s="21"/>
      <c r="DGH26" s="21"/>
      <c r="DGI26" s="21"/>
      <c r="DGJ26" s="21"/>
      <c r="DGK26" s="21"/>
      <c r="DGL26" s="21"/>
      <c r="DGM26" s="21"/>
      <c r="DGN26" s="21"/>
      <c r="DGO26" s="21"/>
      <c r="DGP26" s="21"/>
      <c r="DGQ26" s="21"/>
      <c r="DGR26" s="21"/>
      <c r="DGS26" s="21"/>
      <c r="DGT26" s="21"/>
      <c r="DGU26" s="21"/>
      <c r="DGV26" s="21"/>
      <c r="DGW26" s="21"/>
      <c r="DGX26" s="21"/>
      <c r="DGY26" s="21"/>
      <c r="DGZ26" s="21"/>
      <c r="DHA26" s="21"/>
      <c r="DHB26" s="21"/>
      <c r="DHC26" s="21"/>
      <c r="DHD26" s="21"/>
      <c r="DHE26" s="21"/>
      <c r="DHF26" s="21"/>
      <c r="DHG26" s="21"/>
      <c r="DHH26" s="21"/>
      <c r="DHI26" s="21"/>
      <c r="DHJ26" s="21"/>
      <c r="DHK26" s="21"/>
      <c r="DHL26" s="21"/>
      <c r="DHM26" s="21"/>
      <c r="DHN26" s="21"/>
      <c r="DHO26" s="21"/>
      <c r="DHP26" s="21"/>
      <c r="DHQ26" s="21"/>
      <c r="DHR26" s="21"/>
      <c r="DHS26" s="21"/>
      <c r="DHT26" s="21"/>
      <c r="DHU26" s="21"/>
      <c r="DHV26" s="21"/>
      <c r="DHW26" s="21"/>
      <c r="DHX26" s="21"/>
      <c r="DHY26" s="21"/>
      <c r="DHZ26" s="21"/>
      <c r="DIA26" s="21"/>
      <c r="DIB26" s="21"/>
      <c r="DIC26" s="21"/>
      <c r="DID26" s="21"/>
      <c r="DIE26" s="21"/>
      <c r="DIF26" s="21"/>
      <c r="DIG26" s="21"/>
      <c r="DIH26" s="21"/>
      <c r="DII26" s="21"/>
      <c r="DIJ26" s="21"/>
      <c r="DIK26" s="21"/>
      <c r="DIL26" s="21"/>
      <c r="DIM26" s="21"/>
      <c r="DIN26" s="21"/>
      <c r="DIO26" s="21"/>
      <c r="DIP26" s="21"/>
      <c r="DIQ26" s="21"/>
      <c r="DIR26" s="21"/>
      <c r="DIS26" s="21"/>
      <c r="DIT26" s="21"/>
      <c r="DIU26" s="21"/>
      <c r="DIV26" s="21"/>
      <c r="DIW26" s="21"/>
      <c r="DIX26" s="21"/>
      <c r="DIY26" s="21"/>
      <c r="DIZ26" s="21"/>
      <c r="DJA26" s="21"/>
      <c r="DJB26" s="21"/>
      <c r="DJC26" s="21"/>
      <c r="DJD26" s="21"/>
      <c r="DJE26" s="21"/>
      <c r="DJF26" s="21"/>
      <c r="DJG26" s="21"/>
      <c r="DJH26" s="21"/>
      <c r="DJI26" s="21"/>
      <c r="DJJ26" s="21"/>
      <c r="DJK26" s="21"/>
      <c r="DJL26" s="21"/>
      <c r="DJM26" s="21"/>
      <c r="DJN26" s="21"/>
      <c r="DJO26" s="21"/>
      <c r="DJP26" s="21"/>
      <c r="DJQ26" s="21"/>
      <c r="DJR26" s="21"/>
      <c r="DJS26" s="21"/>
      <c r="DJT26" s="21"/>
      <c r="DJU26" s="21"/>
      <c r="DJV26" s="21"/>
      <c r="DJW26" s="21"/>
      <c r="DJX26" s="21"/>
      <c r="DJY26" s="21"/>
      <c r="DJZ26" s="21"/>
      <c r="DKA26" s="21"/>
      <c r="DKB26" s="21"/>
      <c r="DKC26" s="21"/>
      <c r="DKD26" s="21"/>
      <c r="DKE26" s="21"/>
      <c r="DKF26" s="21"/>
      <c r="DKG26" s="21"/>
      <c r="DKH26" s="21"/>
      <c r="DKI26" s="21"/>
      <c r="DKJ26" s="21"/>
      <c r="DKK26" s="21"/>
      <c r="DKL26" s="21"/>
      <c r="DKM26" s="21"/>
      <c r="DKN26" s="21"/>
      <c r="DKO26" s="21"/>
      <c r="DKP26" s="21"/>
      <c r="DKQ26" s="21"/>
      <c r="DKR26" s="21"/>
      <c r="DKS26" s="21"/>
      <c r="DKT26" s="21"/>
      <c r="DKU26" s="21"/>
      <c r="DKV26" s="21"/>
      <c r="DKW26" s="21"/>
      <c r="DKX26" s="21"/>
      <c r="DKY26" s="21"/>
      <c r="DKZ26" s="21"/>
      <c r="DLA26" s="21"/>
      <c r="DLB26" s="21"/>
      <c r="DLC26" s="21"/>
      <c r="DLD26" s="21"/>
      <c r="DLE26" s="21"/>
      <c r="DLF26" s="21"/>
      <c r="DLG26" s="21"/>
      <c r="DLH26" s="21"/>
      <c r="DLI26" s="21"/>
      <c r="DLJ26" s="21"/>
      <c r="DLK26" s="21"/>
      <c r="DLL26" s="21"/>
      <c r="DLM26" s="21"/>
      <c r="DLN26" s="21"/>
      <c r="DLO26" s="21"/>
      <c r="DLP26" s="21"/>
      <c r="DLQ26" s="21"/>
      <c r="DLR26" s="21"/>
      <c r="DLS26" s="21"/>
      <c r="DLT26" s="21"/>
      <c r="DLU26" s="21"/>
      <c r="DLV26" s="21"/>
      <c r="DLW26" s="21"/>
      <c r="DLX26" s="21"/>
      <c r="DLY26" s="21"/>
      <c r="DLZ26" s="21"/>
      <c r="DMA26" s="21"/>
      <c r="DMB26" s="21"/>
      <c r="DMC26" s="21"/>
      <c r="DMD26" s="21"/>
      <c r="DME26" s="21"/>
      <c r="DMF26" s="21"/>
      <c r="DMG26" s="21"/>
      <c r="DMH26" s="21"/>
      <c r="DMI26" s="21"/>
      <c r="DMJ26" s="21"/>
      <c r="DMK26" s="21"/>
      <c r="DML26" s="21"/>
      <c r="DMM26" s="21"/>
      <c r="DMN26" s="21"/>
      <c r="DMO26" s="21"/>
      <c r="DMP26" s="21"/>
      <c r="DMQ26" s="21"/>
      <c r="DMR26" s="21"/>
      <c r="DMS26" s="21"/>
      <c r="DMT26" s="21"/>
      <c r="DMU26" s="21"/>
      <c r="DMV26" s="21"/>
      <c r="DMW26" s="21"/>
      <c r="DMX26" s="21"/>
      <c r="DMY26" s="21"/>
      <c r="DMZ26" s="21"/>
      <c r="DNA26" s="21"/>
      <c r="DNB26" s="21"/>
      <c r="DNC26" s="21"/>
      <c r="DND26" s="21"/>
      <c r="DNE26" s="21"/>
      <c r="DNF26" s="21"/>
      <c r="DNG26" s="21"/>
      <c r="DNH26" s="21"/>
      <c r="DNI26" s="21"/>
      <c r="DNJ26" s="21"/>
      <c r="DNK26" s="21"/>
      <c r="DNL26" s="21"/>
      <c r="DNM26" s="21"/>
      <c r="DNN26" s="21"/>
      <c r="DNO26" s="21"/>
      <c r="DNP26" s="21"/>
      <c r="DNQ26" s="21"/>
      <c r="DNR26" s="21"/>
      <c r="DNS26" s="21"/>
      <c r="DNT26" s="21"/>
      <c r="DNU26" s="21"/>
      <c r="DNV26" s="21"/>
      <c r="DNW26" s="21"/>
      <c r="DNX26" s="21"/>
      <c r="DNY26" s="21"/>
      <c r="DNZ26" s="21"/>
      <c r="DOA26" s="21"/>
      <c r="DOB26" s="21"/>
      <c r="DOC26" s="21"/>
      <c r="DOD26" s="21"/>
      <c r="DOE26" s="21"/>
      <c r="DOF26" s="21"/>
      <c r="DOG26" s="21"/>
      <c r="DOH26" s="21"/>
      <c r="DOI26" s="21"/>
      <c r="DOJ26" s="21"/>
      <c r="DOK26" s="21"/>
      <c r="DOL26" s="21"/>
      <c r="DOM26" s="21"/>
      <c r="DON26" s="21"/>
      <c r="DOO26" s="21"/>
      <c r="DOP26" s="21"/>
      <c r="DOQ26" s="21"/>
      <c r="DOR26" s="21"/>
      <c r="DOS26" s="21"/>
      <c r="DOT26" s="21"/>
      <c r="DOU26" s="21"/>
      <c r="DOV26" s="21"/>
      <c r="DOW26" s="21"/>
      <c r="DOX26" s="21"/>
      <c r="DOY26" s="21"/>
      <c r="DOZ26" s="21"/>
      <c r="DPA26" s="21"/>
      <c r="DPB26" s="21"/>
      <c r="DPC26" s="21"/>
      <c r="DPD26" s="21"/>
      <c r="DPE26" s="21"/>
      <c r="DPF26" s="21"/>
      <c r="DPG26" s="21"/>
      <c r="DPH26" s="21"/>
      <c r="DPI26" s="21"/>
      <c r="DPJ26" s="21"/>
      <c r="DPK26" s="21"/>
      <c r="DPL26" s="21"/>
      <c r="DPM26" s="21"/>
      <c r="DPN26" s="21"/>
      <c r="DPO26" s="21"/>
      <c r="DPP26" s="21"/>
      <c r="DPQ26" s="21"/>
      <c r="DPR26" s="21"/>
      <c r="DPS26" s="21"/>
      <c r="DPT26" s="21"/>
      <c r="DPU26" s="21"/>
      <c r="DPV26" s="21"/>
      <c r="DPW26" s="21"/>
      <c r="DPX26" s="21"/>
      <c r="DPY26" s="21"/>
      <c r="DPZ26" s="21"/>
      <c r="DQA26" s="21"/>
      <c r="DQB26" s="21"/>
      <c r="DQC26" s="21"/>
      <c r="DQD26" s="21"/>
      <c r="DQE26" s="21"/>
      <c r="DQF26" s="21"/>
      <c r="DQG26" s="21"/>
      <c r="DQH26" s="21"/>
      <c r="DQI26" s="21"/>
      <c r="DQJ26" s="21"/>
      <c r="DQK26" s="21"/>
      <c r="DQL26" s="21"/>
      <c r="DQM26" s="21"/>
      <c r="DQN26" s="21"/>
      <c r="DQO26" s="21"/>
      <c r="DQP26" s="21"/>
      <c r="DQQ26" s="21"/>
      <c r="DQR26" s="21"/>
      <c r="DQS26" s="21"/>
      <c r="DQT26" s="21"/>
      <c r="DQU26" s="21"/>
      <c r="DQV26" s="21"/>
      <c r="DQW26" s="21"/>
      <c r="DQX26" s="21"/>
      <c r="DQY26" s="21"/>
      <c r="DQZ26" s="21"/>
      <c r="DRA26" s="21"/>
      <c r="DRB26" s="21"/>
      <c r="DRC26" s="21"/>
      <c r="DRD26" s="21"/>
      <c r="DRE26" s="21"/>
      <c r="DRF26" s="21"/>
      <c r="DRG26" s="21"/>
      <c r="DRH26" s="21"/>
      <c r="DRI26" s="21"/>
      <c r="DRJ26" s="21"/>
      <c r="DRK26" s="21"/>
      <c r="DRL26" s="21"/>
      <c r="DRM26" s="21"/>
      <c r="DRN26" s="21"/>
      <c r="DRO26" s="21"/>
      <c r="DRP26" s="21"/>
      <c r="DRQ26" s="21"/>
      <c r="DRR26" s="21"/>
      <c r="DRS26" s="21"/>
      <c r="DRT26" s="21"/>
      <c r="DRU26" s="21"/>
      <c r="DRV26" s="21"/>
      <c r="DRW26" s="21"/>
      <c r="DRX26" s="21"/>
      <c r="DRY26" s="21"/>
      <c r="DRZ26" s="21"/>
      <c r="DSA26" s="21"/>
      <c r="DSB26" s="21"/>
      <c r="DSC26" s="21"/>
      <c r="DSD26" s="21"/>
      <c r="DSE26" s="21"/>
      <c r="DSF26" s="21"/>
      <c r="DSG26" s="21"/>
      <c r="DSH26" s="21"/>
      <c r="DSI26" s="21"/>
      <c r="DSJ26" s="21"/>
      <c r="DSK26" s="21"/>
      <c r="DSL26" s="21"/>
      <c r="DSM26" s="21"/>
      <c r="DSN26" s="21"/>
      <c r="DSO26" s="21"/>
      <c r="DSP26" s="21"/>
      <c r="DSQ26" s="21"/>
      <c r="DSR26" s="21"/>
      <c r="DSS26" s="21"/>
      <c r="DST26" s="21"/>
      <c r="DSU26" s="21"/>
      <c r="DSV26" s="21"/>
      <c r="DSW26" s="21"/>
      <c r="DSX26" s="21"/>
      <c r="DSY26" s="21"/>
      <c r="DSZ26" s="21"/>
      <c r="DTA26" s="21"/>
      <c r="DTB26" s="21"/>
      <c r="DTC26" s="21"/>
      <c r="DTD26" s="21"/>
      <c r="DTE26" s="21"/>
      <c r="DTF26" s="21"/>
      <c r="DTG26" s="21"/>
      <c r="DTH26" s="21"/>
      <c r="DTI26" s="21"/>
      <c r="DTJ26" s="21"/>
      <c r="DTK26" s="21"/>
      <c r="DTL26" s="21"/>
      <c r="DTM26" s="21"/>
      <c r="DTN26" s="21"/>
      <c r="DTO26" s="21"/>
      <c r="DTP26" s="21"/>
      <c r="DTQ26" s="21"/>
      <c r="DTR26" s="21"/>
      <c r="DTS26" s="21"/>
      <c r="DTT26" s="21"/>
      <c r="DTU26" s="21"/>
      <c r="DTV26" s="21"/>
      <c r="DTW26" s="21"/>
      <c r="DTX26" s="21"/>
      <c r="DTY26" s="21"/>
      <c r="DTZ26" s="21"/>
      <c r="DUA26" s="21"/>
      <c r="DUB26" s="21"/>
      <c r="DUC26" s="21"/>
      <c r="DUD26" s="21"/>
      <c r="DUE26" s="21"/>
      <c r="DUF26" s="21"/>
      <c r="DUG26" s="21"/>
      <c r="DUH26" s="21"/>
      <c r="DUI26" s="21"/>
      <c r="DUJ26" s="21"/>
      <c r="DUK26" s="21"/>
      <c r="DUL26" s="21"/>
      <c r="DUM26" s="21"/>
      <c r="DUN26" s="21"/>
      <c r="DUO26" s="21"/>
      <c r="DUP26" s="21"/>
      <c r="DUQ26" s="21"/>
      <c r="DUR26" s="21"/>
      <c r="DUS26" s="21"/>
      <c r="DUT26" s="21"/>
      <c r="DUU26" s="21"/>
      <c r="DUV26" s="21"/>
      <c r="DUW26" s="21"/>
      <c r="DUX26" s="21"/>
      <c r="DUY26" s="21"/>
      <c r="DUZ26" s="21"/>
      <c r="DVA26" s="21"/>
      <c r="DVB26" s="21"/>
      <c r="DVC26" s="21"/>
      <c r="DVD26" s="21"/>
      <c r="DVE26" s="21"/>
      <c r="DVF26" s="21"/>
      <c r="DVG26" s="21"/>
      <c r="DVH26" s="21"/>
      <c r="DVI26" s="21"/>
      <c r="DVJ26" s="21"/>
      <c r="DVK26" s="21"/>
      <c r="DVL26" s="21"/>
      <c r="DVM26" s="21"/>
      <c r="DVN26" s="21"/>
      <c r="DVO26" s="21"/>
      <c r="DVP26" s="21"/>
      <c r="DVQ26" s="21"/>
      <c r="DVR26" s="21"/>
      <c r="DVS26" s="21"/>
      <c r="DVT26" s="21"/>
      <c r="DVU26" s="21"/>
      <c r="DVV26" s="21"/>
      <c r="DVW26" s="21"/>
      <c r="DVX26" s="21"/>
      <c r="DVY26" s="21"/>
      <c r="DVZ26" s="21"/>
      <c r="DWA26" s="21"/>
      <c r="DWB26" s="21"/>
      <c r="DWC26" s="21"/>
      <c r="DWD26" s="21"/>
      <c r="DWE26" s="21"/>
      <c r="DWF26" s="21"/>
      <c r="DWG26" s="21"/>
      <c r="DWH26" s="21"/>
      <c r="DWI26" s="21"/>
      <c r="DWJ26" s="21"/>
      <c r="DWK26" s="21"/>
      <c r="DWL26" s="21"/>
      <c r="DWM26" s="21"/>
      <c r="DWN26" s="21"/>
      <c r="DWO26" s="21"/>
      <c r="DWP26" s="21"/>
      <c r="DWQ26" s="21"/>
      <c r="DWR26" s="21"/>
      <c r="DWS26" s="21"/>
      <c r="DWT26" s="21"/>
      <c r="DWU26" s="21"/>
      <c r="DWV26" s="21"/>
      <c r="DWW26" s="21"/>
      <c r="DWX26" s="21"/>
      <c r="DWY26" s="21"/>
      <c r="DWZ26" s="21"/>
      <c r="DXA26" s="21"/>
      <c r="DXB26" s="21"/>
      <c r="DXC26" s="21"/>
      <c r="DXD26" s="21"/>
      <c r="DXE26" s="21"/>
      <c r="DXF26" s="21"/>
      <c r="DXG26" s="21"/>
      <c r="DXH26" s="21"/>
      <c r="DXI26" s="21"/>
      <c r="DXJ26" s="21"/>
      <c r="DXK26" s="21"/>
      <c r="DXL26" s="21"/>
      <c r="DXM26" s="21"/>
      <c r="DXN26" s="21"/>
      <c r="DXO26" s="21"/>
      <c r="DXP26" s="21"/>
      <c r="DXQ26" s="21"/>
      <c r="DXR26" s="21"/>
      <c r="DXS26" s="21"/>
      <c r="DXT26" s="21"/>
      <c r="DXU26" s="21"/>
      <c r="DXV26" s="21"/>
      <c r="DXW26" s="21"/>
      <c r="DXX26" s="21"/>
      <c r="DXY26" s="21"/>
      <c r="DXZ26" s="21"/>
      <c r="DYA26" s="21"/>
      <c r="DYB26" s="21"/>
      <c r="DYC26" s="21"/>
      <c r="DYD26" s="21"/>
      <c r="DYE26" s="21"/>
      <c r="DYF26" s="21"/>
      <c r="DYG26" s="21"/>
      <c r="DYH26" s="21"/>
      <c r="DYI26" s="21"/>
      <c r="DYJ26" s="21"/>
      <c r="DYK26" s="21"/>
      <c r="DYL26" s="21"/>
      <c r="DYM26" s="21"/>
      <c r="DYN26" s="21"/>
      <c r="DYO26" s="21"/>
      <c r="DYP26" s="21"/>
      <c r="DYQ26" s="21"/>
      <c r="DYR26" s="21"/>
      <c r="DYS26" s="21"/>
      <c r="DYT26" s="21"/>
      <c r="DYU26" s="21"/>
      <c r="DYV26" s="21"/>
      <c r="DYW26" s="21"/>
      <c r="DYX26" s="21"/>
      <c r="DYY26" s="21"/>
      <c r="DYZ26" s="21"/>
      <c r="DZA26" s="21"/>
      <c r="DZB26" s="21"/>
      <c r="DZC26" s="21"/>
      <c r="DZD26" s="21"/>
      <c r="DZE26" s="21"/>
      <c r="DZF26" s="21"/>
      <c r="DZG26" s="21"/>
      <c r="DZH26" s="21"/>
      <c r="DZI26" s="21"/>
      <c r="DZJ26" s="21"/>
      <c r="DZK26" s="21"/>
      <c r="DZL26" s="21"/>
      <c r="DZM26" s="21"/>
      <c r="DZN26" s="21"/>
      <c r="DZO26" s="21"/>
      <c r="DZP26" s="21"/>
      <c r="DZQ26" s="21"/>
      <c r="DZR26" s="21"/>
      <c r="DZS26" s="21"/>
      <c r="DZT26" s="21"/>
      <c r="DZU26" s="21"/>
      <c r="DZV26" s="21"/>
      <c r="DZW26" s="21"/>
      <c r="DZX26" s="21"/>
      <c r="DZY26" s="21"/>
      <c r="DZZ26" s="21"/>
      <c r="EAA26" s="21"/>
      <c r="EAB26" s="21"/>
      <c r="EAC26" s="21"/>
      <c r="EAD26" s="21"/>
      <c r="EAE26" s="21"/>
      <c r="EAF26" s="21"/>
      <c r="EAG26" s="21"/>
      <c r="EAH26" s="21"/>
      <c r="EAI26" s="21"/>
      <c r="EAJ26" s="21"/>
      <c r="EAK26" s="21"/>
      <c r="EAL26" s="21"/>
      <c r="EAM26" s="21"/>
      <c r="EAN26" s="21"/>
      <c r="EAO26" s="21"/>
      <c r="EAP26" s="21"/>
      <c r="EAQ26" s="21"/>
      <c r="EAR26" s="21"/>
      <c r="EAS26" s="21"/>
      <c r="EAT26" s="21"/>
      <c r="EAU26" s="21"/>
      <c r="EAV26" s="21"/>
      <c r="EAW26" s="21"/>
      <c r="EAX26" s="21"/>
      <c r="EAY26" s="21"/>
      <c r="EAZ26" s="21"/>
      <c r="EBA26" s="21"/>
      <c r="EBB26" s="21"/>
      <c r="EBC26" s="21"/>
      <c r="EBD26" s="21"/>
      <c r="EBE26" s="21"/>
      <c r="EBF26" s="21"/>
      <c r="EBG26" s="21"/>
      <c r="EBH26" s="21"/>
      <c r="EBI26" s="21"/>
      <c r="EBJ26" s="21"/>
      <c r="EBK26" s="21"/>
      <c r="EBL26" s="21"/>
      <c r="EBM26" s="21"/>
      <c r="EBN26" s="21"/>
      <c r="EBO26" s="21"/>
      <c r="EBP26" s="21"/>
      <c r="EBQ26" s="21"/>
      <c r="EBR26" s="21"/>
      <c r="EBS26" s="21"/>
      <c r="EBT26" s="21"/>
      <c r="EBU26" s="21"/>
      <c r="EBV26" s="21"/>
      <c r="EBW26" s="21"/>
      <c r="EBX26" s="21"/>
      <c r="EBY26" s="21"/>
      <c r="EBZ26" s="21"/>
      <c r="ECA26" s="21"/>
      <c r="ECB26" s="21"/>
      <c r="ECC26" s="21"/>
      <c r="ECD26" s="21"/>
      <c r="ECE26" s="21"/>
      <c r="ECF26" s="21"/>
      <c r="ECG26" s="21"/>
      <c r="ECH26" s="21"/>
      <c r="ECI26" s="21"/>
      <c r="ECJ26" s="21"/>
      <c r="ECK26" s="21"/>
      <c r="ECL26" s="21"/>
      <c r="ECM26" s="21"/>
      <c r="ECN26" s="21"/>
      <c r="ECO26" s="21"/>
      <c r="ECP26" s="21"/>
      <c r="ECQ26" s="21"/>
      <c r="ECR26" s="21"/>
      <c r="ECS26" s="21"/>
      <c r="ECT26" s="21"/>
      <c r="ECU26" s="21"/>
      <c r="ECV26" s="21"/>
      <c r="ECW26" s="21"/>
      <c r="ECX26" s="21"/>
      <c r="ECY26" s="21"/>
      <c r="ECZ26" s="21"/>
      <c r="EDA26" s="21"/>
      <c r="EDB26" s="21"/>
      <c r="EDC26" s="21"/>
      <c r="EDD26" s="21"/>
      <c r="EDE26" s="21"/>
      <c r="EDF26" s="21"/>
      <c r="EDG26" s="21"/>
      <c r="EDH26" s="21"/>
      <c r="EDI26" s="21"/>
      <c r="EDJ26" s="21"/>
      <c r="EDK26" s="21"/>
      <c r="EDL26" s="21"/>
      <c r="EDM26" s="21"/>
      <c r="EDN26" s="21"/>
      <c r="EDO26" s="21"/>
      <c r="EDP26" s="21"/>
      <c r="EDQ26" s="21"/>
      <c r="EDR26" s="21"/>
      <c r="EDS26" s="21"/>
      <c r="EDT26" s="21"/>
      <c r="EDU26" s="21"/>
      <c r="EDV26" s="21"/>
      <c r="EDW26" s="21"/>
      <c r="EDX26" s="21"/>
      <c r="EDY26" s="21"/>
      <c r="EDZ26" s="21"/>
      <c r="EEA26" s="21"/>
      <c r="EEB26" s="21"/>
      <c r="EEC26" s="21"/>
      <c r="EED26" s="21"/>
      <c r="EEE26" s="21"/>
      <c r="EEF26" s="21"/>
      <c r="EEG26" s="21"/>
      <c r="EEH26" s="21"/>
      <c r="EEI26" s="21"/>
      <c r="EEJ26" s="21"/>
      <c r="EEK26" s="21"/>
      <c r="EEL26" s="21"/>
      <c r="EEM26" s="21"/>
      <c r="EEN26" s="21"/>
      <c r="EEO26" s="21"/>
      <c r="EEP26" s="21"/>
      <c r="EEQ26" s="21"/>
      <c r="EER26" s="21"/>
      <c r="EES26" s="21"/>
      <c r="EET26" s="21"/>
      <c r="EEU26" s="21"/>
      <c r="EEV26" s="21"/>
      <c r="EEW26" s="21"/>
      <c r="EEX26" s="21"/>
      <c r="EEY26" s="21"/>
      <c r="EEZ26" s="21"/>
      <c r="EFA26" s="21"/>
      <c r="EFB26" s="21"/>
      <c r="EFC26" s="21"/>
      <c r="EFD26" s="21"/>
      <c r="EFE26" s="21"/>
      <c r="EFF26" s="21"/>
      <c r="EFG26" s="21"/>
      <c r="EFH26" s="21"/>
      <c r="EFI26" s="21"/>
      <c r="EFJ26" s="21"/>
      <c r="EFK26" s="21"/>
      <c r="EFL26" s="21"/>
      <c r="EFM26" s="21"/>
      <c r="EFN26" s="21"/>
      <c r="EFO26" s="21"/>
      <c r="EFP26" s="21"/>
      <c r="EFQ26" s="21"/>
      <c r="EFR26" s="21"/>
      <c r="EFS26" s="21"/>
      <c r="EFT26" s="21"/>
      <c r="EFU26" s="21"/>
      <c r="EFV26" s="21"/>
      <c r="EFW26" s="21"/>
      <c r="EFX26" s="21"/>
      <c r="EFY26" s="21"/>
      <c r="EFZ26" s="21"/>
      <c r="EGA26" s="21"/>
      <c r="EGB26" s="21"/>
      <c r="EGC26" s="21"/>
      <c r="EGD26" s="21"/>
      <c r="EGE26" s="21"/>
      <c r="EGF26" s="21"/>
      <c r="EGG26" s="21"/>
      <c r="EGH26" s="21"/>
      <c r="EGI26" s="21"/>
      <c r="EGJ26" s="21"/>
      <c r="EGK26" s="21"/>
      <c r="EGL26" s="21"/>
      <c r="EGM26" s="21"/>
      <c r="EGN26" s="21"/>
      <c r="EGO26" s="21"/>
      <c r="EGP26" s="21"/>
      <c r="EGQ26" s="21"/>
      <c r="EGR26" s="21"/>
      <c r="EGS26" s="21"/>
      <c r="EGT26" s="21"/>
      <c r="EGU26" s="21"/>
      <c r="EGV26" s="21"/>
      <c r="EGW26" s="21"/>
      <c r="EGX26" s="21"/>
      <c r="EGY26" s="21"/>
      <c r="EGZ26" s="21"/>
      <c r="EHA26" s="21"/>
      <c r="EHB26" s="21"/>
      <c r="EHC26" s="21"/>
      <c r="EHD26" s="21"/>
      <c r="EHE26" s="21"/>
      <c r="EHF26" s="21"/>
      <c r="EHG26" s="21"/>
      <c r="EHH26" s="21"/>
      <c r="EHI26" s="21"/>
      <c r="EHJ26" s="21"/>
      <c r="EHK26" s="21"/>
      <c r="EHL26" s="21"/>
      <c r="EHM26" s="21"/>
      <c r="EHN26" s="21"/>
      <c r="EHO26" s="21"/>
      <c r="EHP26" s="21"/>
      <c r="EHQ26" s="21"/>
      <c r="EHR26" s="21"/>
      <c r="EHS26" s="21"/>
      <c r="EHT26" s="21"/>
      <c r="EHU26" s="21"/>
      <c r="EHV26" s="21"/>
      <c r="EHW26" s="21"/>
      <c r="EHX26" s="21"/>
      <c r="EHY26" s="21"/>
      <c r="EHZ26" s="21"/>
      <c r="EIA26" s="21"/>
      <c r="EIB26" s="21"/>
      <c r="EIC26" s="21"/>
      <c r="EID26" s="21"/>
      <c r="EIE26" s="21"/>
      <c r="EIF26" s="21"/>
      <c r="EIG26" s="21"/>
      <c r="EIH26" s="21"/>
      <c r="EII26" s="21"/>
      <c r="EIJ26" s="21"/>
      <c r="EIK26" s="21"/>
      <c r="EIL26" s="21"/>
      <c r="EIM26" s="21"/>
      <c r="EIN26" s="21"/>
      <c r="EIO26" s="21"/>
      <c r="EIP26" s="21"/>
      <c r="EIQ26" s="21"/>
      <c r="EIR26" s="21"/>
      <c r="EIS26" s="21"/>
      <c r="EIT26" s="21"/>
      <c r="EIU26" s="21"/>
      <c r="EIV26" s="21"/>
      <c r="EIW26" s="21"/>
      <c r="EIX26" s="21"/>
      <c r="EIY26" s="21"/>
      <c r="EIZ26" s="21"/>
      <c r="EJA26" s="21"/>
      <c r="EJB26" s="21"/>
      <c r="EJC26" s="21"/>
      <c r="EJD26" s="21"/>
      <c r="EJE26" s="21"/>
      <c r="EJF26" s="21"/>
      <c r="EJG26" s="21"/>
      <c r="EJH26" s="21"/>
      <c r="EJI26" s="21"/>
      <c r="EJJ26" s="21"/>
      <c r="EJK26" s="21"/>
      <c r="EJL26" s="21"/>
      <c r="EJM26" s="21"/>
      <c r="EJN26" s="21"/>
      <c r="EJO26" s="21"/>
      <c r="EJP26" s="21"/>
      <c r="EJQ26" s="21"/>
      <c r="EJR26" s="21"/>
      <c r="EJS26" s="21"/>
      <c r="EJT26" s="21"/>
      <c r="EJU26" s="21"/>
      <c r="EJV26" s="21"/>
      <c r="EJW26" s="21"/>
      <c r="EJX26" s="21"/>
      <c r="EJY26" s="21"/>
      <c r="EJZ26" s="21"/>
      <c r="EKA26" s="21"/>
      <c r="EKB26" s="21"/>
      <c r="EKC26" s="21"/>
      <c r="EKD26" s="21"/>
      <c r="EKE26" s="21"/>
      <c r="EKF26" s="21"/>
      <c r="EKG26" s="21"/>
      <c r="EKH26" s="21"/>
      <c r="EKI26" s="21"/>
      <c r="EKJ26" s="21"/>
      <c r="EKK26" s="21"/>
      <c r="EKL26" s="21"/>
      <c r="EKM26" s="21"/>
      <c r="EKN26" s="21"/>
      <c r="EKO26" s="21"/>
      <c r="EKP26" s="21"/>
      <c r="EKQ26" s="21"/>
      <c r="EKR26" s="21"/>
      <c r="EKS26" s="21"/>
      <c r="EKT26" s="21"/>
      <c r="EKU26" s="21"/>
      <c r="EKV26" s="21"/>
      <c r="EKW26" s="21"/>
      <c r="EKX26" s="21"/>
      <c r="EKY26" s="21"/>
      <c r="EKZ26" s="21"/>
      <c r="ELA26" s="21"/>
      <c r="ELB26" s="21"/>
      <c r="ELC26" s="21"/>
      <c r="ELD26" s="21"/>
      <c r="ELE26" s="21"/>
      <c r="ELF26" s="21"/>
      <c r="ELG26" s="21"/>
      <c r="ELH26" s="21"/>
      <c r="ELI26" s="21"/>
      <c r="ELJ26" s="21"/>
      <c r="ELK26" s="21"/>
      <c r="ELL26" s="21"/>
      <c r="ELM26" s="21"/>
      <c r="ELN26" s="21"/>
      <c r="ELO26" s="21"/>
      <c r="ELP26" s="21"/>
      <c r="ELQ26" s="21"/>
      <c r="ELR26" s="21"/>
      <c r="ELS26" s="21"/>
      <c r="ELT26" s="21"/>
      <c r="ELU26" s="21"/>
      <c r="ELV26" s="21"/>
      <c r="ELW26" s="21"/>
      <c r="ELX26" s="21"/>
      <c r="ELY26" s="21"/>
      <c r="ELZ26" s="21"/>
      <c r="EMA26" s="21"/>
      <c r="EMB26" s="21"/>
      <c r="EMC26" s="21"/>
      <c r="EMD26" s="21"/>
      <c r="EME26" s="21"/>
      <c r="EMF26" s="21"/>
      <c r="EMG26" s="21"/>
      <c r="EMH26" s="21"/>
      <c r="EMI26" s="21"/>
      <c r="EMJ26" s="21"/>
      <c r="EMK26" s="21"/>
      <c r="EML26" s="21"/>
      <c r="EMM26" s="21"/>
      <c r="EMN26" s="21"/>
      <c r="EMO26" s="21"/>
      <c r="EMP26" s="21"/>
      <c r="EMQ26" s="21"/>
      <c r="EMR26" s="21"/>
      <c r="EMS26" s="21"/>
      <c r="EMT26" s="21"/>
      <c r="EMU26" s="21"/>
      <c r="EMV26" s="21"/>
      <c r="EMW26" s="21"/>
      <c r="EMX26" s="21"/>
      <c r="EMY26" s="21"/>
      <c r="EMZ26" s="21"/>
      <c r="ENA26" s="21"/>
      <c r="ENB26" s="21"/>
      <c r="ENC26" s="21"/>
      <c r="END26" s="21"/>
      <c r="ENE26" s="21"/>
      <c r="ENF26" s="21"/>
      <c r="ENG26" s="21"/>
      <c r="ENH26" s="21"/>
      <c r="ENI26" s="21"/>
      <c r="ENJ26" s="21"/>
      <c r="ENK26" s="21"/>
      <c r="ENL26" s="21"/>
      <c r="ENM26" s="21"/>
      <c r="ENN26" s="21"/>
      <c r="ENO26" s="21"/>
      <c r="ENP26" s="21"/>
      <c r="ENQ26" s="21"/>
      <c r="ENR26" s="21"/>
      <c r="ENS26" s="21"/>
      <c r="ENT26" s="21"/>
      <c r="ENU26" s="21"/>
      <c r="ENV26" s="21"/>
      <c r="ENW26" s="21"/>
      <c r="ENX26" s="21"/>
      <c r="ENY26" s="21"/>
      <c r="ENZ26" s="21"/>
      <c r="EOA26" s="21"/>
      <c r="EOB26" s="21"/>
      <c r="EOC26" s="21"/>
      <c r="EOD26" s="21"/>
      <c r="EOE26" s="21"/>
      <c r="EOF26" s="21"/>
      <c r="EOG26" s="21"/>
      <c r="EOH26" s="21"/>
      <c r="EOI26" s="21"/>
      <c r="EOJ26" s="21"/>
      <c r="EOK26" s="21"/>
      <c r="EOL26" s="21"/>
      <c r="EOM26" s="21"/>
      <c r="EON26" s="21"/>
      <c r="EOO26" s="21"/>
      <c r="EOP26" s="21"/>
      <c r="EOQ26" s="21"/>
      <c r="EOR26" s="21"/>
      <c r="EOS26" s="21"/>
      <c r="EOT26" s="21"/>
      <c r="EOU26" s="21"/>
      <c r="EOV26" s="21"/>
      <c r="EOW26" s="21"/>
      <c r="EOX26" s="21"/>
      <c r="EOY26" s="21"/>
      <c r="EOZ26" s="21"/>
      <c r="EPA26" s="21"/>
      <c r="EPB26" s="21"/>
      <c r="EPC26" s="21"/>
      <c r="EPD26" s="21"/>
      <c r="EPE26" s="21"/>
      <c r="EPF26" s="21"/>
      <c r="EPG26" s="21"/>
      <c r="EPH26" s="21"/>
      <c r="EPI26" s="21"/>
      <c r="EPJ26" s="21"/>
      <c r="EPK26" s="21"/>
      <c r="EPL26" s="21"/>
      <c r="EPM26" s="21"/>
      <c r="EPN26" s="21"/>
      <c r="EPO26" s="21"/>
      <c r="EPP26" s="21"/>
      <c r="EPQ26" s="21"/>
      <c r="EPR26" s="21"/>
      <c r="EPS26" s="21"/>
      <c r="EPT26" s="21"/>
      <c r="EPU26" s="21"/>
      <c r="EPV26" s="21"/>
      <c r="EPW26" s="21"/>
      <c r="EPX26" s="21"/>
      <c r="EPY26" s="21"/>
      <c r="EPZ26" s="21"/>
      <c r="EQA26" s="21"/>
      <c r="EQB26" s="21"/>
      <c r="EQC26" s="21"/>
      <c r="EQD26" s="21"/>
      <c r="EQE26" s="21"/>
      <c r="EQF26" s="21"/>
      <c r="EQG26" s="21"/>
      <c r="EQH26" s="21"/>
      <c r="EQI26" s="21"/>
      <c r="EQJ26" s="21"/>
      <c r="EQK26" s="21"/>
      <c r="EQL26" s="21"/>
      <c r="EQM26" s="21"/>
      <c r="EQN26" s="21"/>
      <c r="EQO26" s="21"/>
      <c r="EQP26" s="21"/>
      <c r="EQQ26" s="21"/>
      <c r="EQR26" s="21"/>
      <c r="EQS26" s="21"/>
      <c r="EQT26" s="21"/>
      <c r="EQU26" s="21"/>
      <c r="EQV26" s="21"/>
      <c r="EQW26" s="21"/>
      <c r="EQX26" s="21"/>
      <c r="EQY26" s="21"/>
      <c r="EQZ26" s="21"/>
      <c r="ERA26" s="21"/>
      <c r="ERB26" s="21"/>
      <c r="ERC26" s="21"/>
      <c r="ERD26" s="21"/>
      <c r="ERE26" s="21"/>
      <c r="ERF26" s="21"/>
      <c r="ERG26" s="21"/>
      <c r="ERH26" s="21"/>
      <c r="ERI26" s="21"/>
      <c r="ERJ26" s="21"/>
      <c r="ERK26" s="21"/>
      <c r="ERL26" s="21"/>
      <c r="ERM26" s="21"/>
      <c r="ERN26" s="21"/>
      <c r="ERO26" s="21"/>
      <c r="ERP26" s="21"/>
      <c r="ERQ26" s="21"/>
      <c r="ERR26" s="21"/>
      <c r="ERS26" s="21"/>
      <c r="ERT26" s="21"/>
      <c r="ERU26" s="21"/>
      <c r="ERV26" s="21"/>
      <c r="ERW26" s="21"/>
      <c r="ERX26" s="21"/>
      <c r="ERY26" s="21"/>
      <c r="ERZ26" s="21"/>
      <c r="ESA26" s="21"/>
      <c r="ESB26" s="21"/>
      <c r="ESC26" s="21"/>
      <c r="ESD26" s="21"/>
      <c r="ESE26" s="21"/>
      <c r="ESF26" s="21"/>
      <c r="ESG26" s="21"/>
      <c r="ESH26" s="21"/>
      <c r="ESI26" s="21"/>
      <c r="ESJ26" s="21"/>
      <c r="ESK26" s="21"/>
      <c r="ESL26" s="21"/>
      <c r="ESM26" s="21"/>
      <c r="ESN26" s="21"/>
      <c r="ESO26" s="21"/>
      <c r="ESP26" s="21"/>
      <c r="ESQ26" s="21"/>
      <c r="ESR26" s="21"/>
      <c r="ESS26" s="21"/>
      <c r="EST26" s="21"/>
      <c r="ESU26" s="21"/>
      <c r="ESV26" s="21"/>
      <c r="ESW26" s="21"/>
      <c r="ESX26" s="21"/>
      <c r="ESY26" s="21"/>
      <c r="ESZ26" s="21"/>
      <c r="ETA26" s="21"/>
      <c r="ETB26" s="21"/>
      <c r="ETC26" s="21"/>
      <c r="ETD26" s="21"/>
      <c r="ETE26" s="21"/>
      <c r="ETF26" s="21"/>
      <c r="ETG26" s="21"/>
      <c r="ETH26" s="21"/>
      <c r="ETI26" s="21"/>
      <c r="ETJ26" s="21"/>
      <c r="ETK26" s="21"/>
      <c r="ETL26" s="21"/>
      <c r="ETM26" s="21"/>
      <c r="ETN26" s="21"/>
      <c r="ETO26" s="21"/>
      <c r="ETP26" s="21"/>
      <c r="ETQ26" s="21"/>
      <c r="ETR26" s="21"/>
      <c r="ETS26" s="21"/>
      <c r="ETT26" s="21"/>
      <c r="ETU26" s="21"/>
      <c r="ETV26" s="21"/>
      <c r="ETW26" s="21"/>
      <c r="ETX26" s="21"/>
      <c r="ETY26" s="21"/>
      <c r="ETZ26" s="21"/>
      <c r="EUA26" s="21"/>
      <c r="EUB26" s="21"/>
      <c r="EUC26" s="21"/>
      <c r="EUD26" s="21"/>
      <c r="EUE26" s="21"/>
      <c r="EUF26" s="21"/>
      <c r="EUG26" s="21"/>
      <c r="EUH26" s="21"/>
      <c r="EUI26" s="21"/>
      <c r="EUJ26" s="21"/>
      <c r="EUK26" s="21"/>
      <c r="EUL26" s="21"/>
      <c r="EUM26" s="21"/>
      <c r="EUN26" s="21"/>
      <c r="EUO26" s="21"/>
      <c r="EUP26" s="21"/>
      <c r="EUQ26" s="21"/>
      <c r="EUR26" s="21"/>
      <c r="EUS26" s="21"/>
      <c r="EUT26" s="21"/>
      <c r="EUU26" s="21"/>
      <c r="EUV26" s="21"/>
      <c r="EUW26" s="21"/>
      <c r="EUX26" s="21"/>
      <c r="EUY26" s="21"/>
      <c r="EUZ26" s="21"/>
      <c r="EVA26" s="21"/>
      <c r="EVB26" s="21"/>
      <c r="EVC26" s="21"/>
      <c r="EVD26" s="21"/>
      <c r="EVE26" s="21"/>
      <c r="EVF26" s="21"/>
      <c r="EVG26" s="21"/>
      <c r="EVH26" s="21"/>
      <c r="EVI26" s="21"/>
      <c r="EVJ26" s="21"/>
      <c r="EVK26" s="21"/>
      <c r="EVL26" s="21"/>
      <c r="EVM26" s="21"/>
      <c r="EVN26" s="21"/>
      <c r="EVO26" s="21"/>
      <c r="EVP26" s="21"/>
      <c r="EVQ26" s="21"/>
      <c r="EVR26" s="21"/>
      <c r="EVS26" s="21"/>
      <c r="EVT26" s="21"/>
      <c r="EVU26" s="21"/>
      <c r="EVV26" s="21"/>
      <c r="EVW26" s="21"/>
      <c r="EVX26" s="21"/>
      <c r="EVY26" s="21"/>
      <c r="EVZ26" s="21"/>
      <c r="EWA26" s="21"/>
      <c r="EWB26" s="21"/>
      <c r="EWC26" s="21"/>
      <c r="EWD26" s="21"/>
      <c r="EWE26" s="21"/>
      <c r="EWF26" s="21"/>
      <c r="EWG26" s="21"/>
      <c r="EWH26" s="21"/>
      <c r="EWI26" s="21"/>
      <c r="EWJ26" s="21"/>
      <c r="EWK26" s="21"/>
      <c r="EWL26" s="21"/>
      <c r="EWM26" s="21"/>
      <c r="EWN26" s="21"/>
      <c r="EWO26" s="21"/>
      <c r="EWP26" s="21"/>
      <c r="EWQ26" s="21"/>
      <c r="EWR26" s="21"/>
      <c r="EWS26" s="21"/>
      <c r="EWT26" s="21"/>
      <c r="EWU26" s="21"/>
      <c r="EWV26" s="21"/>
      <c r="EWW26" s="21"/>
      <c r="EWX26" s="21"/>
      <c r="EWY26" s="21"/>
      <c r="EWZ26" s="21"/>
      <c r="EXA26" s="21"/>
      <c r="EXB26" s="21"/>
      <c r="EXC26" s="21"/>
      <c r="EXD26" s="21"/>
      <c r="EXE26" s="21"/>
      <c r="EXF26" s="21"/>
      <c r="EXG26" s="21"/>
      <c r="EXH26" s="21"/>
      <c r="EXI26" s="21"/>
      <c r="EXJ26" s="21"/>
      <c r="EXK26" s="21"/>
      <c r="EXL26" s="21"/>
      <c r="EXM26" s="21"/>
      <c r="EXN26" s="21"/>
      <c r="EXO26" s="21"/>
      <c r="EXP26" s="21"/>
      <c r="EXQ26" s="21"/>
      <c r="EXR26" s="21"/>
      <c r="EXS26" s="21"/>
      <c r="EXT26" s="21"/>
      <c r="EXU26" s="21"/>
      <c r="EXV26" s="21"/>
      <c r="EXW26" s="21"/>
      <c r="EXX26" s="21"/>
      <c r="EXY26" s="21"/>
      <c r="EXZ26" s="21"/>
      <c r="EYA26" s="21"/>
      <c r="EYB26" s="21"/>
      <c r="EYC26" s="21"/>
      <c r="EYD26" s="21"/>
      <c r="EYE26" s="21"/>
      <c r="EYF26" s="21"/>
      <c r="EYG26" s="21"/>
      <c r="EYH26" s="21"/>
      <c r="EYI26" s="21"/>
      <c r="EYJ26" s="21"/>
      <c r="EYK26" s="21"/>
      <c r="EYL26" s="21"/>
      <c r="EYM26" s="21"/>
      <c r="EYN26" s="21"/>
      <c r="EYO26" s="21"/>
      <c r="EYP26" s="21"/>
      <c r="EYQ26" s="21"/>
      <c r="EYR26" s="21"/>
      <c r="EYS26" s="21"/>
      <c r="EYT26" s="21"/>
      <c r="EYU26" s="21"/>
      <c r="EYV26" s="21"/>
      <c r="EYW26" s="21"/>
      <c r="EYX26" s="21"/>
      <c r="EYY26" s="21"/>
      <c r="EYZ26" s="21"/>
      <c r="EZA26" s="21"/>
      <c r="EZB26" s="21"/>
      <c r="EZC26" s="21"/>
      <c r="EZD26" s="21"/>
      <c r="EZE26" s="21"/>
      <c r="EZF26" s="21"/>
      <c r="EZG26" s="21"/>
      <c r="EZH26" s="21"/>
      <c r="EZI26" s="21"/>
      <c r="EZJ26" s="21"/>
      <c r="EZK26" s="21"/>
      <c r="EZL26" s="21"/>
      <c r="EZM26" s="21"/>
      <c r="EZN26" s="21"/>
      <c r="EZO26" s="21"/>
      <c r="EZP26" s="21"/>
      <c r="EZQ26" s="21"/>
      <c r="EZR26" s="21"/>
      <c r="EZS26" s="21"/>
      <c r="EZT26" s="21"/>
      <c r="EZU26" s="21"/>
      <c r="EZV26" s="21"/>
      <c r="EZW26" s="21"/>
      <c r="EZX26" s="21"/>
      <c r="EZY26" s="21"/>
      <c r="EZZ26" s="21"/>
      <c r="FAA26" s="21"/>
      <c r="FAB26" s="21"/>
      <c r="FAC26" s="21"/>
      <c r="FAD26" s="21"/>
      <c r="FAE26" s="21"/>
      <c r="FAF26" s="21"/>
      <c r="FAG26" s="21"/>
      <c r="FAH26" s="21"/>
      <c r="FAI26" s="21"/>
      <c r="FAJ26" s="21"/>
      <c r="FAK26" s="21"/>
      <c r="FAL26" s="21"/>
      <c r="FAM26" s="21"/>
      <c r="FAN26" s="21"/>
      <c r="FAO26" s="21"/>
      <c r="FAP26" s="21"/>
      <c r="FAQ26" s="21"/>
      <c r="FAR26" s="21"/>
      <c r="FAS26" s="21"/>
      <c r="FAT26" s="21"/>
      <c r="FAU26" s="21"/>
      <c r="FAV26" s="21"/>
      <c r="FAW26" s="21"/>
      <c r="FAX26" s="21"/>
      <c r="FAY26" s="21"/>
      <c r="FAZ26" s="21"/>
      <c r="FBA26" s="21"/>
      <c r="FBB26" s="21"/>
      <c r="FBC26" s="21"/>
      <c r="FBD26" s="21"/>
      <c r="FBE26" s="21"/>
      <c r="FBF26" s="21"/>
      <c r="FBG26" s="21"/>
      <c r="FBH26" s="21"/>
      <c r="FBI26" s="21"/>
      <c r="FBJ26" s="21"/>
      <c r="FBK26" s="21"/>
      <c r="FBL26" s="21"/>
      <c r="FBM26" s="21"/>
      <c r="FBN26" s="21"/>
      <c r="FBO26" s="21"/>
      <c r="FBP26" s="21"/>
      <c r="FBQ26" s="21"/>
      <c r="FBR26" s="21"/>
      <c r="FBS26" s="21"/>
      <c r="FBT26" s="21"/>
      <c r="FBU26" s="21"/>
      <c r="FBV26" s="21"/>
      <c r="FBW26" s="21"/>
      <c r="FBX26" s="21"/>
      <c r="FBY26" s="21"/>
      <c r="FBZ26" s="21"/>
      <c r="FCA26" s="21"/>
      <c r="FCB26" s="21"/>
      <c r="FCC26" s="21"/>
      <c r="FCD26" s="21"/>
      <c r="FCE26" s="21"/>
      <c r="FCF26" s="21"/>
      <c r="FCG26" s="21"/>
      <c r="FCH26" s="21"/>
      <c r="FCI26" s="21"/>
      <c r="FCJ26" s="21"/>
      <c r="FCK26" s="21"/>
      <c r="FCL26" s="21"/>
      <c r="FCM26" s="21"/>
      <c r="FCN26" s="21"/>
      <c r="FCO26" s="21"/>
      <c r="FCP26" s="21"/>
      <c r="FCQ26" s="21"/>
      <c r="FCR26" s="21"/>
      <c r="FCS26" s="21"/>
      <c r="FCT26" s="21"/>
      <c r="FCU26" s="21"/>
      <c r="FCV26" s="21"/>
      <c r="FCW26" s="21"/>
      <c r="FCX26" s="21"/>
      <c r="FCY26" s="21"/>
      <c r="FCZ26" s="21"/>
      <c r="FDA26" s="21"/>
      <c r="FDB26" s="21"/>
      <c r="FDC26" s="21"/>
      <c r="FDD26" s="21"/>
      <c r="FDE26" s="21"/>
      <c r="FDF26" s="21"/>
      <c r="FDG26" s="21"/>
      <c r="FDH26" s="21"/>
      <c r="FDI26" s="21"/>
      <c r="FDJ26" s="21"/>
      <c r="FDK26" s="21"/>
      <c r="FDL26" s="21"/>
      <c r="FDM26" s="21"/>
      <c r="FDN26" s="21"/>
      <c r="FDO26" s="21"/>
      <c r="FDP26" s="21"/>
      <c r="FDQ26" s="21"/>
      <c r="FDR26" s="21"/>
      <c r="FDS26" s="21"/>
      <c r="FDT26" s="21"/>
      <c r="FDU26" s="21"/>
      <c r="FDV26" s="21"/>
      <c r="FDW26" s="21"/>
      <c r="FDX26" s="21"/>
      <c r="FDY26" s="21"/>
      <c r="FDZ26" s="21"/>
      <c r="FEA26" s="21"/>
      <c r="FEB26" s="21"/>
      <c r="FEC26" s="21"/>
      <c r="FED26" s="21"/>
      <c r="FEE26" s="21"/>
      <c r="FEF26" s="21"/>
      <c r="FEG26" s="21"/>
      <c r="FEH26" s="21"/>
      <c r="FEI26" s="21"/>
      <c r="FEJ26" s="21"/>
      <c r="FEK26" s="21"/>
      <c r="FEL26" s="21"/>
      <c r="FEM26" s="21"/>
      <c r="FEN26" s="21"/>
      <c r="FEO26" s="21"/>
      <c r="FEP26" s="21"/>
      <c r="FEQ26" s="21"/>
      <c r="FER26" s="21"/>
      <c r="FES26" s="21"/>
      <c r="FET26" s="21"/>
      <c r="FEU26" s="21"/>
      <c r="FEV26" s="21"/>
      <c r="FEW26" s="21"/>
      <c r="FEX26" s="21"/>
      <c r="FEY26" s="21"/>
      <c r="FEZ26" s="21"/>
      <c r="FFA26" s="21"/>
      <c r="FFB26" s="21"/>
      <c r="FFC26" s="21"/>
      <c r="FFD26" s="21"/>
      <c r="FFE26" s="21"/>
      <c r="FFF26" s="21"/>
      <c r="FFG26" s="21"/>
      <c r="FFH26" s="21"/>
      <c r="FFI26" s="21"/>
      <c r="FFJ26" s="21"/>
      <c r="FFK26" s="21"/>
      <c r="FFL26" s="21"/>
      <c r="FFM26" s="21"/>
      <c r="FFN26" s="21"/>
      <c r="FFO26" s="21"/>
      <c r="FFP26" s="21"/>
      <c r="FFQ26" s="21"/>
      <c r="FFR26" s="21"/>
      <c r="FFS26" s="21"/>
      <c r="FFT26" s="21"/>
      <c r="FFU26" s="21"/>
      <c r="FFV26" s="21"/>
      <c r="FFW26" s="21"/>
      <c r="FFX26" s="21"/>
      <c r="FFY26" s="21"/>
      <c r="FFZ26" s="21"/>
      <c r="FGA26" s="21"/>
      <c r="FGB26" s="21"/>
      <c r="FGC26" s="21"/>
      <c r="FGD26" s="21"/>
      <c r="FGE26" s="21"/>
      <c r="FGF26" s="21"/>
      <c r="FGG26" s="21"/>
      <c r="FGH26" s="21"/>
      <c r="FGI26" s="21"/>
      <c r="FGJ26" s="21"/>
      <c r="FGK26" s="21"/>
      <c r="FGL26" s="21"/>
      <c r="FGM26" s="21"/>
      <c r="FGN26" s="21"/>
      <c r="FGO26" s="21"/>
      <c r="FGP26" s="21"/>
      <c r="FGQ26" s="21"/>
      <c r="FGR26" s="21"/>
      <c r="FGS26" s="21"/>
      <c r="FGT26" s="21"/>
      <c r="FGU26" s="21"/>
      <c r="FGV26" s="21"/>
      <c r="FGW26" s="21"/>
      <c r="FGX26" s="21"/>
      <c r="FGY26" s="21"/>
      <c r="FGZ26" s="21"/>
      <c r="FHA26" s="21"/>
      <c r="FHB26" s="21"/>
      <c r="FHC26" s="21"/>
      <c r="FHD26" s="21"/>
      <c r="FHE26" s="21"/>
      <c r="FHF26" s="21"/>
      <c r="FHG26" s="21"/>
      <c r="FHH26" s="21"/>
      <c r="FHI26" s="21"/>
      <c r="FHJ26" s="21"/>
      <c r="FHK26" s="21"/>
      <c r="FHL26" s="21"/>
      <c r="FHM26" s="21"/>
      <c r="FHN26" s="21"/>
      <c r="FHO26" s="21"/>
      <c r="FHP26" s="21"/>
      <c r="FHQ26" s="21"/>
      <c r="FHR26" s="21"/>
      <c r="FHS26" s="21"/>
      <c r="FHT26" s="21"/>
      <c r="FHU26" s="21"/>
      <c r="FHV26" s="21"/>
      <c r="FHW26" s="21"/>
      <c r="FHX26" s="21"/>
      <c r="FHY26" s="21"/>
      <c r="FHZ26" s="21"/>
      <c r="FIA26" s="21"/>
      <c r="FIB26" s="21"/>
      <c r="FIC26" s="21"/>
      <c r="FID26" s="21"/>
      <c r="FIE26" s="21"/>
      <c r="FIF26" s="21"/>
      <c r="FIG26" s="21"/>
      <c r="FIH26" s="21"/>
      <c r="FII26" s="21"/>
      <c r="FIJ26" s="21"/>
      <c r="FIK26" s="21"/>
      <c r="FIL26" s="21"/>
      <c r="FIM26" s="21"/>
      <c r="FIN26" s="21"/>
      <c r="FIO26" s="21"/>
      <c r="FIP26" s="21"/>
      <c r="FIQ26" s="21"/>
      <c r="FIR26" s="21"/>
      <c r="FIS26" s="21"/>
      <c r="FIT26" s="21"/>
      <c r="FIU26" s="21"/>
      <c r="FIV26" s="21"/>
      <c r="FIW26" s="21"/>
      <c r="FIX26" s="21"/>
      <c r="FIY26" s="21"/>
      <c r="FIZ26" s="21"/>
      <c r="FJA26" s="21"/>
      <c r="FJB26" s="21"/>
      <c r="FJC26" s="21"/>
      <c r="FJD26" s="21"/>
      <c r="FJE26" s="21"/>
      <c r="FJF26" s="21"/>
      <c r="FJG26" s="21"/>
      <c r="FJH26" s="21"/>
      <c r="FJI26" s="21"/>
      <c r="FJJ26" s="21"/>
      <c r="FJK26" s="21"/>
      <c r="FJL26" s="21"/>
      <c r="FJM26" s="21"/>
      <c r="FJN26" s="21"/>
      <c r="FJO26" s="21"/>
      <c r="FJP26" s="21"/>
      <c r="FJQ26" s="21"/>
      <c r="FJR26" s="21"/>
      <c r="FJS26" s="21"/>
      <c r="FJT26" s="21"/>
      <c r="FJU26" s="21"/>
      <c r="FJV26" s="21"/>
      <c r="FJW26" s="21"/>
      <c r="FJX26" s="21"/>
      <c r="FJY26" s="21"/>
      <c r="FJZ26" s="21"/>
      <c r="FKA26" s="21"/>
      <c r="FKB26" s="21"/>
      <c r="FKC26" s="21"/>
      <c r="FKD26" s="21"/>
      <c r="FKE26" s="21"/>
      <c r="FKF26" s="21"/>
      <c r="FKG26" s="21"/>
      <c r="FKH26" s="21"/>
      <c r="FKI26" s="21"/>
      <c r="FKJ26" s="21"/>
      <c r="FKK26" s="21"/>
      <c r="FKL26" s="21"/>
      <c r="FKM26" s="21"/>
      <c r="FKN26" s="21"/>
      <c r="FKO26" s="21"/>
      <c r="FKP26" s="21"/>
      <c r="FKQ26" s="21"/>
      <c r="FKR26" s="21"/>
      <c r="FKS26" s="21"/>
      <c r="FKT26" s="21"/>
      <c r="FKU26" s="21"/>
      <c r="FKV26" s="21"/>
      <c r="FKW26" s="21"/>
      <c r="FKX26" s="21"/>
      <c r="FKY26" s="21"/>
      <c r="FKZ26" s="21"/>
      <c r="FLA26" s="21"/>
      <c r="FLB26" s="21"/>
      <c r="FLC26" s="21"/>
      <c r="FLD26" s="21"/>
      <c r="FLE26" s="21"/>
      <c r="FLF26" s="21"/>
      <c r="FLG26" s="21"/>
      <c r="FLH26" s="21"/>
      <c r="FLI26" s="21"/>
      <c r="FLJ26" s="21"/>
      <c r="FLK26" s="21"/>
      <c r="FLL26" s="21"/>
      <c r="FLM26" s="21"/>
      <c r="FLN26" s="21"/>
      <c r="FLO26" s="21"/>
      <c r="FLP26" s="21"/>
      <c r="FLQ26" s="21"/>
      <c r="FLR26" s="21"/>
      <c r="FLS26" s="21"/>
      <c r="FLT26" s="21"/>
      <c r="FLU26" s="21"/>
      <c r="FLV26" s="21"/>
      <c r="FLW26" s="21"/>
      <c r="FLX26" s="21"/>
      <c r="FLY26" s="21"/>
      <c r="FLZ26" s="21"/>
      <c r="FMA26" s="21"/>
      <c r="FMB26" s="21"/>
      <c r="FMC26" s="21"/>
      <c r="FMD26" s="21"/>
      <c r="FME26" s="21"/>
      <c r="FMF26" s="21"/>
      <c r="FMG26" s="21"/>
      <c r="FMH26" s="21"/>
      <c r="FMI26" s="21"/>
      <c r="FMJ26" s="21"/>
      <c r="FMK26" s="21"/>
      <c r="FML26" s="21"/>
      <c r="FMM26" s="21"/>
      <c r="FMN26" s="21"/>
      <c r="FMO26" s="21"/>
      <c r="FMP26" s="21"/>
      <c r="FMQ26" s="21"/>
      <c r="FMR26" s="21"/>
      <c r="FMS26" s="21"/>
      <c r="FMT26" s="21"/>
      <c r="FMU26" s="21"/>
      <c r="FMV26" s="21"/>
      <c r="FMW26" s="21"/>
      <c r="FMX26" s="21"/>
      <c r="FMY26" s="21"/>
      <c r="FMZ26" s="21"/>
      <c r="FNA26" s="21"/>
      <c r="FNB26" s="21"/>
      <c r="FNC26" s="21"/>
      <c r="FND26" s="21"/>
      <c r="FNE26" s="21"/>
      <c r="FNF26" s="21"/>
      <c r="FNG26" s="21"/>
      <c r="FNH26" s="21"/>
      <c r="FNI26" s="21"/>
      <c r="FNJ26" s="21"/>
      <c r="FNK26" s="21"/>
      <c r="FNL26" s="21"/>
      <c r="FNM26" s="21"/>
      <c r="FNN26" s="21"/>
      <c r="FNO26" s="21"/>
      <c r="FNP26" s="21"/>
      <c r="FNQ26" s="21"/>
      <c r="FNR26" s="21"/>
      <c r="FNS26" s="21"/>
      <c r="FNT26" s="21"/>
      <c r="FNU26" s="21"/>
      <c r="FNV26" s="21"/>
      <c r="FNW26" s="21"/>
      <c r="FNX26" s="21"/>
      <c r="FNY26" s="21"/>
      <c r="FNZ26" s="21"/>
      <c r="FOA26" s="21"/>
      <c r="FOB26" s="21"/>
      <c r="FOC26" s="21"/>
      <c r="FOD26" s="21"/>
      <c r="FOE26" s="21"/>
      <c r="FOF26" s="21"/>
      <c r="FOG26" s="21"/>
      <c r="FOH26" s="21"/>
      <c r="FOI26" s="21"/>
      <c r="FOJ26" s="21"/>
      <c r="FOK26" s="21"/>
      <c r="FOL26" s="21"/>
      <c r="FOM26" s="21"/>
      <c r="FON26" s="21"/>
      <c r="FOO26" s="21"/>
      <c r="FOP26" s="21"/>
      <c r="FOQ26" s="21"/>
      <c r="FOR26" s="21"/>
      <c r="FOS26" s="21"/>
      <c r="FOT26" s="21"/>
      <c r="FOU26" s="21"/>
      <c r="FOV26" s="21"/>
      <c r="FOW26" s="21"/>
      <c r="FOX26" s="21"/>
      <c r="FOY26" s="21"/>
      <c r="FOZ26" s="21"/>
      <c r="FPA26" s="21"/>
      <c r="FPB26" s="21"/>
      <c r="FPC26" s="21"/>
      <c r="FPD26" s="21"/>
      <c r="FPE26" s="21"/>
      <c r="FPF26" s="21"/>
      <c r="FPG26" s="21"/>
      <c r="FPH26" s="21"/>
      <c r="FPI26" s="21"/>
      <c r="FPJ26" s="21"/>
      <c r="FPK26" s="21"/>
      <c r="FPL26" s="21"/>
      <c r="FPM26" s="21"/>
      <c r="FPN26" s="21"/>
      <c r="FPO26" s="21"/>
      <c r="FPP26" s="21"/>
      <c r="FPQ26" s="21"/>
      <c r="FPR26" s="21"/>
      <c r="FPS26" s="21"/>
      <c r="FPT26" s="21"/>
      <c r="FPU26" s="21"/>
      <c r="FPV26" s="21"/>
      <c r="FPW26" s="21"/>
      <c r="FPX26" s="21"/>
      <c r="FPY26" s="21"/>
      <c r="FPZ26" s="21"/>
      <c r="FQA26" s="21"/>
      <c r="FQB26" s="21"/>
      <c r="FQC26" s="21"/>
      <c r="FQD26" s="21"/>
      <c r="FQE26" s="21"/>
      <c r="FQF26" s="21"/>
      <c r="FQG26" s="21"/>
      <c r="FQH26" s="21"/>
      <c r="FQI26" s="21"/>
      <c r="FQJ26" s="21"/>
      <c r="FQK26" s="21"/>
      <c r="FQL26" s="21"/>
      <c r="FQM26" s="21"/>
      <c r="FQN26" s="21"/>
      <c r="FQO26" s="21"/>
      <c r="FQP26" s="21"/>
      <c r="FQQ26" s="21"/>
      <c r="FQR26" s="21"/>
      <c r="FQS26" s="21"/>
      <c r="FQT26" s="21"/>
      <c r="FQU26" s="21"/>
      <c r="FQV26" s="21"/>
      <c r="FQW26" s="21"/>
      <c r="FQX26" s="21"/>
      <c r="FQY26" s="21"/>
      <c r="FQZ26" s="21"/>
      <c r="FRA26" s="21"/>
      <c r="FRB26" s="21"/>
      <c r="FRC26" s="21"/>
      <c r="FRD26" s="21"/>
      <c r="FRE26" s="21"/>
      <c r="FRF26" s="21"/>
      <c r="FRG26" s="21"/>
      <c r="FRH26" s="21"/>
      <c r="FRI26" s="21"/>
      <c r="FRJ26" s="21"/>
      <c r="FRK26" s="21"/>
      <c r="FRL26" s="21"/>
      <c r="FRM26" s="21"/>
      <c r="FRN26" s="21"/>
      <c r="FRO26" s="21"/>
      <c r="FRP26" s="21"/>
      <c r="FRQ26" s="21"/>
      <c r="FRR26" s="21"/>
      <c r="FRS26" s="21"/>
      <c r="FRT26" s="21"/>
      <c r="FRU26" s="21"/>
      <c r="FRV26" s="21"/>
      <c r="FRW26" s="21"/>
      <c r="FRX26" s="21"/>
      <c r="FRY26" s="21"/>
      <c r="FRZ26" s="21"/>
      <c r="FSA26" s="21"/>
      <c r="FSB26" s="21"/>
      <c r="FSC26" s="21"/>
      <c r="FSD26" s="21"/>
      <c r="FSE26" s="21"/>
      <c r="FSF26" s="21"/>
      <c r="FSG26" s="21"/>
      <c r="FSH26" s="21"/>
      <c r="FSI26" s="21"/>
      <c r="FSJ26" s="21"/>
      <c r="FSK26" s="21"/>
      <c r="FSL26" s="21"/>
      <c r="FSM26" s="21"/>
      <c r="FSN26" s="21"/>
      <c r="FSO26" s="21"/>
      <c r="FSP26" s="21"/>
      <c r="FSQ26" s="21"/>
      <c r="FSR26" s="21"/>
      <c r="FSS26" s="21"/>
      <c r="FST26" s="21"/>
      <c r="FSU26" s="21"/>
      <c r="FSV26" s="21"/>
      <c r="FSW26" s="21"/>
      <c r="FSX26" s="21"/>
      <c r="FSY26" s="21"/>
      <c r="FSZ26" s="21"/>
      <c r="FTA26" s="21"/>
      <c r="FTB26" s="21"/>
      <c r="FTC26" s="21"/>
      <c r="FTD26" s="21"/>
      <c r="FTE26" s="21"/>
      <c r="FTF26" s="21"/>
      <c r="FTG26" s="21"/>
      <c r="FTH26" s="21"/>
      <c r="FTI26" s="21"/>
      <c r="FTJ26" s="21"/>
      <c r="FTK26" s="21"/>
      <c r="FTL26" s="21"/>
      <c r="FTM26" s="21"/>
      <c r="FTN26" s="21"/>
      <c r="FTO26" s="21"/>
      <c r="FTP26" s="21"/>
      <c r="FTQ26" s="21"/>
      <c r="FTR26" s="21"/>
      <c r="FTS26" s="21"/>
      <c r="FTT26" s="21"/>
      <c r="FTU26" s="21"/>
      <c r="FTV26" s="21"/>
      <c r="FTW26" s="21"/>
      <c r="FTX26" s="21"/>
      <c r="FTY26" s="21"/>
      <c r="FTZ26" s="21"/>
      <c r="FUA26" s="21"/>
      <c r="FUB26" s="21"/>
      <c r="FUC26" s="21"/>
      <c r="FUD26" s="21"/>
      <c r="FUE26" s="21"/>
      <c r="FUF26" s="21"/>
      <c r="FUG26" s="21"/>
      <c r="FUH26" s="21"/>
      <c r="FUI26" s="21"/>
      <c r="FUJ26" s="21"/>
      <c r="FUK26" s="21"/>
      <c r="FUL26" s="21"/>
      <c r="FUM26" s="21"/>
      <c r="FUN26" s="21"/>
      <c r="FUO26" s="21"/>
      <c r="FUP26" s="21"/>
      <c r="FUQ26" s="21"/>
      <c r="FUR26" s="21"/>
      <c r="FUS26" s="21"/>
      <c r="FUT26" s="21"/>
      <c r="FUU26" s="21"/>
      <c r="FUV26" s="21"/>
      <c r="FUW26" s="21"/>
      <c r="FUX26" s="21"/>
      <c r="FUY26" s="21"/>
      <c r="FUZ26" s="21"/>
      <c r="FVA26" s="21"/>
      <c r="FVB26" s="21"/>
      <c r="FVC26" s="21"/>
      <c r="FVD26" s="21"/>
      <c r="FVE26" s="21"/>
      <c r="FVF26" s="21"/>
      <c r="FVG26" s="21"/>
      <c r="FVH26" s="21"/>
      <c r="FVI26" s="21"/>
      <c r="FVJ26" s="21"/>
      <c r="FVK26" s="21"/>
      <c r="FVL26" s="21"/>
      <c r="FVM26" s="21"/>
      <c r="FVN26" s="21"/>
      <c r="FVO26" s="21"/>
      <c r="FVP26" s="21"/>
      <c r="FVQ26" s="21"/>
      <c r="FVR26" s="21"/>
      <c r="FVS26" s="21"/>
      <c r="FVT26" s="21"/>
      <c r="FVU26" s="21"/>
      <c r="FVV26" s="21"/>
      <c r="FVW26" s="21"/>
      <c r="FVX26" s="21"/>
      <c r="FVY26" s="21"/>
      <c r="FVZ26" s="21"/>
      <c r="FWA26" s="21"/>
      <c r="FWB26" s="21"/>
      <c r="FWC26" s="21"/>
      <c r="FWD26" s="21"/>
      <c r="FWE26" s="21"/>
      <c r="FWF26" s="21"/>
      <c r="FWG26" s="21"/>
      <c r="FWH26" s="21"/>
      <c r="FWI26" s="21"/>
      <c r="FWJ26" s="21"/>
      <c r="FWK26" s="21"/>
      <c r="FWL26" s="21"/>
      <c r="FWM26" s="21"/>
      <c r="FWN26" s="21"/>
      <c r="FWO26" s="21"/>
      <c r="FWP26" s="21"/>
      <c r="FWQ26" s="21"/>
      <c r="FWR26" s="21"/>
      <c r="FWS26" s="21"/>
      <c r="FWT26" s="21"/>
      <c r="FWU26" s="21"/>
      <c r="FWV26" s="21"/>
      <c r="FWW26" s="21"/>
      <c r="FWX26" s="21"/>
      <c r="FWY26" s="21"/>
      <c r="FWZ26" s="21"/>
      <c r="FXA26" s="21"/>
      <c r="FXB26" s="21"/>
      <c r="FXC26" s="21"/>
      <c r="FXD26" s="21"/>
      <c r="FXE26" s="21"/>
      <c r="FXF26" s="21"/>
      <c r="FXG26" s="21"/>
      <c r="FXH26" s="21"/>
      <c r="FXI26" s="21"/>
      <c r="FXJ26" s="21"/>
      <c r="FXK26" s="21"/>
      <c r="FXL26" s="21"/>
      <c r="FXM26" s="21"/>
      <c r="FXN26" s="21"/>
      <c r="FXO26" s="21"/>
      <c r="FXP26" s="21"/>
      <c r="FXQ26" s="21"/>
      <c r="FXR26" s="21"/>
      <c r="FXS26" s="21"/>
      <c r="FXT26" s="21"/>
      <c r="FXU26" s="21"/>
      <c r="FXV26" s="21"/>
      <c r="FXW26" s="21"/>
      <c r="FXX26" s="21"/>
      <c r="FXY26" s="21"/>
      <c r="FXZ26" s="21"/>
      <c r="FYA26" s="21"/>
      <c r="FYB26" s="21"/>
      <c r="FYC26" s="21"/>
      <c r="FYD26" s="21"/>
      <c r="FYE26" s="21"/>
      <c r="FYF26" s="21"/>
      <c r="FYG26" s="21"/>
      <c r="FYH26" s="21"/>
      <c r="FYI26" s="21"/>
      <c r="FYJ26" s="21"/>
      <c r="FYK26" s="21"/>
      <c r="FYL26" s="21"/>
      <c r="FYM26" s="21"/>
      <c r="FYN26" s="21"/>
      <c r="FYO26" s="21"/>
      <c r="FYP26" s="21"/>
      <c r="FYQ26" s="21"/>
      <c r="FYR26" s="21"/>
      <c r="FYS26" s="21"/>
      <c r="FYT26" s="21"/>
      <c r="FYU26" s="21"/>
      <c r="FYV26" s="21"/>
      <c r="FYW26" s="21"/>
      <c r="FYX26" s="21"/>
      <c r="FYY26" s="21"/>
      <c r="FYZ26" s="21"/>
      <c r="FZA26" s="21"/>
      <c r="FZB26" s="21"/>
      <c r="FZC26" s="21"/>
      <c r="FZD26" s="21"/>
      <c r="FZE26" s="21"/>
      <c r="FZF26" s="21"/>
      <c r="FZG26" s="21"/>
      <c r="FZH26" s="21"/>
      <c r="FZI26" s="21"/>
      <c r="FZJ26" s="21"/>
      <c r="FZK26" s="21"/>
      <c r="FZL26" s="21"/>
      <c r="FZM26" s="21"/>
      <c r="FZN26" s="21"/>
      <c r="FZO26" s="21"/>
      <c r="FZP26" s="21"/>
      <c r="FZQ26" s="21"/>
      <c r="FZR26" s="21"/>
      <c r="FZS26" s="21"/>
      <c r="FZT26" s="21"/>
      <c r="FZU26" s="21"/>
      <c r="FZV26" s="21"/>
      <c r="FZW26" s="21"/>
      <c r="FZX26" s="21"/>
      <c r="FZY26" s="21"/>
      <c r="FZZ26" s="21"/>
      <c r="GAA26" s="21"/>
      <c r="GAB26" s="21"/>
      <c r="GAC26" s="21"/>
      <c r="GAD26" s="21"/>
      <c r="GAE26" s="21"/>
      <c r="GAF26" s="21"/>
      <c r="GAG26" s="21"/>
      <c r="GAH26" s="21"/>
      <c r="GAI26" s="21"/>
      <c r="GAJ26" s="21"/>
      <c r="GAK26" s="21"/>
      <c r="GAL26" s="21"/>
      <c r="GAM26" s="21"/>
      <c r="GAN26" s="21"/>
      <c r="GAO26" s="21"/>
      <c r="GAP26" s="21"/>
      <c r="GAQ26" s="21"/>
      <c r="GAR26" s="21"/>
      <c r="GAS26" s="21"/>
      <c r="GAT26" s="21"/>
      <c r="GAU26" s="21"/>
      <c r="GAV26" s="21"/>
      <c r="GAW26" s="21"/>
      <c r="GAX26" s="21"/>
      <c r="GAY26" s="21"/>
      <c r="GAZ26" s="21"/>
      <c r="GBA26" s="21"/>
      <c r="GBB26" s="21"/>
      <c r="GBC26" s="21"/>
      <c r="GBD26" s="21"/>
      <c r="GBE26" s="21"/>
      <c r="GBF26" s="21"/>
      <c r="GBG26" s="21"/>
      <c r="GBH26" s="21"/>
      <c r="GBI26" s="21"/>
      <c r="GBJ26" s="21"/>
      <c r="GBK26" s="21"/>
      <c r="GBL26" s="21"/>
      <c r="GBM26" s="21"/>
      <c r="GBN26" s="21"/>
      <c r="GBO26" s="21"/>
      <c r="GBP26" s="21"/>
      <c r="GBQ26" s="21"/>
      <c r="GBR26" s="21"/>
      <c r="GBS26" s="21"/>
      <c r="GBT26" s="21"/>
      <c r="GBU26" s="21"/>
      <c r="GBV26" s="21"/>
      <c r="GBW26" s="21"/>
      <c r="GBX26" s="21"/>
      <c r="GBY26" s="21"/>
      <c r="GBZ26" s="21"/>
      <c r="GCA26" s="21"/>
      <c r="GCB26" s="21"/>
      <c r="GCC26" s="21"/>
      <c r="GCD26" s="21"/>
      <c r="GCE26" s="21"/>
      <c r="GCF26" s="21"/>
      <c r="GCG26" s="21"/>
      <c r="GCH26" s="21"/>
      <c r="GCI26" s="21"/>
      <c r="GCJ26" s="21"/>
      <c r="GCK26" s="21"/>
      <c r="GCL26" s="21"/>
      <c r="GCM26" s="21"/>
      <c r="GCN26" s="21"/>
      <c r="GCO26" s="21"/>
      <c r="GCP26" s="21"/>
      <c r="GCQ26" s="21"/>
      <c r="GCR26" s="21"/>
      <c r="GCS26" s="21"/>
      <c r="GCT26" s="21"/>
      <c r="GCU26" s="21"/>
      <c r="GCV26" s="21"/>
      <c r="GCW26" s="21"/>
      <c r="GCX26" s="21"/>
      <c r="GCY26" s="21"/>
      <c r="GCZ26" s="21"/>
      <c r="GDA26" s="21"/>
      <c r="GDB26" s="21"/>
      <c r="GDC26" s="21"/>
      <c r="GDD26" s="21"/>
      <c r="GDE26" s="21"/>
      <c r="GDF26" s="21"/>
      <c r="GDG26" s="21"/>
      <c r="GDH26" s="21"/>
      <c r="GDI26" s="21"/>
      <c r="GDJ26" s="21"/>
      <c r="GDK26" s="21"/>
      <c r="GDL26" s="21"/>
      <c r="GDM26" s="21"/>
      <c r="GDN26" s="21"/>
      <c r="GDO26" s="21"/>
      <c r="GDP26" s="21"/>
      <c r="GDQ26" s="21"/>
      <c r="GDR26" s="21"/>
      <c r="GDS26" s="21"/>
      <c r="GDT26" s="21"/>
      <c r="GDU26" s="21"/>
      <c r="GDV26" s="21"/>
      <c r="GDW26" s="21"/>
      <c r="GDX26" s="21"/>
      <c r="GDY26" s="21"/>
      <c r="GDZ26" s="21"/>
      <c r="GEA26" s="21"/>
      <c r="GEB26" s="21"/>
      <c r="GEC26" s="21"/>
      <c r="GED26" s="21"/>
      <c r="GEE26" s="21"/>
      <c r="GEF26" s="21"/>
      <c r="GEG26" s="21"/>
      <c r="GEH26" s="21"/>
      <c r="GEI26" s="21"/>
      <c r="GEJ26" s="21"/>
      <c r="GEK26" s="21"/>
      <c r="GEL26" s="21"/>
      <c r="GEM26" s="21"/>
      <c r="GEN26" s="21"/>
      <c r="GEO26" s="21"/>
      <c r="GEP26" s="21"/>
      <c r="GEQ26" s="21"/>
      <c r="GER26" s="21"/>
      <c r="GES26" s="21"/>
      <c r="GET26" s="21"/>
      <c r="GEU26" s="21"/>
      <c r="GEV26" s="21"/>
      <c r="GEW26" s="21"/>
      <c r="GEX26" s="21"/>
      <c r="GEY26" s="21"/>
      <c r="GEZ26" s="21"/>
      <c r="GFA26" s="21"/>
      <c r="GFB26" s="21"/>
      <c r="GFC26" s="21"/>
      <c r="GFD26" s="21"/>
      <c r="GFE26" s="21"/>
      <c r="GFF26" s="21"/>
      <c r="GFG26" s="21"/>
      <c r="GFH26" s="21"/>
      <c r="GFI26" s="21"/>
      <c r="GFJ26" s="21"/>
      <c r="GFK26" s="21"/>
      <c r="GFL26" s="21"/>
      <c r="GFM26" s="21"/>
      <c r="GFN26" s="21"/>
      <c r="GFO26" s="21"/>
      <c r="GFP26" s="21"/>
      <c r="GFQ26" s="21"/>
      <c r="GFR26" s="21"/>
      <c r="GFS26" s="21"/>
      <c r="GFT26" s="21"/>
      <c r="GFU26" s="21"/>
      <c r="GFV26" s="21"/>
      <c r="GFW26" s="21"/>
      <c r="GFX26" s="21"/>
      <c r="GFY26" s="21"/>
      <c r="GFZ26" s="21"/>
      <c r="GGA26" s="21"/>
      <c r="GGB26" s="21"/>
      <c r="GGC26" s="21"/>
      <c r="GGD26" s="21"/>
      <c r="GGE26" s="21"/>
      <c r="GGF26" s="21"/>
      <c r="GGG26" s="21"/>
      <c r="GGH26" s="21"/>
      <c r="GGI26" s="21"/>
      <c r="GGJ26" s="21"/>
      <c r="GGK26" s="21"/>
      <c r="GGL26" s="21"/>
      <c r="GGM26" s="21"/>
      <c r="GGN26" s="21"/>
      <c r="GGO26" s="21"/>
      <c r="GGP26" s="21"/>
      <c r="GGQ26" s="21"/>
      <c r="GGR26" s="21"/>
      <c r="GGS26" s="21"/>
      <c r="GGT26" s="21"/>
      <c r="GGU26" s="21"/>
      <c r="GGV26" s="21"/>
      <c r="GGW26" s="21"/>
      <c r="GGX26" s="21"/>
      <c r="GGY26" s="21"/>
      <c r="GGZ26" s="21"/>
      <c r="GHA26" s="21"/>
      <c r="GHB26" s="21"/>
      <c r="GHC26" s="21"/>
      <c r="GHD26" s="21"/>
      <c r="GHE26" s="21"/>
      <c r="GHF26" s="21"/>
      <c r="GHG26" s="21"/>
      <c r="GHH26" s="21"/>
      <c r="GHI26" s="21"/>
      <c r="GHJ26" s="21"/>
      <c r="GHK26" s="21"/>
      <c r="GHL26" s="21"/>
      <c r="GHM26" s="21"/>
      <c r="GHN26" s="21"/>
      <c r="GHO26" s="21"/>
      <c r="GHP26" s="21"/>
      <c r="GHQ26" s="21"/>
      <c r="GHR26" s="21"/>
      <c r="GHS26" s="21"/>
      <c r="GHT26" s="21"/>
      <c r="GHU26" s="21"/>
      <c r="GHV26" s="21"/>
      <c r="GHW26" s="21"/>
      <c r="GHX26" s="21"/>
      <c r="GHY26" s="21"/>
      <c r="GHZ26" s="21"/>
      <c r="GIA26" s="21"/>
      <c r="GIB26" s="21"/>
      <c r="GIC26" s="21"/>
      <c r="GID26" s="21"/>
      <c r="GIE26" s="21"/>
      <c r="GIF26" s="21"/>
      <c r="GIG26" s="21"/>
      <c r="GIH26" s="21"/>
      <c r="GII26" s="21"/>
      <c r="GIJ26" s="21"/>
      <c r="GIK26" s="21"/>
      <c r="GIL26" s="21"/>
      <c r="GIM26" s="21"/>
      <c r="GIN26" s="21"/>
      <c r="GIO26" s="21"/>
      <c r="GIP26" s="21"/>
      <c r="GIQ26" s="21"/>
      <c r="GIR26" s="21"/>
      <c r="GIS26" s="21"/>
      <c r="GIT26" s="21"/>
      <c r="GIU26" s="21"/>
      <c r="GIV26" s="21"/>
      <c r="GIW26" s="21"/>
      <c r="GIX26" s="21"/>
      <c r="GIY26" s="21"/>
      <c r="GIZ26" s="21"/>
      <c r="GJA26" s="21"/>
      <c r="GJB26" s="21"/>
      <c r="GJC26" s="21"/>
      <c r="GJD26" s="21"/>
      <c r="GJE26" s="21"/>
      <c r="GJF26" s="21"/>
      <c r="GJG26" s="21"/>
      <c r="GJH26" s="21"/>
      <c r="GJI26" s="21"/>
      <c r="GJJ26" s="21"/>
      <c r="GJK26" s="21"/>
      <c r="GJL26" s="21"/>
      <c r="GJM26" s="21"/>
      <c r="GJN26" s="21"/>
      <c r="GJO26" s="21"/>
      <c r="GJP26" s="21"/>
      <c r="GJQ26" s="21"/>
      <c r="GJR26" s="21"/>
      <c r="GJS26" s="21"/>
      <c r="GJT26" s="21"/>
      <c r="GJU26" s="21"/>
      <c r="GJV26" s="21"/>
      <c r="GJW26" s="21"/>
      <c r="GJX26" s="21"/>
      <c r="GJY26" s="21"/>
      <c r="GJZ26" s="21"/>
      <c r="GKA26" s="21"/>
      <c r="GKB26" s="21"/>
      <c r="GKC26" s="21"/>
      <c r="GKD26" s="21"/>
      <c r="GKE26" s="21"/>
      <c r="GKF26" s="21"/>
      <c r="GKG26" s="21"/>
      <c r="GKH26" s="21"/>
      <c r="GKI26" s="21"/>
      <c r="GKJ26" s="21"/>
      <c r="GKK26" s="21"/>
      <c r="GKL26" s="21"/>
      <c r="GKM26" s="21"/>
      <c r="GKN26" s="21"/>
      <c r="GKO26" s="21"/>
      <c r="GKP26" s="21"/>
      <c r="GKQ26" s="21"/>
      <c r="GKR26" s="21"/>
      <c r="GKS26" s="21"/>
      <c r="GKT26" s="21"/>
      <c r="GKU26" s="21"/>
      <c r="GKV26" s="21"/>
      <c r="GKW26" s="21"/>
      <c r="GKX26" s="21"/>
      <c r="GKY26" s="21"/>
      <c r="GKZ26" s="21"/>
      <c r="GLA26" s="21"/>
      <c r="GLB26" s="21"/>
      <c r="GLC26" s="21"/>
      <c r="GLD26" s="21"/>
      <c r="GLE26" s="21"/>
      <c r="GLF26" s="21"/>
      <c r="GLG26" s="21"/>
      <c r="GLH26" s="21"/>
      <c r="GLI26" s="21"/>
      <c r="GLJ26" s="21"/>
      <c r="GLK26" s="21"/>
      <c r="GLL26" s="21"/>
      <c r="GLM26" s="21"/>
      <c r="GLN26" s="21"/>
      <c r="GLO26" s="21"/>
      <c r="GLP26" s="21"/>
      <c r="GLQ26" s="21"/>
      <c r="GLR26" s="21"/>
      <c r="GLS26" s="21"/>
      <c r="GLT26" s="21"/>
      <c r="GLU26" s="21"/>
      <c r="GLV26" s="21"/>
      <c r="GLW26" s="21"/>
      <c r="GLX26" s="21"/>
      <c r="GLY26" s="21"/>
      <c r="GLZ26" s="21"/>
      <c r="GMA26" s="21"/>
      <c r="GMB26" s="21"/>
      <c r="GMC26" s="21"/>
      <c r="GMD26" s="21"/>
      <c r="GME26" s="21"/>
      <c r="GMF26" s="21"/>
      <c r="GMG26" s="21"/>
      <c r="GMH26" s="21"/>
      <c r="GMI26" s="21"/>
      <c r="GMJ26" s="21"/>
      <c r="GMK26" s="21"/>
      <c r="GML26" s="21"/>
      <c r="GMM26" s="21"/>
      <c r="GMN26" s="21"/>
      <c r="GMO26" s="21"/>
      <c r="GMP26" s="21"/>
      <c r="GMQ26" s="21"/>
      <c r="GMR26" s="21"/>
      <c r="GMS26" s="21"/>
      <c r="GMT26" s="21"/>
      <c r="GMU26" s="21"/>
      <c r="GMV26" s="21"/>
      <c r="GMW26" s="21"/>
      <c r="GMX26" s="21"/>
      <c r="GMY26" s="21"/>
      <c r="GMZ26" s="21"/>
      <c r="GNA26" s="21"/>
      <c r="GNB26" s="21"/>
      <c r="GNC26" s="21"/>
      <c r="GND26" s="21"/>
      <c r="GNE26" s="21"/>
      <c r="GNF26" s="21"/>
      <c r="GNG26" s="21"/>
      <c r="GNH26" s="21"/>
      <c r="GNI26" s="21"/>
      <c r="GNJ26" s="21"/>
      <c r="GNK26" s="21"/>
      <c r="GNL26" s="21"/>
      <c r="GNM26" s="21"/>
      <c r="GNN26" s="21"/>
      <c r="GNO26" s="21"/>
      <c r="GNP26" s="21"/>
      <c r="GNQ26" s="21"/>
      <c r="GNR26" s="21"/>
      <c r="GNS26" s="21"/>
      <c r="GNT26" s="21"/>
      <c r="GNU26" s="21"/>
      <c r="GNV26" s="21"/>
      <c r="GNW26" s="21"/>
      <c r="GNX26" s="21"/>
      <c r="GNY26" s="21"/>
      <c r="GNZ26" s="21"/>
      <c r="GOA26" s="21"/>
      <c r="GOB26" s="21"/>
      <c r="GOC26" s="21"/>
      <c r="GOD26" s="21"/>
      <c r="GOE26" s="21"/>
      <c r="GOF26" s="21"/>
      <c r="GOG26" s="21"/>
      <c r="GOH26" s="21"/>
      <c r="GOI26" s="21"/>
      <c r="GOJ26" s="21"/>
      <c r="GOK26" s="21"/>
      <c r="GOL26" s="21"/>
      <c r="GOM26" s="21"/>
      <c r="GON26" s="21"/>
      <c r="GOO26" s="21"/>
      <c r="GOP26" s="21"/>
      <c r="GOQ26" s="21"/>
      <c r="GOR26" s="21"/>
      <c r="GOS26" s="21"/>
      <c r="GOT26" s="21"/>
      <c r="GOU26" s="21"/>
      <c r="GOV26" s="21"/>
      <c r="GOW26" s="21"/>
      <c r="GOX26" s="21"/>
      <c r="GOY26" s="21"/>
      <c r="GOZ26" s="21"/>
      <c r="GPA26" s="21"/>
      <c r="GPB26" s="21"/>
      <c r="GPC26" s="21"/>
      <c r="GPD26" s="21"/>
      <c r="GPE26" s="21"/>
      <c r="GPF26" s="21"/>
      <c r="GPG26" s="21"/>
      <c r="GPH26" s="21"/>
      <c r="GPI26" s="21"/>
      <c r="GPJ26" s="21"/>
      <c r="GPK26" s="21"/>
      <c r="GPL26" s="21"/>
      <c r="GPM26" s="21"/>
      <c r="GPN26" s="21"/>
      <c r="GPO26" s="21"/>
      <c r="GPP26" s="21"/>
      <c r="GPQ26" s="21"/>
      <c r="GPR26" s="21"/>
      <c r="GPS26" s="21"/>
      <c r="GPT26" s="21"/>
      <c r="GPU26" s="21"/>
      <c r="GPV26" s="21"/>
      <c r="GPW26" s="21"/>
      <c r="GPX26" s="21"/>
      <c r="GPY26" s="21"/>
      <c r="GPZ26" s="21"/>
      <c r="GQA26" s="21"/>
      <c r="GQB26" s="21"/>
      <c r="GQC26" s="21"/>
      <c r="GQD26" s="21"/>
      <c r="GQE26" s="21"/>
      <c r="GQF26" s="21"/>
      <c r="GQG26" s="21"/>
      <c r="GQH26" s="21"/>
      <c r="GQI26" s="21"/>
      <c r="GQJ26" s="21"/>
      <c r="GQK26" s="21"/>
      <c r="GQL26" s="21"/>
      <c r="GQM26" s="21"/>
      <c r="GQN26" s="21"/>
      <c r="GQO26" s="21"/>
      <c r="GQP26" s="21"/>
      <c r="GQQ26" s="21"/>
      <c r="GQR26" s="21"/>
      <c r="GQS26" s="21"/>
      <c r="GQT26" s="21"/>
      <c r="GQU26" s="21"/>
      <c r="GQV26" s="21"/>
      <c r="GQW26" s="21"/>
      <c r="GQX26" s="21"/>
      <c r="GQY26" s="21"/>
      <c r="GQZ26" s="21"/>
      <c r="GRA26" s="21"/>
      <c r="GRB26" s="21"/>
      <c r="GRC26" s="21"/>
      <c r="GRD26" s="21"/>
      <c r="GRE26" s="21"/>
      <c r="GRF26" s="21"/>
      <c r="GRG26" s="21"/>
      <c r="GRH26" s="21"/>
      <c r="GRI26" s="21"/>
      <c r="GRJ26" s="21"/>
      <c r="GRK26" s="21"/>
      <c r="GRL26" s="21"/>
      <c r="GRM26" s="21"/>
      <c r="GRN26" s="21"/>
      <c r="GRO26" s="21"/>
      <c r="GRP26" s="21"/>
      <c r="GRQ26" s="21"/>
      <c r="GRR26" s="21"/>
      <c r="GRS26" s="21"/>
      <c r="GRT26" s="21"/>
      <c r="GRU26" s="21"/>
      <c r="GRV26" s="21"/>
      <c r="GRW26" s="21"/>
      <c r="GRX26" s="21"/>
      <c r="GRY26" s="21"/>
      <c r="GRZ26" s="21"/>
      <c r="GSA26" s="21"/>
      <c r="GSB26" s="21"/>
      <c r="GSC26" s="21"/>
      <c r="GSD26" s="21"/>
      <c r="GSE26" s="21"/>
      <c r="GSF26" s="21"/>
      <c r="GSG26" s="21"/>
      <c r="GSH26" s="21"/>
      <c r="GSI26" s="21"/>
      <c r="GSJ26" s="21"/>
      <c r="GSK26" s="21"/>
      <c r="GSL26" s="21"/>
      <c r="GSM26" s="21"/>
      <c r="GSN26" s="21"/>
      <c r="GSO26" s="21"/>
      <c r="GSP26" s="21"/>
      <c r="GSQ26" s="21"/>
      <c r="GSR26" s="21"/>
      <c r="GSS26" s="21"/>
      <c r="GST26" s="21"/>
      <c r="GSU26" s="21"/>
      <c r="GSV26" s="21"/>
      <c r="GSW26" s="21"/>
      <c r="GSX26" s="21"/>
      <c r="GSY26" s="21"/>
      <c r="GSZ26" s="21"/>
      <c r="GTA26" s="21"/>
      <c r="GTB26" s="21"/>
      <c r="GTC26" s="21"/>
      <c r="GTD26" s="21"/>
      <c r="GTE26" s="21"/>
      <c r="GTF26" s="21"/>
      <c r="GTG26" s="21"/>
      <c r="GTH26" s="21"/>
      <c r="GTI26" s="21"/>
      <c r="GTJ26" s="21"/>
      <c r="GTK26" s="21"/>
      <c r="GTL26" s="21"/>
      <c r="GTM26" s="21"/>
      <c r="GTN26" s="21"/>
      <c r="GTO26" s="21"/>
      <c r="GTP26" s="21"/>
      <c r="GTQ26" s="21"/>
      <c r="GTR26" s="21"/>
      <c r="GTS26" s="21"/>
      <c r="GTT26" s="21"/>
      <c r="GTU26" s="21"/>
      <c r="GTV26" s="21"/>
      <c r="GTW26" s="21"/>
      <c r="GTX26" s="21"/>
      <c r="GTY26" s="21"/>
      <c r="GTZ26" s="21"/>
      <c r="GUA26" s="21"/>
      <c r="GUB26" s="21"/>
      <c r="GUC26" s="21"/>
      <c r="GUD26" s="21"/>
      <c r="GUE26" s="21"/>
      <c r="GUF26" s="21"/>
      <c r="GUG26" s="21"/>
      <c r="GUH26" s="21"/>
      <c r="GUI26" s="21"/>
      <c r="GUJ26" s="21"/>
      <c r="GUK26" s="21"/>
      <c r="GUL26" s="21"/>
      <c r="GUM26" s="21"/>
      <c r="GUN26" s="21"/>
      <c r="GUO26" s="21"/>
      <c r="GUP26" s="21"/>
      <c r="GUQ26" s="21"/>
      <c r="GUR26" s="21"/>
      <c r="GUS26" s="21"/>
      <c r="GUT26" s="21"/>
      <c r="GUU26" s="21"/>
      <c r="GUV26" s="21"/>
      <c r="GUW26" s="21"/>
      <c r="GUX26" s="21"/>
      <c r="GUY26" s="21"/>
      <c r="GUZ26" s="21"/>
      <c r="GVA26" s="21"/>
      <c r="GVB26" s="21"/>
      <c r="GVC26" s="21"/>
      <c r="GVD26" s="21"/>
      <c r="GVE26" s="21"/>
      <c r="GVF26" s="21"/>
      <c r="GVG26" s="21"/>
      <c r="GVH26" s="21"/>
      <c r="GVI26" s="21"/>
      <c r="GVJ26" s="21"/>
      <c r="GVK26" s="21"/>
      <c r="GVL26" s="21"/>
      <c r="GVM26" s="21"/>
      <c r="GVN26" s="21"/>
      <c r="GVO26" s="21"/>
      <c r="GVP26" s="21"/>
      <c r="GVQ26" s="21"/>
      <c r="GVR26" s="21"/>
      <c r="GVS26" s="21"/>
      <c r="GVT26" s="21"/>
      <c r="GVU26" s="21"/>
      <c r="GVV26" s="21"/>
      <c r="GVW26" s="21"/>
      <c r="GVX26" s="21"/>
      <c r="GVY26" s="21"/>
      <c r="GVZ26" s="21"/>
      <c r="GWA26" s="21"/>
      <c r="GWB26" s="21"/>
      <c r="GWC26" s="21"/>
      <c r="GWD26" s="21"/>
      <c r="GWE26" s="21"/>
      <c r="GWF26" s="21"/>
      <c r="GWG26" s="21"/>
      <c r="GWH26" s="21"/>
      <c r="GWI26" s="21"/>
      <c r="GWJ26" s="21"/>
      <c r="GWK26" s="21"/>
      <c r="GWL26" s="21"/>
      <c r="GWM26" s="21"/>
      <c r="GWN26" s="21"/>
      <c r="GWO26" s="21"/>
      <c r="GWP26" s="21"/>
      <c r="GWQ26" s="21"/>
      <c r="GWR26" s="21"/>
      <c r="GWS26" s="21"/>
      <c r="GWT26" s="21"/>
      <c r="GWU26" s="21"/>
      <c r="GWV26" s="21"/>
      <c r="GWW26" s="21"/>
      <c r="GWX26" s="21"/>
      <c r="GWY26" s="21"/>
      <c r="GWZ26" s="21"/>
      <c r="GXA26" s="21"/>
      <c r="GXB26" s="21"/>
      <c r="GXC26" s="21"/>
      <c r="GXD26" s="21"/>
      <c r="GXE26" s="21"/>
      <c r="GXF26" s="21"/>
      <c r="GXG26" s="21"/>
      <c r="GXH26" s="21"/>
      <c r="GXI26" s="21"/>
      <c r="GXJ26" s="21"/>
      <c r="GXK26" s="21"/>
      <c r="GXL26" s="21"/>
      <c r="GXM26" s="21"/>
      <c r="GXN26" s="21"/>
      <c r="GXO26" s="21"/>
      <c r="GXP26" s="21"/>
      <c r="GXQ26" s="21"/>
      <c r="GXR26" s="21"/>
      <c r="GXS26" s="21"/>
      <c r="GXT26" s="21"/>
      <c r="GXU26" s="21"/>
      <c r="GXV26" s="21"/>
      <c r="GXW26" s="21"/>
      <c r="GXX26" s="21"/>
      <c r="GXY26" s="21"/>
      <c r="GXZ26" s="21"/>
      <c r="GYA26" s="21"/>
      <c r="GYB26" s="21"/>
      <c r="GYC26" s="21"/>
      <c r="GYD26" s="21"/>
      <c r="GYE26" s="21"/>
      <c r="GYF26" s="21"/>
      <c r="GYG26" s="21"/>
      <c r="GYH26" s="21"/>
      <c r="GYI26" s="21"/>
      <c r="GYJ26" s="21"/>
      <c r="GYK26" s="21"/>
      <c r="GYL26" s="21"/>
      <c r="GYM26" s="21"/>
      <c r="GYN26" s="21"/>
      <c r="GYO26" s="21"/>
      <c r="GYP26" s="21"/>
      <c r="GYQ26" s="21"/>
      <c r="GYR26" s="21"/>
      <c r="GYS26" s="21"/>
      <c r="GYT26" s="21"/>
      <c r="GYU26" s="21"/>
      <c r="GYV26" s="21"/>
      <c r="GYW26" s="21"/>
      <c r="GYX26" s="21"/>
      <c r="GYY26" s="21"/>
      <c r="GYZ26" s="21"/>
      <c r="GZA26" s="21"/>
      <c r="GZB26" s="21"/>
      <c r="GZC26" s="21"/>
      <c r="GZD26" s="21"/>
      <c r="GZE26" s="21"/>
      <c r="GZF26" s="21"/>
      <c r="GZG26" s="21"/>
      <c r="GZH26" s="21"/>
      <c r="GZI26" s="21"/>
      <c r="GZJ26" s="21"/>
      <c r="GZK26" s="21"/>
      <c r="GZL26" s="21"/>
      <c r="GZM26" s="21"/>
      <c r="GZN26" s="21"/>
      <c r="GZO26" s="21"/>
      <c r="GZP26" s="21"/>
      <c r="GZQ26" s="21"/>
      <c r="GZR26" s="21"/>
      <c r="GZS26" s="21"/>
      <c r="GZT26" s="21"/>
      <c r="GZU26" s="21"/>
      <c r="GZV26" s="21"/>
      <c r="GZW26" s="21"/>
      <c r="GZX26" s="21"/>
      <c r="GZY26" s="21"/>
      <c r="GZZ26" s="21"/>
      <c r="HAA26" s="21"/>
      <c r="HAB26" s="21"/>
      <c r="HAC26" s="21"/>
      <c r="HAD26" s="21"/>
      <c r="HAE26" s="21"/>
      <c r="HAF26" s="21"/>
      <c r="HAG26" s="21"/>
      <c r="HAH26" s="21"/>
      <c r="HAI26" s="21"/>
      <c r="HAJ26" s="21"/>
      <c r="HAK26" s="21"/>
      <c r="HAL26" s="21"/>
      <c r="HAM26" s="21"/>
      <c r="HAN26" s="21"/>
      <c r="HAO26" s="21"/>
      <c r="HAP26" s="21"/>
      <c r="HAQ26" s="21"/>
      <c r="HAR26" s="21"/>
      <c r="HAS26" s="21"/>
      <c r="HAT26" s="21"/>
      <c r="HAU26" s="21"/>
      <c r="HAV26" s="21"/>
      <c r="HAW26" s="21"/>
      <c r="HAX26" s="21"/>
      <c r="HAY26" s="21"/>
      <c r="HAZ26" s="21"/>
      <c r="HBA26" s="21"/>
      <c r="HBB26" s="21"/>
      <c r="HBC26" s="21"/>
      <c r="HBD26" s="21"/>
      <c r="HBE26" s="21"/>
      <c r="HBF26" s="21"/>
      <c r="HBG26" s="21"/>
      <c r="HBH26" s="21"/>
      <c r="HBI26" s="21"/>
      <c r="HBJ26" s="21"/>
      <c r="HBK26" s="21"/>
      <c r="HBL26" s="21"/>
      <c r="HBM26" s="21"/>
      <c r="HBN26" s="21"/>
      <c r="HBO26" s="21"/>
      <c r="HBP26" s="21"/>
      <c r="HBQ26" s="21"/>
      <c r="HBR26" s="21"/>
      <c r="HBS26" s="21"/>
      <c r="HBT26" s="21"/>
      <c r="HBU26" s="21"/>
      <c r="HBV26" s="21"/>
      <c r="HBW26" s="21"/>
      <c r="HBX26" s="21"/>
      <c r="HBY26" s="21"/>
      <c r="HBZ26" s="21"/>
      <c r="HCA26" s="21"/>
      <c r="HCB26" s="21"/>
      <c r="HCC26" s="21"/>
      <c r="HCD26" s="21"/>
      <c r="HCE26" s="21"/>
      <c r="HCF26" s="21"/>
      <c r="HCG26" s="21"/>
      <c r="HCH26" s="21"/>
      <c r="HCI26" s="21"/>
      <c r="HCJ26" s="21"/>
      <c r="HCK26" s="21"/>
      <c r="HCL26" s="21"/>
      <c r="HCM26" s="21"/>
      <c r="HCN26" s="21"/>
      <c r="HCO26" s="21"/>
      <c r="HCP26" s="21"/>
      <c r="HCQ26" s="21"/>
      <c r="HCR26" s="21"/>
      <c r="HCS26" s="21"/>
      <c r="HCT26" s="21"/>
      <c r="HCU26" s="21"/>
      <c r="HCV26" s="21"/>
      <c r="HCW26" s="21"/>
      <c r="HCX26" s="21"/>
      <c r="HCY26" s="21"/>
      <c r="HCZ26" s="21"/>
      <c r="HDA26" s="21"/>
      <c r="HDB26" s="21"/>
      <c r="HDC26" s="21"/>
      <c r="HDD26" s="21"/>
      <c r="HDE26" s="21"/>
      <c r="HDF26" s="21"/>
      <c r="HDG26" s="21"/>
      <c r="HDH26" s="21"/>
      <c r="HDI26" s="21"/>
      <c r="HDJ26" s="21"/>
      <c r="HDK26" s="21"/>
      <c r="HDL26" s="21"/>
      <c r="HDM26" s="21"/>
      <c r="HDN26" s="21"/>
      <c r="HDO26" s="21"/>
      <c r="HDP26" s="21"/>
      <c r="HDQ26" s="21"/>
      <c r="HDR26" s="21"/>
      <c r="HDS26" s="21"/>
      <c r="HDT26" s="21"/>
      <c r="HDU26" s="21"/>
      <c r="HDV26" s="21"/>
      <c r="HDW26" s="21"/>
      <c r="HDX26" s="21"/>
      <c r="HDY26" s="21"/>
      <c r="HDZ26" s="21"/>
      <c r="HEA26" s="21"/>
      <c r="HEB26" s="21"/>
      <c r="HEC26" s="21"/>
      <c r="HED26" s="21"/>
      <c r="HEE26" s="21"/>
      <c r="HEF26" s="21"/>
      <c r="HEG26" s="21"/>
      <c r="HEH26" s="21"/>
      <c r="HEI26" s="21"/>
      <c r="HEJ26" s="21"/>
      <c r="HEK26" s="21"/>
      <c r="HEL26" s="21"/>
      <c r="HEM26" s="21"/>
      <c r="HEN26" s="21"/>
      <c r="HEO26" s="21"/>
      <c r="HEP26" s="21"/>
      <c r="HEQ26" s="21"/>
      <c r="HER26" s="21"/>
      <c r="HES26" s="21"/>
      <c r="HET26" s="21"/>
      <c r="HEU26" s="21"/>
      <c r="HEV26" s="21"/>
      <c r="HEW26" s="21"/>
      <c r="HEX26" s="21"/>
      <c r="HEY26" s="21"/>
      <c r="HEZ26" s="21"/>
      <c r="HFA26" s="21"/>
      <c r="HFB26" s="21"/>
      <c r="HFC26" s="21"/>
      <c r="HFD26" s="21"/>
      <c r="HFE26" s="21"/>
      <c r="HFF26" s="21"/>
      <c r="HFG26" s="21"/>
      <c r="HFH26" s="21"/>
      <c r="HFI26" s="21"/>
      <c r="HFJ26" s="21"/>
      <c r="HFK26" s="21"/>
      <c r="HFL26" s="21"/>
      <c r="HFM26" s="21"/>
      <c r="HFN26" s="21"/>
      <c r="HFO26" s="21"/>
      <c r="HFP26" s="21"/>
      <c r="HFQ26" s="21"/>
      <c r="HFR26" s="21"/>
      <c r="HFS26" s="21"/>
      <c r="HFT26" s="21"/>
      <c r="HFU26" s="21"/>
      <c r="HFV26" s="21"/>
      <c r="HFW26" s="21"/>
      <c r="HFX26" s="21"/>
      <c r="HFY26" s="21"/>
      <c r="HFZ26" s="21"/>
      <c r="HGA26" s="21"/>
      <c r="HGB26" s="21"/>
      <c r="HGC26" s="21"/>
      <c r="HGD26" s="21"/>
      <c r="HGE26" s="21"/>
      <c r="HGF26" s="21"/>
      <c r="HGG26" s="21"/>
      <c r="HGH26" s="21"/>
      <c r="HGI26" s="21"/>
      <c r="HGJ26" s="21"/>
      <c r="HGK26" s="21"/>
      <c r="HGL26" s="21"/>
      <c r="HGM26" s="21"/>
      <c r="HGN26" s="21"/>
      <c r="HGO26" s="21"/>
      <c r="HGP26" s="21"/>
      <c r="HGQ26" s="21"/>
      <c r="HGR26" s="21"/>
      <c r="HGS26" s="21"/>
      <c r="HGT26" s="21"/>
      <c r="HGU26" s="21"/>
      <c r="HGV26" s="21"/>
      <c r="HGW26" s="21"/>
      <c r="HGX26" s="21"/>
      <c r="HGY26" s="21"/>
      <c r="HGZ26" s="21"/>
      <c r="HHA26" s="21"/>
      <c r="HHB26" s="21"/>
      <c r="HHC26" s="21"/>
      <c r="HHD26" s="21"/>
      <c r="HHE26" s="21"/>
      <c r="HHF26" s="21"/>
      <c r="HHG26" s="21"/>
      <c r="HHH26" s="21"/>
      <c r="HHI26" s="21"/>
      <c r="HHJ26" s="21"/>
      <c r="HHK26" s="21"/>
      <c r="HHL26" s="21"/>
      <c r="HHM26" s="21"/>
      <c r="HHN26" s="21"/>
      <c r="HHO26" s="21"/>
      <c r="HHP26" s="21"/>
      <c r="HHQ26" s="21"/>
      <c r="HHR26" s="21"/>
      <c r="HHS26" s="21"/>
      <c r="HHT26" s="21"/>
      <c r="HHU26" s="21"/>
      <c r="HHV26" s="21"/>
      <c r="HHW26" s="21"/>
      <c r="HHX26" s="21"/>
      <c r="HHY26" s="21"/>
      <c r="HHZ26" s="21"/>
      <c r="HIA26" s="21"/>
      <c r="HIB26" s="21"/>
      <c r="HIC26" s="21"/>
      <c r="HID26" s="21"/>
      <c r="HIE26" s="21"/>
      <c r="HIF26" s="21"/>
      <c r="HIG26" s="21"/>
      <c r="HIH26" s="21"/>
      <c r="HII26" s="21"/>
      <c r="HIJ26" s="21"/>
      <c r="HIK26" s="21"/>
      <c r="HIL26" s="21"/>
      <c r="HIM26" s="21"/>
      <c r="HIN26" s="21"/>
      <c r="HIO26" s="21"/>
      <c r="HIP26" s="21"/>
      <c r="HIQ26" s="21"/>
      <c r="HIR26" s="21"/>
      <c r="HIS26" s="21"/>
      <c r="HIT26" s="21"/>
      <c r="HIU26" s="21"/>
      <c r="HIV26" s="21"/>
      <c r="HIW26" s="21"/>
      <c r="HIX26" s="21"/>
      <c r="HIY26" s="21"/>
      <c r="HIZ26" s="21"/>
      <c r="HJA26" s="21"/>
      <c r="HJB26" s="21"/>
      <c r="HJC26" s="21"/>
      <c r="HJD26" s="21"/>
      <c r="HJE26" s="21"/>
      <c r="HJF26" s="21"/>
      <c r="HJG26" s="21"/>
      <c r="HJH26" s="21"/>
      <c r="HJI26" s="21"/>
      <c r="HJJ26" s="21"/>
      <c r="HJK26" s="21"/>
      <c r="HJL26" s="21"/>
      <c r="HJM26" s="21"/>
      <c r="HJN26" s="21"/>
      <c r="HJO26" s="21"/>
      <c r="HJP26" s="21"/>
      <c r="HJQ26" s="21"/>
      <c r="HJR26" s="21"/>
      <c r="HJS26" s="21"/>
      <c r="HJT26" s="21"/>
      <c r="HJU26" s="21"/>
      <c r="HJV26" s="21"/>
      <c r="HJW26" s="21"/>
      <c r="HJX26" s="21"/>
      <c r="HJY26" s="21"/>
      <c r="HJZ26" s="21"/>
      <c r="HKA26" s="21"/>
      <c r="HKB26" s="21"/>
      <c r="HKC26" s="21"/>
      <c r="HKD26" s="21"/>
      <c r="HKE26" s="21"/>
      <c r="HKF26" s="21"/>
      <c r="HKG26" s="21"/>
      <c r="HKH26" s="21"/>
      <c r="HKI26" s="21"/>
      <c r="HKJ26" s="21"/>
      <c r="HKK26" s="21"/>
      <c r="HKL26" s="21"/>
      <c r="HKM26" s="21"/>
      <c r="HKN26" s="21"/>
      <c r="HKO26" s="21"/>
      <c r="HKP26" s="21"/>
      <c r="HKQ26" s="21"/>
      <c r="HKR26" s="21"/>
      <c r="HKS26" s="21"/>
      <c r="HKT26" s="21"/>
      <c r="HKU26" s="21"/>
      <c r="HKV26" s="21"/>
      <c r="HKW26" s="21"/>
      <c r="HKX26" s="21"/>
      <c r="HKY26" s="21"/>
      <c r="HKZ26" s="21"/>
      <c r="HLA26" s="21"/>
      <c r="HLB26" s="21"/>
      <c r="HLC26" s="21"/>
      <c r="HLD26" s="21"/>
      <c r="HLE26" s="21"/>
      <c r="HLF26" s="21"/>
      <c r="HLG26" s="21"/>
      <c r="HLH26" s="21"/>
      <c r="HLI26" s="21"/>
      <c r="HLJ26" s="21"/>
      <c r="HLK26" s="21"/>
      <c r="HLL26" s="21"/>
      <c r="HLM26" s="21"/>
      <c r="HLN26" s="21"/>
      <c r="HLO26" s="21"/>
      <c r="HLP26" s="21"/>
      <c r="HLQ26" s="21"/>
      <c r="HLR26" s="21"/>
      <c r="HLS26" s="21"/>
      <c r="HLT26" s="21"/>
      <c r="HLU26" s="21"/>
      <c r="HLV26" s="21"/>
      <c r="HLW26" s="21"/>
      <c r="HLX26" s="21"/>
      <c r="HLY26" s="21"/>
      <c r="HLZ26" s="21"/>
      <c r="HMA26" s="21"/>
      <c r="HMB26" s="21"/>
      <c r="HMC26" s="21"/>
      <c r="HMD26" s="21"/>
      <c r="HME26" s="21"/>
      <c r="HMF26" s="21"/>
      <c r="HMG26" s="21"/>
      <c r="HMH26" s="21"/>
      <c r="HMI26" s="21"/>
      <c r="HMJ26" s="21"/>
      <c r="HMK26" s="21"/>
      <c r="HML26" s="21"/>
      <c r="HMM26" s="21"/>
      <c r="HMN26" s="21"/>
      <c r="HMO26" s="21"/>
      <c r="HMP26" s="21"/>
      <c r="HMQ26" s="21"/>
      <c r="HMR26" s="21"/>
      <c r="HMS26" s="21"/>
      <c r="HMT26" s="21"/>
      <c r="HMU26" s="21"/>
      <c r="HMV26" s="21"/>
      <c r="HMW26" s="21"/>
      <c r="HMX26" s="21"/>
      <c r="HMY26" s="21"/>
      <c r="HMZ26" s="21"/>
      <c r="HNA26" s="21"/>
      <c r="HNB26" s="21"/>
      <c r="HNC26" s="21"/>
      <c r="HND26" s="21"/>
      <c r="HNE26" s="21"/>
      <c r="HNF26" s="21"/>
      <c r="HNG26" s="21"/>
      <c r="HNH26" s="21"/>
      <c r="HNI26" s="21"/>
      <c r="HNJ26" s="21"/>
      <c r="HNK26" s="21"/>
      <c r="HNL26" s="21"/>
      <c r="HNM26" s="21"/>
      <c r="HNN26" s="21"/>
      <c r="HNO26" s="21"/>
      <c r="HNP26" s="21"/>
      <c r="HNQ26" s="21"/>
      <c r="HNR26" s="21"/>
      <c r="HNS26" s="21"/>
      <c r="HNT26" s="21"/>
      <c r="HNU26" s="21"/>
      <c r="HNV26" s="21"/>
      <c r="HNW26" s="21"/>
      <c r="HNX26" s="21"/>
      <c r="HNY26" s="21"/>
      <c r="HNZ26" s="21"/>
      <c r="HOA26" s="21"/>
      <c r="HOB26" s="21"/>
      <c r="HOC26" s="21"/>
      <c r="HOD26" s="21"/>
      <c r="HOE26" s="21"/>
      <c r="HOF26" s="21"/>
      <c r="HOG26" s="21"/>
      <c r="HOH26" s="21"/>
      <c r="HOI26" s="21"/>
      <c r="HOJ26" s="21"/>
      <c r="HOK26" s="21"/>
      <c r="HOL26" s="21"/>
      <c r="HOM26" s="21"/>
      <c r="HON26" s="21"/>
      <c r="HOO26" s="21"/>
      <c r="HOP26" s="21"/>
      <c r="HOQ26" s="21"/>
      <c r="HOR26" s="21"/>
      <c r="HOS26" s="21"/>
      <c r="HOT26" s="21"/>
      <c r="HOU26" s="21"/>
      <c r="HOV26" s="21"/>
      <c r="HOW26" s="21"/>
      <c r="HOX26" s="21"/>
      <c r="HOY26" s="21"/>
      <c r="HOZ26" s="21"/>
      <c r="HPA26" s="21"/>
      <c r="HPB26" s="21"/>
      <c r="HPC26" s="21"/>
      <c r="HPD26" s="21"/>
      <c r="HPE26" s="21"/>
      <c r="HPF26" s="21"/>
      <c r="HPG26" s="21"/>
      <c r="HPH26" s="21"/>
      <c r="HPI26" s="21"/>
      <c r="HPJ26" s="21"/>
      <c r="HPK26" s="21"/>
      <c r="HPL26" s="21"/>
      <c r="HPM26" s="21"/>
      <c r="HPN26" s="21"/>
      <c r="HPO26" s="21"/>
      <c r="HPP26" s="21"/>
      <c r="HPQ26" s="21"/>
      <c r="HPR26" s="21"/>
      <c r="HPS26" s="21"/>
      <c r="HPT26" s="21"/>
      <c r="HPU26" s="21"/>
      <c r="HPV26" s="21"/>
      <c r="HPW26" s="21"/>
      <c r="HPX26" s="21"/>
      <c r="HPY26" s="21"/>
      <c r="HPZ26" s="21"/>
      <c r="HQA26" s="21"/>
      <c r="HQB26" s="21"/>
      <c r="HQC26" s="21"/>
      <c r="HQD26" s="21"/>
      <c r="HQE26" s="21"/>
      <c r="HQF26" s="21"/>
      <c r="HQG26" s="21"/>
      <c r="HQH26" s="21"/>
      <c r="HQI26" s="21"/>
      <c r="HQJ26" s="21"/>
      <c r="HQK26" s="21"/>
      <c r="HQL26" s="21"/>
      <c r="HQM26" s="21"/>
      <c r="HQN26" s="21"/>
      <c r="HQO26" s="21"/>
      <c r="HQP26" s="21"/>
      <c r="HQQ26" s="21"/>
      <c r="HQR26" s="21"/>
      <c r="HQS26" s="21"/>
      <c r="HQT26" s="21"/>
      <c r="HQU26" s="21"/>
      <c r="HQV26" s="21"/>
      <c r="HQW26" s="21"/>
      <c r="HQX26" s="21"/>
      <c r="HQY26" s="21"/>
      <c r="HQZ26" s="21"/>
      <c r="HRA26" s="21"/>
      <c r="HRB26" s="21"/>
      <c r="HRC26" s="21"/>
      <c r="HRD26" s="21"/>
      <c r="HRE26" s="21"/>
      <c r="HRF26" s="21"/>
      <c r="HRG26" s="21"/>
      <c r="HRH26" s="21"/>
      <c r="HRI26" s="21"/>
      <c r="HRJ26" s="21"/>
      <c r="HRK26" s="21"/>
      <c r="HRL26" s="21"/>
      <c r="HRM26" s="21"/>
      <c r="HRN26" s="21"/>
      <c r="HRO26" s="21"/>
      <c r="HRP26" s="21"/>
      <c r="HRQ26" s="21"/>
      <c r="HRR26" s="21"/>
      <c r="HRS26" s="21"/>
      <c r="HRT26" s="21"/>
      <c r="HRU26" s="21"/>
      <c r="HRV26" s="21"/>
      <c r="HRW26" s="21"/>
      <c r="HRX26" s="21"/>
      <c r="HRY26" s="21"/>
      <c r="HRZ26" s="21"/>
      <c r="HSA26" s="21"/>
      <c r="HSB26" s="21"/>
      <c r="HSC26" s="21"/>
      <c r="HSD26" s="21"/>
      <c r="HSE26" s="21"/>
      <c r="HSF26" s="21"/>
      <c r="HSG26" s="21"/>
      <c r="HSH26" s="21"/>
      <c r="HSI26" s="21"/>
      <c r="HSJ26" s="21"/>
      <c r="HSK26" s="21"/>
      <c r="HSL26" s="21"/>
      <c r="HSM26" s="21"/>
      <c r="HSN26" s="21"/>
      <c r="HSO26" s="21"/>
      <c r="HSP26" s="21"/>
      <c r="HSQ26" s="21"/>
      <c r="HSR26" s="21"/>
      <c r="HSS26" s="21"/>
      <c r="HST26" s="21"/>
      <c r="HSU26" s="21"/>
      <c r="HSV26" s="21"/>
      <c r="HSW26" s="21"/>
      <c r="HSX26" s="21"/>
      <c r="HSY26" s="21"/>
      <c r="HSZ26" s="21"/>
      <c r="HTA26" s="21"/>
      <c r="HTB26" s="21"/>
      <c r="HTC26" s="21"/>
      <c r="HTD26" s="21"/>
      <c r="HTE26" s="21"/>
      <c r="HTF26" s="21"/>
      <c r="HTG26" s="21"/>
      <c r="HTH26" s="21"/>
      <c r="HTI26" s="21"/>
      <c r="HTJ26" s="21"/>
      <c r="HTK26" s="21"/>
      <c r="HTL26" s="21"/>
      <c r="HTM26" s="21"/>
      <c r="HTN26" s="21"/>
      <c r="HTO26" s="21"/>
      <c r="HTP26" s="21"/>
      <c r="HTQ26" s="21"/>
      <c r="HTR26" s="21"/>
      <c r="HTS26" s="21"/>
      <c r="HTT26" s="21"/>
      <c r="HTU26" s="21"/>
      <c r="HTV26" s="21"/>
      <c r="HTW26" s="21"/>
      <c r="HTX26" s="21"/>
      <c r="HTY26" s="21"/>
      <c r="HTZ26" s="21"/>
      <c r="HUA26" s="21"/>
      <c r="HUB26" s="21"/>
      <c r="HUC26" s="21"/>
      <c r="HUD26" s="21"/>
      <c r="HUE26" s="21"/>
      <c r="HUF26" s="21"/>
      <c r="HUG26" s="21"/>
      <c r="HUH26" s="21"/>
      <c r="HUI26" s="21"/>
      <c r="HUJ26" s="21"/>
      <c r="HUK26" s="21"/>
      <c r="HUL26" s="21"/>
      <c r="HUM26" s="21"/>
      <c r="HUN26" s="21"/>
      <c r="HUO26" s="21"/>
      <c r="HUP26" s="21"/>
      <c r="HUQ26" s="21"/>
      <c r="HUR26" s="21"/>
      <c r="HUS26" s="21"/>
      <c r="HUT26" s="21"/>
      <c r="HUU26" s="21"/>
      <c r="HUV26" s="21"/>
      <c r="HUW26" s="21"/>
      <c r="HUX26" s="21"/>
      <c r="HUY26" s="21"/>
      <c r="HUZ26" s="21"/>
      <c r="HVA26" s="21"/>
      <c r="HVB26" s="21"/>
      <c r="HVC26" s="21"/>
      <c r="HVD26" s="21"/>
      <c r="HVE26" s="21"/>
      <c r="HVF26" s="21"/>
      <c r="HVG26" s="21"/>
      <c r="HVH26" s="21"/>
      <c r="HVI26" s="21"/>
      <c r="HVJ26" s="21"/>
      <c r="HVK26" s="21"/>
      <c r="HVL26" s="21"/>
      <c r="HVM26" s="21"/>
      <c r="HVN26" s="21"/>
      <c r="HVO26" s="21"/>
      <c r="HVP26" s="21"/>
      <c r="HVQ26" s="21"/>
      <c r="HVR26" s="21"/>
      <c r="HVS26" s="21"/>
      <c r="HVT26" s="21"/>
      <c r="HVU26" s="21"/>
      <c r="HVV26" s="21"/>
      <c r="HVW26" s="21"/>
      <c r="HVX26" s="21"/>
      <c r="HVY26" s="21"/>
      <c r="HVZ26" s="21"/>
      <c r="HWA26" s="21"/>
      <c r="HWB26" s="21"/>
      <c r="HWC26" s="21"/>
      <c r="HWD26" s="21"/>
      <c r="HWE26" s="21"/>
      <c r="HWF26" s="21"/>
      <c r="HWG26" s="21"/>
      <c r="HWH26" s="21"/>
      <c r="HWI26" s="21"/>
      <c r="HWJ26" s="21"/>
      <c r="HWK26" s="21"/>
      <c r="HWL26" s="21"/>
      <c r="HWM26" s="21"/>
      <c r="HWN26" s="21"/>
      <c r="HWO26" s="21"/>
      <c r="HWP26" s="21"/>
      <c r="HWQ26" s="21"/>
      <c r="HWR26" s="21"/>
      <c r="HWS26" s="21"/>
      <c r="HWT26" s="21"/>
      <c r="HWU26" s="21"/>
      <c r="HWV26" s="21"/>
      <c r="HWW26" s="21"/>
      <c r="HWX26" s="21"/>
      <c r="HWY26" s="21"/>
      <c r="HWZ26" s="21"/>
      <c r="HXA26" s="21"/>
      <c r="HXB26" s="21"/>
      <c r="HXC26" s="21"/>
      <c r="HXD26" s="21"/>
      <c r="HXE26" s="21"/>
      <c r="HXF26" s="21"/>
      <c r="HXG26" s="21"/>
      <c r="HXH26" s="21"/>
      <c r="HXI26" s="21"/>
      <c r="HXJ26" s="21"/>
      <c r="HXK26" s="21"/>
      <c r="HXL26" s="21"/>
      <c r="HXM26" s="21"/>
      <c r="HXN26" s="21"/>
      <c r="HXO26" s="21"/>
      <c r="HXP26" s="21"/>
      <c r="HXQ26" s="21"/>
      <c r="HXR26" s="21"/>
      <c r="HXS26" s="21"/>
      <c r="HXT26" s="21"/>
      <c r="HXU26" s="21"/>
      <c r="HXV26" s="21"/>
      <c r="HXW26" s="21"/>
      <c r="HXX26" s="21"/>
      <c r="HXY26" s="21"/>
      <c r="HXZ26" s="21"/>
      <c r="HYA26" s="21"/>
      <c r="HYB26" s="21"/>
      <c r="HYC26" s="21"/>
      <c r="HYD26" s="21"/>
      <c r="HYE26" s="21"/>
      <c r="HYF26" s="21"/>
      <c r="HYG26" s="21"/>
      <c r="HYH26" s="21"/>
      <c r="HYI26" s="21"/>
      <c r="HYJ26" s="21"/>
      <c r="HYK26" s="21"/>
      <c r="HYL26" s="21"/>
      <c r="HYM26" s="21"/>
      <c r="HYN26" s="21"/>
      <c r="HYO26" s="21"/>
      <c r="HYP26" s="21"/>
      <c r="HYQ26" s="21"/>
      <c r="HYR26" s="21"/>
      <c r="HYS26" s="21"/>
      <c r="HYT26" s="21"/>
      <c r="HYU26" s="21"/>
      <c r="HYV26" s="21"/>
      <c r="HYW26" s="21"/>
      <c r="HYX26" s="21"/>
      <c r="HYY26" s="21"/>
      <c r="HYZ26" s="21"/>
      <c r="HZA26" s="21"/>
      <c r="HZB26" s="21"/>
      <c r="HZC26" s="21"/>
      <c r="HZD26" s="21"/>
      <c r="HZE26" s="21"/>
      <c r="HZF26" s="21"/>
      <c r="HZG26" s="21"/>
      <c r="HZH26" s="21"/>
      <c r="HZI26" s="21"/>
      <c r="HZJ26" s="21"/>
      <c r="HZK26" s="21"/>
      <c r="HZL26" s="21"/>
      <c r="HZM26" s="21"/>
      <c r="HZN26" s="21"/>
      <c r="HZO26" s="21"/>
      <c r="HZP26" s="21"/>
      <c r="HZQ26" s="21"/>
      <c r="HZR26" s="21"/>
      <c r="HZS26" s="21"/>
      <c r="HZT26" s="21"/>
      <c r="HZU26" s="21"/>
      <c r="HZV26" s="21"/>
      <c r="HZW26" s="21"/>
      <c r="HZX26" s="21"/>
      <c r="HZY26" s="21"/>
      <c r="HZZ26" s="21"/>
      <c r="IAA26" s="21"/>
      <c r="IAB26" s="21"/>
      <c r="IAC26" s="21"/>
      <c r="IAD26" s="21"/>
      <c r="IAE26" s="21"/>
      <c r="IAF26" s="21"/>
      <c r="IAG26" s="21"/>
      <c r="IAH26" s="21"/>
      <c r="IAI26" s="21"/>
      <c r="IAJ26" s="21"/>
      <c r="IAK26" s="21"/>
      <c r="IAL26" s="21"/>
      <c r="IAM26" s="21"/>
      <c r="IAN26" s="21"/>
      <c r="IAO26" s="21"/>
      <c r="IAP26" s="21"/>
      <c r="IAQ26" s="21"/>
      <c r="IAR26" s="21"/>
      <c r="IAS26" s="21"/>
      <c r="IAT26" s="21"/>
      <c r="IAU26" s="21"/>
      <c r="IAV26" s="21"/>
      <c r="IAW26" s="21"/>
      <c r="IAX26" s="21"/>
      <c r="IAY26" s="21"/>
      <c r="IAZ26" s="21"/>
      <c r="IBA26" s="21"/>
      <c r="IBB26" s="21"/>
      <c r="IBC26" s="21"/>
      <c r="IBD26" s="21"/>
      <c r="IBE26" s="21"/>
      <c r="IBF26" s="21"/>
      <c r="IBG26" s="21"/>
      <c r="IBH26" s="21"/>
      <c r="IBI26" s="21"/>
      <c r="IBJ26" s="21"/>
      <c r="IBK26" s="21"/>
      <c r="IBL26" s="21"/>
      <c r="IBM26" s="21"/>
      <c r="IBN26" s="21"/>
      <c r="IBO26" s="21"/>
      <c r="IBP26" s="21"/>
      <c r="IBQ26" s="21"/>
      <c r="IBR26" s="21"/>
      <c r="IBS26" s="21"/>
      <c r="IBT26" s="21"/>
      <c r="IBU26" s="21"/>
      <c r="IBV26" s="21"/>
      <c r="IBW26" s="21"/>
      <c r="IBX26" s="21"/>
      <c r="IBY26" s="21"/>
      <c r="IBZ26" s="21"/>
      <c r="ICA26" s="21"/>
      <c r="ICB26" s="21"/>
      <c r="ICC26" s="21"/>
      <c r="ICD26" s="21"/>
      <c r="ICE26" s="21"/>
      <c r="ICF26" s="21"/>
      <c r="ICG26" s="21"/>
      <c r="ICH26" s="21"/>
      <c r="ICI26" s="21"/>
      <c r="ICJ26" s="21"/>
      <c r="ICK26" s="21"/>
      <c r="ICL26" s="21"/>
      <c r="ICM26" s="21"/>
      <c r="ICN26" s="21"/>
      <c r="ICO26" s="21"/>
      <c r="ICP26" s="21"/>
      <c r="ICQ26" s="21"/>
      <c r="ICR26" s="21"/>
      <c r="ICS26" s="21"/>
      <c r="ICT26" s="21"/>
      <c r="ICU26" s="21"/>
      <c r="ICV26" s="21"/>
      <c r="ICW26" s="21"/>
      <c r="ICX26" s="21"/>
      <c r="ICY26" s="21"/>
      <c r="ICZ26" s="21"/>
      <c r="IDA26" s="21"/>
      <c r="IDB26" s="21"/>
      <c r="IDC26" s="21"/>
      <c r="IDD26" s="21"/>
      <c r="IDE26" s="21"/>
      <c r="IDF26" s="21"/>
      <c r="IDG26" s="21"/>
      <c r="IDH26" s="21"/>
      <c r="IDI26" s="21"/>
      <c r="IDJ26" s="21"/>
      <c r="IDK26" s="21"/>
      <c r="IDL26" s="21"/>
      <c r="IDM26" s="21"/>
      <c r="IDN26" s="21"/>
      <c r="IDO26" s="21"/>
      <c r="IDP26" s="21"/>
      <c r="IDQ26" s="21"/>
      <c r="IDR26" s="21"/>
      <c r="IDS26" s="21"/>
      <c r="IDT26" s="21"/>
      <c r="IDU26" s="21"/>
      <c r="IDV26" s="21"/>
      <c r="IDW26" s="21"/>
      <c r="IDX26" s="21"/>
      <c r="IDY26" s="21"/>
      <c r="IDZ26" s="21"/>
      <c r="IEA26" s="21"/>
      <c r="IEB26" s="21"/>
      <c r="IEC26" s="21"/>
      <c r="IED26" s="21"/>
      <c r="IEE26" s="21"/>
      <c r="IEF26" s="21"/>
      <c r="IEG26" s="21"/>
      <c r="IEH26" s="21"/>
      <c r="IEI26" s="21"/>
      <c r="IEJ26" s="21"/>
      <c r="IEK26" s="21"/>
      <c r="IEL26" s="21"/>
      <c r="IEM26" s="21"/>
      <c r="IEN26" s="21"/>
      <c r="IEO26" s="21"/>
      <c r="IEP26" s="21"/>
      <c r="IEQ26" s="21"/>
      <c r="IER26" s="21"/>
      <c r="IES26" s="21"/>
      <c r="IET26" s="21"/>
      <c r="IEU26" s="21"/>
      <c r="IEV26" s="21"/>
      <c r="IEW26" s="21"/>
      <c r="IEX26" s="21"/>
      <c r="IEY26" s="21"/>
      <c r="IEZ26" s="21"/>
      <c r="IFA26" s="21"/>
      <c r="IFB26" s="21"/>
      <c r="IFC26" s="21"/>
      <c r="IFD26" s="21"/>
      <c r="IFE26" s="21"/>
      <c r="IFF26" s="21"/>
      <c r="IFG26" s="21"/>
      <c r="IFH26" s="21"/>
      <c r="IFI26" s="21"/>
      <c r="IFJ26" s="21"/>
      <c r="IFK26" s="21"/>
      <c r="IFL26" s="21"/>
      <c r="IFM26" s="21"/>
      <c r="IFN26" s="21"/>
      <c r="IFO26" s="21"/>
      <c r="IFP26" s="21"/>
      <c r="IFQ26" s="21"/>
      <c r="IFR26" s="21"/>
      <c r="IFS26" s="21"/>
      <c r="IFT26" s="21"/>
      <c r="IFU26" s="21"/>
      <c r="IFV26" s="21"/>
      <c r="IFW26" s="21"/>
      <c r="IFX26" s="21"/>
      <c r="IFY26" s="21"/>
      <c r="IFZ26" s="21"/>
      <c r="IGA26" s="21"/>
      <c r="IGB26" s="21"/>
      <c r="IGC26" s="21"/>
      <c r="IGD26" s="21"/>
      <c r="IGE26" s="21"/>
      <c r="IGF26" s="21"/>
      <c r="IGG26" s="21"/>
      <c r="IGH26" s="21"/>
      <c r="IGI26" s="21"/>
      <c r="IGJ26" s="21"/>
      <c r="IGK26" s="21"/>
      <c r="IGL26" s="21"/>
      <c r="IGM26" s="21"/>
      <c r="IGN26" s="21"/>
      <c r="IGO26" s="21"/>
      <c r="IGP26" s="21"/>
      <c r="IGQ26" s="21"/>
      <c r="IGR26" s="21"/>
      <c r="IGS26" s="21"/>
      <c r="IGT26" s="21"/>
      <c r="IGU26" s="21"/>
      <c r="IGV26" s="21"/>
      <c r="IGW26" s="21"/>
      <c r="IGX26" s="21"/>
      <c r="IGY26" s="21"/>
      <c r="IGZ26" s="21"/>
      <c r="IHA26" s="21"/>
      <c r="IHB26" s="21"/>
      <c r="IHC26" s="21"/>
      <c r="IHD26" s="21"/>
      <c r="IHE26" s="21"/>
      <c r="IHF26" s="21"/>
      <c r="IHG26" s="21"/>
      <c r="IHH26" s="21"/>
      <c r="IHI26" s="21"/>
      <c r="IHJ26" s="21"/>
      <c r="IHK26" s="21"/>
      <c r="IHL26" s="21"/>
      <c r="IHM26" s="21"/>
      <c r="IHN26" s="21"/>
      <c r="IHO26" s="21"/>
      <c r="IHP26" s="21"/>
      <c r="IHQ26" s="21"/>
      <c r="IHR26" s="21"/>
      <c r="IHS26" s="21"/>
      <c r="IHT26" s="21"/>
      <c r="IHU26" s="21"/>
      <c r="IHV26" s="21"/>
      <c r="IHW26" s="21"/>
      <c r="IHX26" s="21"/>
      <c r="IHY26" s="21"/>
      <c r="IHZ26" s="21"/>
      <c r="IIA26" s="21"/>
      <c r="IIB26" s="21"/>
      <c r="IIC26" s="21"/>
      <c r="IID26" s="21"/>
      <c r="IIE26" s="21"/>
      <c r="IIF26" s="21"/>
      <c r="IIG26" s="21"/>
      <c r="IIH26" s="21"/>
      <c r="III26" s="21"/>
      <c r="IIJ26" s="21"/>
      <c r="IIK26" s="21"/>
      <c r="IIL26" s="21"/>
      <c r="IIM26" s="21"/>
      <c r="IIN26" s="21"/>
      <c r="IIO26" s="21"/>
      <c r="IIP26" s="21"/>
      <c r="IIQ26" s="21"/>
      <c r="IIR26" s="21"/>
      <c r="IIS26" s="21"/>
      <c r="IIT26" s="21"/>
      <c r="IIU26" s="21"/>
      <c r="IIV26" s="21"/>
      <c r="IIW26" s="21"/>
      <c r="IIX26" s="21"/>
      <c r="IIY26" s="21"/>
      <c r="IIZ26" s="21"/>
      <c r="IJA26" s="21"/>
      <c r="IJB26" s="21"/>
      <c r="IJC26" s="21"/>
      <c r="IJD26" s="21"/>
      <c r="IJE26" s="21"/>
      <c r="IJF26" s="21"/>
      <c r="IJG26" s="21"/>
      <c r="IJH26" s="21"/>
      <c r="IJI26" s="21"/>
      <c r="IJJ26" s="21"/>
      <c r="IJK26" s="21"/>
      <c r="IJL26" s="21"/>
      <c r="IJM26" s="21"/>
      <c r="IJN26" s="21"/>
      <c r="IJO26" s="21"/>
      <c r="IJP26" s="21"/>
      <c r="IJQ26" s="21"/>
      <c r="IJR26" s="21"/>
      <c r="IJS26" s="21"/>
      <c r="IJT26" s="21"/>
      <c r="IJU26" s="21"/>
      <c r="IJV26" s="21"/>
      <c r="IJW26" s="21"/>
      <c r="IJX26" s="21"/>
      <c r="IJY26" s="21"/>
      <c r="IJZ26" s="21"/>
      <c r="IKA26" s="21"/>
      <c r="IKB26" s="21"/>
      <c r="IKC26" s="21"/>
      <c r="IKD26" s="21"/>
      <c r="IKE26" s="21"/>
      <c r="IKF26" s="21"/>
      <c r="IKG26" s="21"/>
      <c r="IKH26" s="21"/>
      <c r="IKI26" s="21"/>
      <c r="IKJ26" s="21"/>
      <c r="IKK26" s="21"/>
      <c r="IKL26" s="21"/>
      <c r="IKM26" s="21"/>
      <c r="IKN26" s="21"/>
      <c r="IKO26" s="21"/>
      <c r="IKP26" s="21"/>
      <c r="IKQ26" s="21"/>
      <c r="IKR26" s="21"/>
      <c r="IKS26" s="21"/>
      <c r="IKT26" s="21"/>
      <c r="IKU26" s="21"/>
      <c r="IKV26" s="21"/>
      <c r="IKW26" s="21"/>
      <c r="IKX26" s="21"/>
      <c r="IKY26" s="21"/>
      <c r="IKZ26" s="21"/>
      <c r="ILA26" s="21"/>
      <c r="ILB26" s="21"/>
      <c r="ILC26" s="21"/>
      <c r="ILD26" s="21"/>
      <c r="ILE26" s="21"/>
      <c r="ILF26" s="21"/>
      <c r="ILG26" s="21"/>
      <c r="ILH26" s="21"/>
      <c r="ILI26" s="21"/>
      <c r="ILJ26" s="21"/>
      <c r="ILK26" s="21"/>
      <c r="ILL26" s="21"/>
      <c r="ILM26" s="21"/>
      <c r="ILN26" s="21"/>
      <c r="ILO26" s="21"/>
      <c r="ILP26" s="21"/>
      <c r="ILQ26" s="21"/>
      <c r="ILR26" s="21"/>
      <c r="ILS26" s="21"/>
      <c r="ILT26" s="21"/>
      <c r="ILU26" s="21"/>
      <c r="ILV26" s="21"/>
      <c r="ILW26" s="21"/>
      <c r="ILX26" s="21"/>
      <c r="ILY26" s="21"/>
      <c r="ILZ26" s="21"/>
      <c r="IMA26" s="21"/>
      <c r="IMB26" s="21"/>
      <c r="IMC26" s="21"/>
      <c r="IMD26" s="21"/>
      <c r="IME26" s="21"/>
      <c r="IMF26" s="21"/>
      <c r="IMG26" s="21"/>
      <c r="IMH26" s="21"/>
      <c r="IMI26" s="21"/>
      <c r="IMJ26" s="21"/>
      <c r="IMK26" s="21"/>
      <c r="IML26" s="21"/>
      <c r="IMM26" s="21"/>
      <c r="IMN26" s="21"/>
      <c r="IMO26" s="21"/>
      <c r="IMP26" s="21"/>
      <c r="IMQ26" s="21"/>
      <c r="IMR26" s="21"/>
      <c r="IMS26" s="21"/>
      <c r="IMT26" s="21"/>
      <c r="IMU26" s="21"/>
      <c r="IMV26" s="21"/>
      <c r="IMW26" s="21"/>
      <c r="IMX26" s="21"/>
      <c r="IMY26" s="21"/>
      <c r="IMZ26" s="21"/>
      <c r="INA26" s="21"/>
      <c r="INB26" s="21"/>
      <c r="INC26" s="21"/>
      <c r="IND26" s="21"/>
      <c r="INE26" s="21"/>
      <c r="INF26" s="21"/>
      <c r="ING26" s="21"/>
      <c r="INH26" s="21"/>
      <c r="INI26" s="21"/>
      <c r="INJ26" s="21"/>
      <c r="INK26" s="21"/>
      <c r="INL26" s="21"/>
      <c r="INM26" s="21"/>
      <c r="INN26" s="21"/>
      <c r="INO26" s="21"/>
      <c r="INP26" s="21"/>
      <c r="INQ26" s="21"/>
      <c r="INR26" s="21"/>
      <c r="INS26" s="21"/>
      <c r="INT26" s="21"/>
      <c r="INU26" s="21"/>
      <c r="INV26" s="21"/>
      <c r="INW26" s="21"/>
      <c r="INX26" s="21"/>
      <c r="INY26" s="21"/>
      <c r="INZ26" s="21"/>
      <c r="IOA26" s="21"/>
      <c r="IOB26" s="21"/>
      <c r="IOC26" s="21"/>
      <c r="IOD26" s="21"/>
      <c r="IOE26" s="21"/>
      <c r="IOF26" s="21"/>
      <c r="IOG26" s="21"/>
      <c r="IOH26" s="21"/>
      <c r="IOI26" s="21"/>
      <c r="IOJ26" s="21"/>
      <c r="IOK26" s="21"/>
      <c r="IOL26" s="21"/>
      <c r="IOM26" s="21"/>
      <c r="ION26" s="21"/>
      <c r="IOO26" s="21"/>
      <c r="IOP26" s="21"/>
      <c r="IOQ26" s="21"/>
      <c r="IOR26" s="21"/>
      <c r="IOS26" s="21"/>
      <c r="IOT26" s="21"/>
      <c r="IOU26" s="21"/>
      <c r="IOV26" s="21"/>
      <c r="IOW26" s="21"/>
      <c r="IOX26" s="21"/>
      <c r="IOY26" s="21"/>
      <c r="IOZ26" s="21"/>
      <c r="IPA26" s="21"/>
      <c r="IPB26" s="21"/>
      <c r="IPC26" s="21"/>
      <c r="IPD26" s="21"/>
      <c r="IPE26" s="21"/>
      <c r="IPF26" s="21"/>
      <c r="IPG26" s="21"/>
      <c r="IPH26" s="21"/>
      <c r="IPI26" s="21"/>
      <c r="IPJ26" s="21"/>
      <c r="IPK26" s="21"/>
      <c r="IPL26" s="21"/>
      <c r="IPM26" s="21"/>
      <c r="IPN26" s="21"/>
      <c r="IPO26" s="21"/>
      <c r="IPP26" s="21"/>
      <c r="IPQ26" s="21"/>
      <c r="IPR26" s="21"/>
      <c r="IPS26" s="21"/>
      <c r="IPT26" s="21"/>
      <c r="IPU26" s="21"/>
      <c r="IPV26" s="21"/>
      <c r="IPW26" s="21"/>
      <c r="IPX26" s="21"/>
      <c r="IPY26" s="21"/>
      <c r="IPZ26" s="21"/>
      <c r="IQA26" s="21"/>
      <c r="IQB26" s="21"/>
      <c r="IQC26" s="21"/>
      <c r="IQD26" s="21"/>
      <c r="IQE26" s="21"/>
      <c r="IQF26" s="21"/>
      <c r="IQG26" s="21"/>
      <c r="IQH26" s="21"/>
      <c r="IQI26" s="21"/>
      <c r="IQJ26" s="21"/>
      <c r="IQK26" s="21"/>
      <c r="IQL26" s="21"/>
      <c r="IQM26" s="21"/>
      <c r="IQN26" s="21"/>
      <c r="IQO26" s="21"/>
      <c r="IQP26" s="21"/>
      <c r="IQQ26" s="21"/>
      <c r="IQR26" s="21"/>
      <c r="IQS26" s="21"/>
      <c r="IQT26" s="21"/>
      <c r="IQU26" s="21"/>
      <c r="IQV26" s="21"/>
      <c r="IQW26" s="21"/>
      <c r="IQX26" s="21"/>
      <c r="IQY26" s="21"/>
      <c r="IQZ26" s="21"/>
      <c r="IRA26" s="21"/>
      <c r="IRB26" s="21"/>
      <c r="IRC26" s="21"/>
      <c r="IRD26" s="21"/>
      <c r="IRE26" s="21"/>
      <c r="IRF26" s="21"/>
      <c r="IRG26" s="21"/>
      <c r="IRH26" s="21"/>
      <c r="IRI26" s="21"/>
      <c r="IRJ26" s="21"/>
      <c r="IRK26" s="21"/>
      <c r="IRL26" s="21"/>
      <c r="IRM26" s="21"/>
      <c r="IRN26" s="21"/>
      <c r="IRO26" s="21"/>
      <c r="IRP26" s="21"/>
      <c r="IRQ26" s="21"/>
      <c r="IRR26" s="21"/>
      <c r="IRS26" s="21"/>
      <c r="IRT26" s="21"/>
      <c r="IRU26" s="21"/>
      <c r="IRV26" s="21"/>
      <c r="IRW26" s="21"/>
      <c r="IRX26" s="21"/>
      <c r="IRY26" s="21"/>
      <c r="IRZ26" s="21"/>
      <c r="ISA26" s="21"/>
      <c r="ISB26" s="21"/>
      <c r="ISC26" s="21"/>
      <c r="ISD26" s="21"/>
      <c r="ISE26" s="21"/>
      <c r="ISF26" s="21"/>
      <c r="ISG26" s="21"/>
      <c r="ISH26" s="21"/>
      <c r="ISI26" s="21"/>
      <c r="ISJ26" s="21"/>
      <c r="ISK26" s="21"/>
      <c r="ISL26" s="21"/>
      <c r="ISM26" s="21"/>
      <c r="ISN26" s="21"/>
      <c r="ISO26" s="21"/>
      <c r="ISP26" s="21"/>
      <c r="ISQ26" s="21"/>
      <c r="ISR26" s="21"/>
      <c r="ISS26" s="21"/>
      <c r="IST26" s="21"/>
      <c r="ISU26" s="21"/>
      <c r="ISV26" s="21"/>
      <c r="ISW26" s="21"/>
      <c r="ISX26" s="21"/>
      <c r="ISY26" s="21"/>
      <c r="ISZ26" s="21"/>
      <c r="ITA26" s="21"/>
      <c r="ITB26" s="21"/>
      <c r="ITC26" s="21"/>
      <c r="ITD26" s="21"/>
      <c r="ITE26" s="21"/>
      <c r="ITF26" s="21"/>
      <c r="ITG26" s="21"/>
      <c r="ITH26" s="21"/>
      <c r="ITI26" s="21"/>
      <c r="ITJ26" s="21"/>
      <c r="ITK26" s="21"/>
      <c r="ITL26" s="21"/>
      <c r="ITM26" s="21"/>
      <c r="ITN26" s="21"/>
      <c r="ITO26" s="21"/>
      <c r="ITP26" s="21"/>
      <c r="ITQ26" s="21"/>
      <c r="ITR26" s="21"/>
      <c r="ITS26" s="21"/>
      <c r="ITT26" s="21"/>
      <c r="ITU26" s="21"/>
      <c r="ITV26" s="21"/>
      <c r="ITW26" s="21"/>
      <c r="ITX26" s="21"/>
      <c r="ITY26" s="21"/>
      <c r="ITZ26" s="21"/>
      <c r="IUA26" s="21"/>
      <c r="IUB26" s="21"/>
      <c r="IUC26" s="21"/>
      <c r="IUD26" s="21"/>
      <c r="IUE26" s="21"/>
      <c r="IUF26" s="21"/>
      <c r="IUG26" s="21"/>
      <c r="IUH26" s="21"/>
      <c r="IUI26" s="21"/>
      <c r="IUJ26" s="21"/>
      <c r="IUK26" s="21"/>
      <c r="IUL26" s="21"/>
      <c r="IUM26" s="21"/>
      <c r="IUN26" s="21"/>
      <c r="IUO26" s="21"/>
      <c r="IUP26" s="21"/>
      <c r="IUQ26" s="21"/>
      <c r="IUR26" s="21"/>
      <c r="IUS26" s="21"/>
      <c r="IUT26" s="21"/>
      <c r="IUU26" s="21"/>
      <c r="IUV26" s="21"/>
      <c r="IUW26" s="21"/>
      <c r="IUX26" s="21"/>
      <c r="IUY26" s="21"/>
      <c r="IUZ26" s="21"/>
      <c r="IVA26" s="21"/>
      <c r="IVB26" s="21"/>
      <c r="IVC26" s="21"/>
      <c r="IVD26" s="21"/>
      <c r="IVE26" s="21"/>
      <c r="IVF26" s="21"/>
      <c r="IVG26" s="21"/>
      <c r="IVH26" s="21"/>
      <c r="IVI26" s="21"/>
      <c r="IVJ26" s="21"/>
      <c r="IVK26" s="21"/>
      <c r="IVL26" s="21"/>
      <c r="IVM26" s="21"/>
      <c r="IVN26" s="21"/>
      <c r="IVO26" s="21"/>
      <c r="IVP26" s="21"/>
      <c r="IVQ26" s="21"/>
      <c r="IVR26" s="21"/>
      <c r="IVS26" s="21"/>
      <c r="IVT26" s="21"/>
      <c r="IVU26" s="21"/>
      <c r="IVV26" s="21"/>
      <c r="IVW26" s="21"/>
      <c r="IVX26" s="21"/>
      <c r="IVY26" s="21"/>
      <c r="IVZ26" s="21"/>
      <c r="IWA26" s="21"/>
      <c r="IWB26" s="21"/>
      <c r="IWC26" s="21"/>
      <c r="IWD26" s="21"/>
      <c r="IWE26" s="21"/>
      <c r="IWF26" s="21"/>
      <c r="IWG26" s="21"/>
      <c r="IWH26" s="21"/>
      <c r="IWI26" s="21"/>
      <c r="IWJ26" s="21"/>
      <c r="IWK26" s="21"/>
      <c r="IWL26" s="21"/>
      <c r="IWM26" s="21"/>
      <c r="IWN26" s="21"/>
      <c r="IWO26" s="21"/>
      <c r="IWP26" s="21"/>
      <c r="IWQ26" s="21"/>
      <c r="IWR26" s="21"/>
      <c r="IWS26" s="21"/>
      <c r="IWT26" s="21"/>
      <c r="IWU26" s="21"/>
      <c r="IWV26" s="21"/>
      <c r="IWW26" s="21"/>
      <c r="IWX26" s="21"/>
      <c r="IWY26" s="21"/>
      <c r="IWZ26" s="21"/>
      <c r="IXA26" s="21"/>
      <c r="IXB26" s="21"/>
      <c r="IXC26" s="21"/>
      <c r="IXD26" s="21"/>
      <c r="IXE26" s="21"/>
      <c r="IXF26" s="21"/>
      <c r="IXG26" s="21"/>
      <c r="IXH26" s="21"/>
      <c r="IXI26" s="21"/>
      <c r="IXJ26" s="21"/>
      <c r="IXK26" s="21"/>
      <c r="IXL26" s="21"/>
      <c r="IXM26" s="21"/>
      <c r="IXN26" s="21"/>
      <c r="IXO26" s="21"/>
      <c r="IXP26" s="21"/>
      <c r="IXQ26" s="21"/>
      <c r="IXR26" s="21"/>
      <c r="IXS26" s="21"/>
      <c r="IXT26" s="21"/>
      <c r="IXU26" s="21"/>
      <c r="IXV26" s="21"/>
      <c r="IXW26" s="21"/>
      <c r="IXX26" s="21"/>
      <c r="IXY26" s="21"/>
      <c r="IXZ26" s="21"/>
      <c r="IYA26" s="21"/>
      <c r="IYB26" s="21"/>
      <c r="IYC26" s="21"/>
      <c r="IYD26" s="21"/>
      <c r="IYE26" s="21"/>
      <c r="IYF26" s="21"/>
      <c r="IYG26" s="21"/>
      <c r="IYH26" s="21"/>
      <c r="IYI26" s="21"/>
      <c r="IYJ26" s="21"/>
      <c r="IYK26" s="21"/>
      <c r="IYL26" s="21"/>
      <c r="IYM26" s="21"/>
      <c r="IYN26" s="21"/>
      <c r="IYO26" s="21"/>
      <c r="IYP26" s="21"/>
      <c r="IYQ26" s="21"/>
      <c r="IYR26" s="21"/>
      <c r="IYS26" s="21"/>
      <c r="IYT26" s="21"/>
      <c r="IYU26" s="21"/>
      <c r="IYV26" s="21"/>
      <c r="IYW26" s="21"/>
      <c r="IYX26" s="21"/>
      <c r="IYY26" s="21"/>
      <c r="IYZ26" s="21"/>
      <c r="IZA26" s="21"/>
      <c r="IZB26" s="21"/>
      <c r="IZC26" s="21"/>
      <c r="IZD26" s="21"/>
      <c r="IZE26" s="21"/>
      <c r="IZF26" s="21"/>
      <c r="IZG26" s="21"/>
      <c r="IZH26" s="21"/>
      <c r="IZI26" s="21"/>
      <c r="IZJ26" s="21"/>
      <c r="IZK26" s="21"/>
      <c r="IZL26" s="21"/>
      <c r="IZM26" s="21"/>
      <c r="IZN26" s="21"/>
      <c r="IZO26" s="21"/>
      <c r="IZP26" s="21"/>
      <c r="IZQ26" s="21"/>
      <c r="IZR26" s="21"/>
      <c r="IZS26" s="21"/>
      <c r="IZT26" s="21"/>
      <c r="IZU26" s="21"/>
      <c r="IZV26" s="21"/>
      <c r="IZW26" s="21"/>
      <c r="IZX26" s="21"/>
      <c r="IZY26" s="21"/>
      <c r="IZZ26" s="21"/>
      <c r="JAA26" s="21"/>
      <c r="JAB26" s="21"/>
      <c r="JAC26" s="21"/>
      <c r="JAD26" s="21"/>
      <c r="JAE26" s="21"/>
      <c r="JAF26" s="21"/>
      <c r="JAG26" s="21"/>
      <c r="JAH26" s="21"/>
      <c r="JAI26" s="21"/>
      <c r="JAJ26" s="21"/>
      <c r="JAK26" s="21"/>
      <c r="JAL26" s="21"/>
      <c r="JAM26" s="21"/>
      <c r="JAN26" s="21"/>
      <c r="JAO26" s="21"/>
      <c r="JAP26" s="21"/>
      <c r="JAQ26" s="21"/>
      <c r="JAR26" s="21"/>
      <c r="JAS26" s="21"/>
      <c r="JAT26" s="21"/>
      <c r="JAU26" s="21"/>
      <c r="JAV26" s="21"/>
      <c r="JAW26" s="21"/>
      <c r="JAX26" s="21"/>
      <c r="JAY26" s="21"/>
      <c r="JAZ26" s="21"/>
      <c r="JBA26" s="21"/>
      <c r="JBB26" s="21"/>
      <c r="JBC26" s="21"/>
      <c r="JBD26" s="21"/>
      <c r="JBE26" s="21"/>
      <c r="JBF26" s="21"/>
      <c r="JBG26" s="21"/>
      <c r="JBH26" s="21"/>
      <c r="JBI26" s="21"/>
      <c r="JBJ26" s="21"/>
      <c r="JBK26" s="21"/>
      <c r="JBL26" s="21"/>
      <c r="JBM26" s="21"/>
      <c r="JBN26" s="21"/>
      <c r="JBO26" s="21"/>
      <c r="JBP26" s="21"/>
      <c r="JBQ26" s="21"/>
      <c r="JBR26" s="21"/>
      <c r="JBS26" s="21"/>
      <c r="JBT26" s="21"/>
      <c r="JBU26" s="21"/>
      <c r="JBV26" s="21"/>
      <c r="JBW26" s="21"/>
      <c r="JBX26" s="21"/>
      <c r="JBY26" s="21"/>
      <c r="JBZ26" s="21"/>
      <c r="JCA26" s="21"/>
      <c r="JCB26" s="21"/>
      <c r="JCC26" s="21"/>
      <c r="JCD26" s="21"/>
      <c r="JCE26" s="21"/>
      <c r="JCF26" s="21"/>
      <c r="JCG26" s="21"/>
      <c r="JCH26" s="21"/>
      <c r="JCI26" s="21"/>
      <c r="JCJ26" s="21"/>
      <c r="JCK26" s="21"/>
      <c r="JCL26" s="21"/>
      <c r="JCM26" s="21"/>
      <c r="JCN26" s="21"/>
      <c r="JCO26" s="21"/>
      <c r="JCP26" s="21"/>
      <c r="JCQ26" s="21"/>
      <c r="JCR26" s="21"/>
      <c r="JCS26" s="21"/>
      <c r="JCT26" s="21"/>
      <c r="JCU26" s="21"/>
      <c r="JCV26" s="21"/>
      <c r="JCW26" s="21"/>
      <c r="JCX26" s="21"/>
      <c r="JCY26" s="21"/>
      <c r="JCZ26" s="21"/>
      <c r="JDA26" s="21"/>
      <c r="JDB26" s="21"/>
      <c r="JDC26" s="21"/>
      <c r="JDD26" s="21"/>
      <c r="JDE26" s="21"/>
      <c r="JDF26" s="21"/>
      <c r="JDG26" s="21"/>
      <c r="JDH26" s="21"/>
      <c r="JDI26" s="21"/>
      <c r="JDJ26" s="21"/>
      <c r="JDK26" s="21"/>
      <c r="JDL26" s="21"/>
      <c r="JDM26" s="21"/>
      <c r="JDN26" s="21"/>
      <c r="JDO26" s="21"/>
      <c r="JDP26" s="21"/>
      <c r="JDQ26" s="21"/>
      <c r="JDR26" s="21"/>
      <c r="JDS26" s="21"/>
      <c r="JDT26" s="21"/>
      <c r="JDU26" s="21"/>
      <c r="JDV26" s="21"/>
      <c r="JDW26" s="21"/>
      <c r="JDX26" s="21"/>
      <c r="JDY26" s="21"/>
      <c r="JDZ26" s="21"/>
      <c r="JEA26" s="21"/>
      <c r="JEB26" s="21"/>
      <c r="JEC26" s="21"/>
      <c r="JED26" s="21"/>
      <c r="JEE26" s="21"/>
      <c r="JEF26" s="21"/>
      <c r="JEG26" s="21"/>
      <c r="JEH26" s="21"/>
      <c r="JEI26" s="21"/>
      <c r="JEJ26" s="21"/>
      <c r="JEK26" s="21"/>
      <c r="JEL26" s="21"/>
      <c r="JEM26" s="21"/>
      <c r="JEN26" s="21"/>
      <c r="JEO26" s="21"/>
      <c r="JEP26" s="21"/>
      <c r="JEQ26" s="21"/>
      <c r="JER26" s="21"/>
      <c r="JES26" s="21"/>
      <c r="JET26" s="21"/>
      <c r="JEU26" s="21"/>
      <c r="JEV26" s="21"/>
      <c r="JEW26" s="21"/>
      <c r="JEX26" s="21"/>
      <c r="JEY26" s="21"/>
      <c r="JEZ26" s="21"/>
      <c r="JFA26" s="21"/>
      <c r="JFB26" s="21"/>
      <c r="JFC26" s="21"/>
      <c r="JFD26" s="21"/>
      <c r="JFE26" s="21"/>
      <c r="JFF26" s="21"/>
      <c r="JFG26" s="21"/>
      <c r="JFH26" s="21"/>
      <c r="JFI26" s="21"/>
      <c r="JFJ26" s="21"/>
      <c r="JFK26" s="21"/>
      <c r="JFL26" s="21"/>
      <c r="JFM26" s="21"/>
      <c r="JFN26" s="21"/>
      <c r="JFO26" s="21"/>
      <c r="JFP26" s="21"/>
      <c r="JFQ26" s="21"/>
      <c r="JFR26" s="21"/>
      <c r="JFS26" s="21"/>
      <c r="JFT26" s="21"/>
      <c r="JFU26" s="21"/>
      <c r="JFV26" s="21"/>
      <c r="JFW26" s="21"/>
      <c r="JFX26" s="21"/>
      <c r="JFY26" s="21"/>
      <c r="JFZ26" s="21"/>
      <c r="JGA26" s="21"/>
      <c r="JGB26" s="21"/>
      <c r="JGC26" s="21"/>
      <c r="JGD26" s="21"/>
      <c r="JGE26" s="21"/>
      <c r="JGF26" s="21"/>
      <c r="JGG26" s="21"/>
      <c r="JGH26" s="21"/>
      <c r="JGI26" s="21"/>
      <c r="JGJ26" s="21"/>
      <c r="JGK26" s="21"/>
      <c r="JGL26" s="21"/>
      <c r="JGM26" s="21"/>
      <c r="JGN26" s="21"/>
      <c r="JGO26" s="21"/>
      <c r="JGP26" s="21"/>
      <c r="JGQ26" s="21"/>
      <c r="JGR26" s="21"/>
      <c r="JGS26" s="21"/>
      <c r="JGT26" s="21"/>
      <c r="JGU26" s="21"/>
      <c r="JGV26" s="21"/>
      <c r="JGW26" s="21"/>
      <c r="JGX26" s="21"/>
      <c r="JGY26" s="21"/>
      <c r="JGZ26" s="21"/>
      <c r="JHA26" s="21"/>
      <c r="JHB26" s="21"/>
      <c r="JHC26" s="21"/>
      <c r="JHD26" s="21"/>
      <c r="JHE26" s="21"/>
      <c r="JHF26" s="21"/>
      <c r="JHG26" s="21"/>
      <c r="JHH26" s="21"/>
      <c r="JHI26" s="21"/>
      <c r="JHJ26" s="21"/>
      <c r="JHK26" s="21"/>
      <c r="JHL26" s="21"/>
      <c r="JHM26" s="21"/>
      <c r="JHN26" s="21"/>
      <c r="JHO26" s="21"/>
      <c r="JHP26" s="21"/>
      <c r="JHQ26" s="21"/>
      <c r="JHR26" s="21"/>
      <c r="JHS26" s="21"/>
      <c r="JHT26" s="21"/>
      <c r="JHU26" s="21"/>
      <c r="JHV26" s="21"/>
      <c r="JHW26" s="21"/>
      <c r="JHX26" s="21"/>
      <c r="JHY26" s="21"/>
      <c r="JHZ26" s="21"/>
      <c r="JIA26" s="21"/>
      <c r="JIB26" s="21"/>
      <c r="JIC26" s="21"/>
      <c r="JID26" s="21"/>
      <c r="JIE26" s="21"/>
      <c r="JIF26" s="21"/>
      <c r="JIG26" s="21"/>
      <c r="JIH26" s="21"/>
      <c r="JII26" s="21"/>
      <c r="JIJ26" s="21"/>
      <c r="JIK26" s="21"/>
      <c r="JIL26" s="21"/>
      <c r="JIM26" s="21"/>
      <c r="JIN26" s="21"/>
      <c r="JIO26" s="21"/>
      <c r="JIP26" s="21"/>
      <c r="JIQ26" s="21"/>
      <c r="JIR26" s="21"/>
      <c r="JIS26" s="21"/>
      <c r="JIT26" s="21"/>
      <c r="JIU26" s="21"/>
      <c r="JIV26" s="21"/>
      <c r="JIW26" s="21"/>
      <c r="JIX26" s="21"/>
      <c r="JIY26" s="21"/>
      <c r="JIZ26" s="21"/>
      <c r="JJA26" s="21"/>
      <c r="JJB26" s="21"/>
      <c r="JJC26" s="21"/>
      <c r="JJD26" s="21"/>
      <c r="JJE26" s="21"/>
      <c r="JJF26" s="21"/>
      <c r="JJG26" s="21"/>
      <c r="JJH26" s="21"/>
      <c r="JJI26" s="21"/>
      <c r="JJJ26" s="21"/>
      <c r="JJK26" s="21"/>
      <c r="JJL26" s="21"/>
      <c r="JJM26" s="21"/>
      <c r="JJN26" s="21"/>
      <c r="JJO26" s="21"/>
      <c r="JJP26" s="21"/>
      <c r="JJQ26" s="21"/>
      <c r="JJR26" s="21"/>
      <c r="JJS26" s="21"/>
      <c r="JJT26" s="21"/>
      <c r="JJU26" s="21"/>
      <c r="JJV26" s="21"/>
      <c r="JJW26" s="21"/>
      <c r="JJX26" s="21"/>
      <c r="JJY26" s="21"/>
      <c r="JJZ26" s="21"/>
      <c r="JKA26" s="21"/>
      <c r="JKB26" s="21"/>
      <c r="JKC26" s="21"/>
      <c r="JKD26" s="21"/>
      <c r="JKE26" s="21"/>
      <c r="JKF26" s="21"/>
      <c r="JKG26" s="21"/>
      <c r="JKH26" s="21"/>
      <c r="JKI26" s="21"/>
      <c r="JKJ26" s="21"/>
      <c r="JKK26" s="21"/>
      <c r="JKL26" s="21"/>
      <c r="JKM26" s="21"/>
      <c r="JKN26" s="21"/>
      <c r="JKO26" s="21"/>
      <c r="JKP26" s="21"/>
      <c r="JKQ26" s="21"/>
      <c r="JKR26" s="21"/>
      <c r="JKS26" s="21"/>
      <c r="JKT26" s="21"/>
      <c r="JKU26" s="21"/>
      <c r="JKV26" s="21"/>
      <c r="JKW26" s="21"/>
      <c r="JKX26" s="21"/>
      <c r="JKY26" s="21"/>
      <c r="JKZ26" s="21"/>
      <c r="JLA26" s="21"/>
      <c r="JLB26" s="21"/>
      <c r="JLC26" s="21"/>
      <c r="JLD26" s="21"/>
      <c r="JLE26" s="21"/>
      <c r="JLF26" s="21"/>
      <c r="JLG26" s="21"/>
      <c r="JLH26" s="21"/>
      <c r="JLI26" s="21"/>
      <c r="JLJ26" s="21"/>
      <c r="JLK26" s="21"/>
      <c r="JLL26" s="21"/>
      <c r="JLM26" s="21"/>
      <c r="JLN26" s="21"/>
      <c r="JLO26" s="21"/>
      <c r="JLP26" s="21"/>
      <c r="JLQ26" s="21"/>
      <c r="JLR26" s="21"/>
      <c r="JLS26" s="21"/>
      <c r="JLT26" s="21"/>
      <c r="JLU26" s="21"/>
      <c r="JLV26" s="21"/>
      <c r="JLW26" s="21"/>
      <c r="JLX26" s="21"/>
      <c r="JLY26" s="21"/>
      <c r="JLZ26" s="21"/>
      <c r="JMA26" s="21"/>
      <c r="JMB26" s="21"/>
      <c r="JMC26" s="21"/>
      <c r="JMD26" s="21"/>
      <c r="JME26" s="21"/>
      <c r="JMF26" s="21"/>
      <c r="JMG26" s="21"/>
      <c r="JMH26" s="21"/>
      <c r="JMI26" s="21"/>
      <c r="JMJ26" s="21"/>
      <c r="JMK26" s="21"/>
      <c r="JML26" s="21"/>
      <c r="JMM26" s="21"/>
      <c r="JMN26" s="21"/>
      <c r="JMO26" s="21"/>
      <c r="JMP26" s="21"/>
      <c r="JMQ26" s="21"/>
      <c r="JMR26" s="21"/>
      <c r="JMS26" s="21"/>
      <c r="JMT26" s="21"/>
      <c r="JMU26" s="21"/>
      <c r="JMV26" s="21"/>
      <c r="JMW26" s="21"/>
      <c r="JMX26" s="21"/>
      <c r="JMY26" s="21"/>
      <c r="JMZ26" s="21"/>
      <c r="JNA26" s="21"/>
      <c r="JNB26" s="21"/>
      <c r="JNC26" s="21"/>
      <c r="JND26" s="21"/>
      <c r="JNE26" s="21"/>
      <c r="JNF26" s="21"/>
      <c r="JNG26" s="21"/>
      <c r="JNH26" s="21"/>
      <c r="JNI26" s="21"/>
      <c r="JNJ26" s="21"/>
      <c r="JNK26" s="21"/>
      <c r="JNL26" s="21"/>
      <c r="JNM26" s="21"/>
      <c r="JNN26" s="21"/>
      <c r="JNO26" s="21"/>
      <c r="JNP26" s="21"/>
      <c r="JNQ26" s="21"/>
      <c r="JNR26" s="21"/>
      <c r="JNS26" s="21"/>
      <c r="JNT26" s="21"/>
      <c r="JNU26" s="21"/>
      <c r="JNV26" s="21"/>
      <c r="JNW26" s="21"/>
      <c r="JNX26" s="21"/>
      <c r="JNY26" s="21"/>
      <c r="JNZ26" s="21"/>
      <c r="JOA26" s="21"/>
      <c r="JOB26" s="21"/>
      <c r="JOC26" s="21"/>
      <c r="JOD26" s="21"/>
      <c r="JOE26" s="21"/>
      <c r="JOF26" s="21"/>
      <c r="JOG26" s="21"/>
      <c r="JOH26" s="21"/>
      <c r="JOI26" s="21"/>
      <c r="JOJ26" s="21"/>
      <c r="JOK26" s="21"/>
      <c r="JOL26" s="21"/>
      <c r="JOM26" s="21"/>
      <c r="JON26" s="21"/>
      <c r="JOO26" s="21"/>
      <c r="JOP26" s="21"/>
      <c r="JOQ26" s="21"/>
      <c r="JOR26" s="21"/>
      <c r="JOS26" s="21"/>
      <c r="JOT26" s="21"/>
      <c r="JOU26" s="21"/>
      <c r="JOV26" s="21"/>
      <c r="JOW26" s="21"/>
      <c r="JOX26" s="21"/>
      <c r="JOY26" s="21"/>
      <c r="JOZ26" s="21"/>
      <c r="JPA26" s="21"/>
      <c r="JPB26" s="21"/>
      <c r="JPC26" s="21"/>
      <c r="JPD26" s="21"/>
      <c r="JPE26" s="21"/>
      <c r="JPF26" s="21"/>
      <c r="JPG26" s="21"/>
      <c r="JPH26" s="21"/>
      <c r="JPI26" s="21"/>
      <c r="JPJ26" s="21"/>
      <c r="JPK26" s="21"/>
      <c r="JPL26" s="21"/>
      <c r="JPM26" s="21"/>
      <c r="JPN26" s="21"/>
      <c r="JPO26" s="21"/>
      <c r="JPP26" s="21"/>
      <c r="JPQ26" s="21"/>
      <c r="JPR26" s="21"/>
      <c r="JPS26" s="21"/>
      <c r="JPT26" s="21"/>
      <c r="JPU26" s="21"/>
      <c r="JPV26" s="21"/>
      <c r="JPW26" s="21"/>
      <c r="JPX26" s="21"/>
      <c r="JPY26" s="21"/>
      <c r="JPZ26" s="21"/>
      <c r="JQA26" s="21"/>
      <c r="JQB26" s="21"/>
      <c r="JQC26" s="21"/>
      <c r="JQD26" s="21"/>
      <c r="JQE26" s="21"/>
      <c r="JQF26" s="21"/>
      <c r="JQG26" s="21"/>
      <c r="JQH26" s="21"/>
      <c r="JQI26" s="21"/>
      <c r="JQJ26" s="21"/>
      <c r="JQK26" s="21"/>
      <c r="JQL26" s="21"/>
      <c r="JQM26" s="21"/>
      <c r="JQN26" s="21"/>
      <c r="JQO26" s="21"/>
      <c r="JQP26" s="21"/>
      <c r="JQQ26" s="21"/>
      <c r="JQR26" s="21"/>
      <c r="JQS26" s="21"/>
      <c r="JQT26" s="21"/>
      <c r="JQU26" s="21"/>
      <c r="JQV26" s="21"/>
      <c r="JQW26" s="21"/>
      <c r="JQX26" s="21"/>
      <c r="JQY26" s="21"/>
      <c r="JQZ26" s="21"/>
      <c r="JRA26" s="21"/>
      <c r="JRB26" s="21"/>
      <c r="JRC26" s="21"/>
      <c r="JRD26" s="21"/>
      <c r="JRE26" s="21"/>
      <c r="JRF26" s="21"/>
      <c r="JRG26" s="21"/>
      <c r="JRH26" s="21"/>
      <c r="JRI26" s="21"/>
      <c r="JRJ26" s="21"/>
      <c r="JRK26" s="21"/>
      <c r="JRL26" s="21"/>
      <c r="JRM26" s="21"/>
      <c r="JRN26" s="21"/>
      <c r="JRO26" s="21"/>
      <c r="JRP26" s="21"/>
      <c r="JRQ26" s="21"/>
      <c r="JRR26" s="21"/>
      <c r="JRS26" s="21"/>
      <c r="JRT26" s="21"/>
      <c r="JRU26" s="21"/>
      <c r="JRV26" s="21"/>
      <c r="JRW26" s="21"/>
      <c r="JRX26" s="21"/>
      <c r="JRY26" s="21"/>
      <c r="JRZ26" s="21"/>
      <c r="JSA26" s="21"/>
      <c r="JSB26" s="21"/>
      <c r="JSC26" s="21"/>
      <c r="JSD26" s="21"/>
      <c r="JSE26" s="21"/>
      <c r="JSF26" s="21"/>
      <c r="JSG26" s="21"/>
      <c r="JSH26" s="21"/>
      <c r="JSI26" s="21"/>
      <c r="JSJ26" s="21"/>
      <c r="JSK26" s="21"/>
      <c r="JSL26" s="21"/>
      <c r="JSM26" s="21"/>
      <c r="JSN26" s="21"/>
      <c r="JSO26" s="21"/>
      <c r="JSP26" s="21"/>
      <c r="JSQ26" s="21"/>
      <c r="JSR26" s="21"/>
      <c r="JSS26" s="21"/>
      <c r="JST26" s="21"/>
      <c r="JSU26" s="21"/>
      <c r="JSV26" s="21"/>
      <c r="JSW26" s="21"/>
      <c r="JSX26" s="21"/>
      <c r="JSY26" s="21"/>
      <c r="JSZ26" s="21"/>
      <c r="JTA26" s="21"/>
      <c r="JTB26" s="21"/>
      <c r="JTC26" s="21"/>
      <c r="JTD26" s="21"/>
      <c r="JTE26" s="21"/>
      <c r="JTF26" s="21"/>
      <c r="JTG26" s="21"/>
      <c r="JTH26" s="21"/>
      <c r="JTI26" s="21"/>
      <c r="JTJ26" s="21"/>
      <c r="JTK26" s="21"/>
      <c r="JTL26" s="21"/>
      <c r="JTM26" s="21"/>
      <c r="JTN26" s="21"/>
      <c r="JTO26" s="21"/>
      <c r="JTP26" s="21"/>
      <c r="JTQ26" s="21"/>
      <c r="JTR26" s="21"/>
      <c r="JTS26" s="21"/>
      <c r="JTT26" s="21"/>
      <c r="JTU26" s="21"/>
      <c r="JTV26" s="21"/>
      <c r="JTW26" s="21"/>
      <c r="JTX26" s="21"/>
      <c r="JTY26" s="21"/>
      <c r="JTZ26" s="21"/>
      <c r="JUA26" s="21"/>
      <c r="JUB26" s="21"/>
      <c r="JUC26" s="21"/>
      <c r="JUD26" s="21"/>
      <c r="JUE26" s="21"/>
      <c r="JUF26" s="21"/>
      <c r="JUG26" s="21"/>
      <c r="JUH26" s="21"/>
      <c r="JUI26" s="21"/>
      <c r="JUJ26" s="21"/>
      <c r="JUK26" s="21"/>
      <c r="JUL26" s="21"/>
      <c r="JUM26" s="21"/>
      <c r="JUN26" s="21"/>
      <c r="JUO26" s="21"/>
      <c r="JUP26" s="21"/>
      <c r="JUQ26" s="21"/>
      <c r="JUR26" s="21"/>
      <c r="JUS26" s="21"/>
      <c r="JUT26" s="21"/>
      <c r="JUU26" s="21"/>
      <c r="JUV26" s="21"/>
      <c r="JUW26" s="21"/>
      <c r="JUX26" s="21"/>
      <c r="JUY26" s="21"/>
      <c r="JUZ26" s="21"/>
      <c r="JVA26" s="21"/>
      <c r="JVB26" s="21"/>
      <c r="JVC26" s="21"/>
      <c r="JVD26" s="21"/>
      <c r="JVE26" s="21"/>
      <c r="JVF26" s="21"/>
      <c r="JVG26" s="21"/>
      <c r="JVH26" s="21"/>
      <c r="JVI26" s="21"/>
      <c r="JVJ26" s="21"/>
      <c r="JVK26" s="21"/>
      <c r="JVL26" s="21"/>
      <c r="JVM26" s="21"/>
      <c r="JVN26" s="21"/>
      <c r="JVO26" s="21"/>
      <c r="JVP26" s="21"/>
      <c r="JVQ26" s="21"/>
      <c r="JVR26" s="21"/>
      <c r="JVS26" s="21"/>
      <c r="JVT26" s="21"/>
      <c r="JVU26" s="21"/>
      <c r="JVV26" s="21"/>
      <c r="JVW26" s="21"/>
      <c r="JVX26" s="21"/>
      <c r="JVY26" s="21"/>
      <c r="JVZ26" s="21"/>
      <c r="JWA26" s="21"/>
      <c r="JWB26" s="21"/>
      <c r="JWC26" s="21"/>
      <c r="JWD26" s="21"/>
      <c r="JWE26" s="21"/>
      <c r="JWF26" s="21"/>
      <c r="JWG26" s="21"/>
      <c r="JWH26" s="21"/>
      <c r="JWI26" s="21"/>
      <c r="JWJ26" s="21"/>
      <c r="JWK26" s="21"/>
      <c r="JWL26" s="21"/>
      <c r="JWM26" s="21"/>
      <c r="JWN26" s="21"/>
      <c r="JWO26" s="21"/>
      <c r="JWP26" s="21"/>
      <c r="JWQ26" s="21"/>
      <c r="JWR26" s="21"/>
      <c r="JWS26" s="21"/>
      <c r="JWT26" s="21"/>
      <c r="JWU26" s="21"/>
      <c r="JWV26" s="21"/>
      <c r="JWW26" s="21"/>
      <c r="JWX26" s="21"/>
      <c r="JWY26" s="21"/>
      <c r="JWZ26" s="21"/>
      <c r="JXA26" s="21"/>
      <c r="JXB26" s="21"/>
      <c r="JXC26" s="21"/>
      <c r="JXD26" s="21"/>
      <c r="JXE26" s="21"/>
      <c r="JXF26" s="21"/>
      <c r="JXG26" s="21"/>
      <c r="JXH26" s="21"/>
      <c r="JXI26" s="21"/>
      <c r="JXJ26" s="21"/>
      <c r="JXK26" s="21"/>
      <c r="JXL26" s="21"/>
      <c r="JXM26" s="21"/>
      <c r="JXN26" s="21"/>
      <c r="JXO26" s="21"/>
      <c r="JXP26" s="21"/>
      <c r="JXQ26" s="21"/>
      <c r="JXR26" s="21"/>
      <c r="JXS26" s="21"/>
      <c r="JXT26" s="21"/>
      <c r="JXU26" s="21"/>
      <c r="JXV26" s="21"/>
      <c r="JXW26" s="21"/>
      <c r="JXX26" s="21"/>
      <c r="JXY26" s="21"/>
      <c r="JXZ26" s="21"/>
      <c r="JYA26" s="21"/>
      <c r="JYB26" s="21"/>
      <c r="JYC26" s="21"/>
      <c r="JYD26" s="21"/>
      <c r="JYE26" s="21"/>
      <c r="JYF26" s="21"/>
      <c r="JYG26" s="21"/>
      <c r="JYH26" s="21"/>
      <c r="JYI26" s="21"/>
      <c r="JYJ26" s="21"/>
      <c r="JYK26" s="21"/>
      <c r="JYL26" s="21"/>
      <c r="JYM26" s="21"/>
      <c r="JYN26" s="21"/>
      <c r="JYO26" s="21"/>
      <c r="JYP26" s="21"/>
      <c r="JYQ26" s="21"/>
      <c r="JYR26" s="21"/>
      <c r="JYS26" s="21"/>
      <c r="JYT26" s="21"/>
      <c r="JYU26" s="21"/>
      <c r="JYV26" s="21"/>
      <c r="JYW26" s="21"/>
      <c r="JYX26" s="21"/>
      <c r="JYY26" s="21"/>
      <c r="JYZ26" s="21"/>
      <c r="JZA26" s="21"/>
      <c r="JZB26" s="21"/>
      <c r="JZC26" s="21"/>
      <c r="JZD26" s="21"/>
      <c r="JZE26" s="21"/>
      <c r="JZF26" s="21"/>
      <c r="JZG26" s="21"/>
      <c r="JZH26" s="21"/>
      <c r="JZI26" s="21"/>
      <c r="JZJ26" s="21"/>
      <c r="JZK26" s="21"/>
      <c r="JZL26" s="21"/>
      <c r="JZM26" s="21"/>
      <c r="JZN26" s="21"/>
      <c r="JZO26" s="21"/>
      <c r="JZP26" s="21"/>
      <c r="JZQ26" s="21"/>
      <c r="JZR26" s="21"/>
      <c r="JZS26" s="21"/>
      <c r="JZT26" s="21"/>
      <c r="JZU26" s="21"/>
      <c r="JZV26" s="21"/>
      <c r="JZW26" s="21"/>
      <c r="JZX26" s="21"/>
      <c r="JZY26" s="21"/>
      <c r="JZZ26" s="21"/>
      <c r="KAA26" s="21"/>
      <c r="KAB26" s="21"/>
      <c r="KAC26" s="21"/>
      <c r="KAD26" s="21"/>
      <c r="KAE26" s="21"/>
      <c r="KAF26" s="21"/>
      <c r="KAG26" s="21"/>
      <c r="KAH26" s="21"/>
      <c r="KAI26" s="21"/>
      <c r="KAJ26" s="21"/>
      <c r="KAK26" s="21"/>
      <c r="KAL26" s="21"/>
      <c r="KAM26" s="21"/>
      <c r="KAN26" s="21"/>
      <c r="KAO26" s="21"/>
      <c r="KAP26" s="21"/>
      <c r="KAQ26" s="21"/>
      <c r="KAR26" s="21"/>
      <c r="KAS26" s="21"/>
      <c r="KAT26" s="21"/>
      <c r="KAU26" s="21"/>
      <c r="KAV26" s="21"/>
      <c r="KAW26" s="21"/>
      <c r="KAX26" s="21"/>
      <c r="KAY26" s="21"/>
      <c r="KAZ26" s="21"/>
      <c r="KBA26" s="21"/>
      <c r="KBB26" s="21"/>
      <c r="KBC26" s="21"/>
      <c r="KBD26" s="21"/>
      <c r="KBE26" s="21"/>
      <c r="KBF26" s="21"/>
      <c r="KBG26" s="21"/>
      <c r="KBH26" s="21"/>
      <c r="KBI26" s="21"/>
      <c r="KBJ26" s="21"/>
      <c r="KBK26" s="21"/>
      <c r="KBL26" s="21"/>
      <c r="KBM26" s="21"/>
      <c r="KBN26" s="21"/>
      <c r="KBO26" s="21"/>
      <c r="KBP26" s="21"/>
      <c r="KBQ26" s="21"/>
      <c r="KBR26" s="21"/>
      <c r="KBS26" s="21"/>
      <c r="KBT26" s="21"/>
      <c r="KBU26" s="21"/>
      <c r="KBV26" s="21"/>
      <c r="KBW26" s="21"/>
      <c r="KBX26" s="21"/>
      <c r="KBY26" s="21"/>
      <c r="KBZ26" s="21"/>
      <c r="KCA26" s="21"/>
      <c r="KCB26" s="21"/>
      <c r="KCC26" s="21"/>
      <c r="KCD26" s="21"/>
      <c r="KCE26" s="21"/>
      <c r="KCF26" s="21"/>
      <c r="KCG26" s="21"/>
      <c r="KCH26" s="21"/>
      <c r="KCI26" s="21"/>
      <c r="KCJ26" s="21"/>
      <c r="KCK26" s="21"/>
      <c r="KCL26" s="21"/>
      <c r="KCM26" s="21"/>
      <c r="KCN26" s="21"/>
      <c r="KCO26" s="21"/>
      <c r="KCP26" s="21"/>
      <c r="KCQ26" s="21"/>
      <c r="KCR26" s="21"/>
      <c r="KCS26" s="21"/>
      <c r="KCT26" s="21"/>
      <c r="KCU26" s="21"/>
      <c r="KCV26" s="21"/>
      <c r="KCW26" s="21"/>
      <c r="KCX26" s="21"/>
      <c r="KCY26" s="21"/>
      <c r="KCZ26" s="21"/>
      <c r="KDA26" s="21"/>
      <c r="KDB26" s="21"/>
      <c r="KDC26" s="21"/>
      <c r="KDD26" s="21"/>
      <c r="KDE26" s="21"/>
      <c r="KDF26" s="21"/>
      <c r="KDG26" s="21"/>
      <c r="KDH26" s="21"/>
      <c r="KDI26" s="21"/>
      <c r="KDJ26" s="21"/>
      <c r="KDK26" s="21"/>
      <c r="KDL26" s="21"/>
      <c r="KDM26" s="21"/>
      <c r="KDN26" s="21"/>
      <c r="KDO26" s="21"/>
      <c r="KDP26" s="21"/>
      <c r="KDQ26" s="21"/>
      <c r="KDR26" s="21"/>
      <c r="KDS26" s="21"/>
      <c r="KDT26" s="21"/>
      <c r="KDU26" s="21"/>
      <c r="KDV26" s="21"/>
      <c r="KDW26" s="21"/>
      <c r="KDX26" s="21"/>
      <c r="KDY26" s="21"/>
      <c r="KDZ26" s="21"/>
      <c r="KEA26" s="21"/>
      <c r="KEB26" s="21"/>
      <c r="KEC26" s="21"/>
      <c r="KED26" s="21"/>
      <c r="KEE26" s="21"/>
      <c r="KEF26" s="21"/>
      <c r="KEG26" s="21"/>
      <c r="KEH26" s="21"/>
      <c r="KEI26" s="21"/>
      <c r="KEJ26" s="21"/>
      <c r="KEK26" s="21"/>
      <c r="KEL26" s="21"/>
      <c r="KEM26" s="21"/>
      <c r="KEN26" s="21"/>
      <c r="KEO26" s="21"/>
      <c r="KEP26" s="21"/>
      <c r="KEQ26" s="21"/>
      <c r="KER26" s="21"/>
      <c r="KES26" s="21"/>
      <c r="KET26" s="21"/>
      <c r="KEU26" s="21"/>
      <c r="KEV26" s="21"/>
      <c r="KEW26" s="21"/>
      <c r="KEX26" s="21"/>
      <c r="KEY26" s="21"/>
      <c r="KEZ26" s="21"/>
      <c r="KFA26" s="21"/>
      <c r="KFB26" s="21"/>
      <c r="KFC26" s="21"/>
      <c r="KFD26" s="21"/>
      <c r="KFE26" s="21"/>
      <c r="KFF26" s="21"/>
      <c r="KFG26" s="21"/>
      <c r="KFH26" s="21"/>
      <c r="KFI26" s="21"/>
      <c r="KFJ26" s="21"/>
      <c r="KFK26" s="21"/>
      <c r="KFL26" s="21"/>
      <c r="KFM26" s="21"/>
      <c r="KFN26" s="21"/>
      <c r="KFO26" s="21"/>
      <c r="KFP26" s="21"/>
      <c r="KFQ26" s="21"/>
      <c r="KFR26" s="21"/>
      <c r="KFS26" s="21"/>
      <c r="KFT26" s="21"/>
      <c r="KFU26" s="21"/>
      <c r="KFV26" s="21"/>
      <c r="KFW26" s="21"/>
      <c r="KFX26" s="21"/>
      <c r="KFY26" s="21"/>
      <c r="KFZ26" s="21"/>
      <c r="KGA26" s="21"/>
      <c r="KGB26" s="21"/>
      <c r="KGC26" s="21"/>
      <c r="KGD26" s="21"/>
      <c r="KGE26" s="21"/>
      <c r="KGF26" s="21"/>
      <c r="KGG26" s="21"/>
      <c r="KGH26" s="21"/>
      <c r="KGI26" s="21"/>
      <c r="KGJ26" s="21"/>
      <c r="KGK26" s="21"/>
      <c r="KGL26" s="21"/>
      <c r="KGM26" s="21"/>
      <c r="KGN26" s="21"/>
      <c r="KGO26" s="21"/>
      <c r="KGP26" s="21"/>
      <c r="KGQ26" s="21"/>
      <c r="KGR26" s="21"/>
      <c r="KGS26" s="21"/>
      <c r="KGT26" s="21"/>
      <c r="KGU26" s="21"/>
      <c r="KGV26" s="21"/>
      <c r="KGW26" s="21"/>
      <c r="KGX26" s="21"/>
      <c r="KGY26" s="21"/>
      <c r="KGZ26" s="21"/>
      <c r="KHA26" s="21"/>
      <c r="KHB26" s="21"/>
      <c r="KHC26" s="21"/>
      <c r="KHD26" s="21"/>
      <c r="KHE26" s="21"/>
      <c r="KHF26" s="21"/>
      <c r="KHG26" s="21"/>
      <c r="KHH26" s="21"/>
      <c r="KHI26" s="21"/>
      <c r="KHJ26" s="21"/>
      <c r="KHK26" s="21"/>
      <c r="KHL26" s="21"/>
      <c r="KHM26" s="21"/>
      <c r="KHN26" s="21"/>
      <c r="KHO26" s="21"/>
      <c r="KHP26" s="21"/>
      <c r="KHQ26" s="21"/>
      <c r="KHR26" s="21"/>
      <c r="KHS26" s="21"/>
      <c r="KHT26" s="21"/>
      <c r="KHU26" s="21"/>
      <c r="KHV26" s="21"/>
      <c r="KHW26" s="21"/>
      <c r="KHX26" s="21"/>
      <c r="KHY26" s="21"/>
      <c r="KHZ26" s="21"/>
      <c r="KIA26" s="21"/>
      <c r="KIB26" s="21"/>
      <c r="KIC26" s="21"/>
      <c r="KID26" s="21"/>
      <c r="KIE26" s="21"/>
      <c r="KIF26" s="21"/>
      <c r="KIG26" s="21"/>
      <c r="KIH26" s="21"/>
      <c r="KII26" s="21"/>
      <c r="KIJ26" s="21"/>
      <c r="KIK26" s="21"/>
      <c r="KIL26" s="21"/>
      <c r="KIM26" s="21"/>
      <c r="KIN26" s="21"/>
      <c r="KIO26" s="21"/>
      <c r="KIP26" s="21"/>
      <c r="KIQ26" s="21"/>
      <c r="KIR26" s="21"/>
      <c r="KIS26" s="21"/>
      <c r="KIT26" s="21"/>
      <c r="KIU26" s="21"/>
      <c r="KIV26" s="21"/>
      <c r="KIW26" s="21"/>
      <c r="KIX26" s="21"/>
      <c r="KIY26" s="21"/>
      <c r="KIZ26" s="21"/>
      <c r="KJA26" s="21"/>
      <c r="KJB26" s="21"/>
      <c r="KJC26" s="21"/>
      <c r="KJD26" s="21"/>
      <c r="KJE26" s="21"/>
      <c r="KJF26" s="21"/>
      <c r="KJG26" s="21"/>
      <c r="KJH26" s="21"/>
      <c r="KJI26" s="21"/>
      <c r="KJJ26" s="21"/>
      <c r="KJK26" s="21"/>
      <c r="KJL26" s="21"/>
      <c r="KJM26" s="21"/>
      <c r="KJN26" s="21"/>
      <c r="KJO26" s="21"/>
      <c r="KJP26" s="21"/>
      <c r="KJQ26" s="21"/>
      <c r="KJR26" s="21"/>
      <c r="KJS26" s="21"/>
      <c r="KJT26" s="21"/>
      <c r="KJU26" s="21"/>
      <c r="KJV26" s="21"/>
      <c r="KJW26" s="21"/>
      <c r="KJX26" s="21"/>
      <c r="KJY26" s="21"/>
      <c r="KJZ26" s="21"/>
      <c r="KKA26" s="21"/>
      <c r="KKB26" s="21"/>
      <c r="KKC26" s="21"/>
      <c r="KKD26" s="21"/>
      <c r="KKE26" s="21"/>
      <c r="KKF26" s="21"/>
      <c r="KKG26" s="21"/>
      <c r="KKH26" s="21"/>
      <c r="KKI26" s="21"/>
      <c r="KKJ26" s="21"/>
      <c r="KKK26" s="21"/>
      <c r="KKL26" s="21"/>
      <c r="KKM26" s="21"/>
      <c r="KKN26" s="21"/>
      <c r="KKO26" s="21"/>
      <c r="KKP26" s="21"/>
      <c r="KKQ26" s="21"/>
      <c r="KKR26" s="21"/>
      <c r="KKS26" s="21"/>
      <c r="KKT26" s="21"/>
      <c r="KKU26" s="21"/>
      <c r="KKV26" s="21"/>
      <c r="KKW26" s="21"/>
      <c r="KKX26" s="21"/>
      <c r="KKY26" s="21"/>
      <c r="KKZ26" s="21"/>
      <c r="KLA26" s="21"/>
      <c r="KLB26" s="21"/>
      <c r="KLC26" s="21"/>
      <c r="KLD26" s="21"/>
      <c r="KLE26" s="21"/>
      <c r="KLF26" s="21"/>
      <c r="KLG26" s="21"/>
      <c r="KLH26" s="21"/>
      <c r="KLI26" s="21"/>
      <c r="KLJ26" s="21"/>
      <c r="KLK26" s="21"/>
      <c r="KLL26" s="21"/>
      <c r="KLM26" s="21"/>
      <c r="KLN26" s="21"/>
      <c r="KLO26" s="21"/>
      <c r="KLP26" s="21"/>
      <c r="KLQ26" s="21"/>
      <c r="KLR26" s="21"/>
      <c r="KLS26" s="21"/>
      <c r="KLT26" s="21"/>
      <c r="KLU26" s="21"/>
      <c r="KLV26" s="21"/>
      <c r="KLW26" s="21"/>
      <c r="KLX26" s="21"/>
      <c r="KLY26" s="21"/>
      <c r="KLZ26" s="21"/>
      <c r="KMA26" s="21"/>
      <c r="KMB26" s="21"/>
      <c r="KMC26" s="21"/>
      <c r="KMD26" s="21"/>
      <c r="KME26" s="21"/>
      <c r="KMF26" s="21"/>
      <c r="KMG26" s="21"/>
      <c r="KMH26" s="21"/>
      <c r="KMI26" s="21"/>
      <c r="KMJ26" s="21"/>
      <c r="KMK26" s="21"/>
      <c r="KML26" s="21"/>
      <c r="KMM26" s="21"/>
      <c r="KMN26" s="21"/>
      <c r="KMO26" s="21"/>
      <c r="KMP26" s="21"/>
      <c r="KMQ26" s="21"/>
      <c r="KMR26" s="21"/>
      <c r="KMS26" s="21"/>
      <c r="KMT26" s="21"/>
      <c r="KMU26" s="21"/>
      <c r="KMV26" s="21"/>
      <c r="KMW26" s="21"/>
      <c r="KMX26" s="21"/>
      <c r="KMY26" s="21"/>
      <c r="KMZ26" s="21"/>
      <c r="KNA26" s="21"/>
      <c r="KNB26" s="21"/>
      <c r="KNC26" s="21"/>
      <c r="KND26" s="21"/>
      <c r="KNE26" s="21"/>
      <c r="KNF26" s="21"/>
      <c r="KNG26" s="21"/>
      <c r="KNH26" s="21"/>
      <c r="KNI26" s="21"/>
      <c r="KNJ26" s="21"/>
      <c r="KNK26" s="21"/>
      <c r="KNL26" s="21"/>
      <c r="KNM26" s="21"/>
      <c r="KNN26" s="21"/>
      <c r="KNO26" s="21"/>
      <c r="KNP26" s="21"/>
      <c r="KNQ26" s="21"/>
      <c r="KNR26" s="21"/>
      <c r="KNS26" s="21"/>
      <c r="KNT26" s="21"/>
      <c r="KNU26" s="21"/>
      <c r="KNV26" s="21"/>
      <c r="KNW26" s="21"/>
      <c r="KNX26" s="21"/>
      <c r="KNY26" s="21"/>
      <c r="KNZ26" s="21"/>
      <c r="KOA26" s="21"/>
      <c r="KOB26" s="21"/>
      <c r="KOC26" s="21"/>
      <c r="KOD26" s="21"/>
      <c r="KOE26" s="21"/>
      <c r="KOF26" s="21"/>
      <c r="KOG26" s="21"/>
      <c r="KOH26" s="21"/>
      <c r="KOI26" s="21"/>
      <c r="KOJ26" s="21"/>
      <c r="KOK26" s="21"/>
      <c r="KOL26" s="21"/>
      <c r="KOM26" s="21"/>
      <c r="KON26" s="21"/>
      <c r="KOO26" s="21"/>
      <c r="KOP26" s="21"/>
      <c r="KOQ26" s="21"/>
      <c r="KOR26" s="21"/>
      <c r="KOS26" s="21"/>
      <c r="KOT26" s="21"/>
      <c r="KOU26" s="21"/>
      <c r="KOV26" s="21"/>
      <c r="KOW26" s="21"/>
      <c r="KOX26" s="21"/>
      <c r="KOY26" s="21"/>
      <c r="KOZ26" s="21"/>
      <c r="KPA26" s="21"/>
      <c r="KPB26" s="21"/>
      <c r="KPC26" s="21"/>
      <c r="KPD26" s="21"/>
      <c r="KPE26" s="21"/>
      <c r="KPF26" s="21"/>
      <c r="KPG26" s="21"/>
      <c r="KPH26" s="21"/>
      <c r="KPI26" s="21"/>
      <c r="KPJ26" s="21"/>
      <c r="KPK26" s="21"/>
      <c r="KPL26" s="21"/>
      <c r="KPM26" s="21"/>
      <c r="KPN26" s="21"/>
      <c r="KPO26" s="21"/>
      <c r="KPP26" s="21"/>
      <c r="KPQ26" s="21"/>
      <c r="KPR26" s="21"/>
      <c r="KPS26" s="21"/>
      <c r="KPT26" s="21"/>
      <c r="KPU26" s="21"/>
      <c r="KPV26" s="21"/>
      <c r="KPW26" s="21"/>
      <c r="KPX26" s="21"/>
      <c r="KPY26" s="21"/>
      <c r="KPZ26" s="21"/>
      <c r="KQA26" s="21"/>
      <c r="KQB26" s="21"/>
      <c r="KQC26" s="21"/>
      <c r="KQD26" s="21"/>
      <c r="KQE26" s="21"/>
      <c r="KQF26" s="21"/>
      <c r="KQG26" s="21"/>
      <c r="KQH26" s="21"/>
      <c r="KQI26" s="21"/>
      <c r="KQJ26" s="21"/>
      <c r="KQK26" s="21"/>
      <c r="KQL26" s="21"/>
      <c r="KQM26" s="21"/>
      <c r="KQN26" s="21"/>
      <c r="KQO26" s="21"/>
      <c r="KQP26" s="21"/>
      <c r="KQQ26" s="21"/>
      <c r="KQR26" s="21"/>
      <c r="KQS26" s="21"/>
      <c r="KQT26" s="21"/>
      <c r="KQU26" s="21"/>
      <c r="KQV26" s="21"/>
      <c r="KQW26" s="21"/>
      <c r="KQX26" s="21"/>
      <c r="KQY26" s="21"/>
      <c r="KQZ26" s="21"/>
      <c r="KRA26" s="21"/>
      <c r="KRB26" s="21"/>
      <c r="KRC26" s="21"/>
      <c r="KRD26" s="21"/>
      <c r="KRE26" s="21"/>
      <c r="KRF26" s="21"/>
      <c r="KRG26" s="21"/>
      <c r="KRH26" s="21"/>
      <c r="KRI26" s="21"/>
      <c r="KRJ26" s="21"/>
      <c r="KRK26" s="21"/>
      <c r="KRL26" s="21"/>
      <c r="KRM26" s="21"/>
      <c r="KRN26" s="21"/>
      <c r="KRO26" s="21"/>
      <c r="KRP26" s="21"/>
      <c r="KRQ26" s="21"/>
      <c r="KRR26" s="21"/>
      <c r="KRS26" s="21"/>
      <c r="KRT26" s="21"/>
      <c r="KRU26" s="21"/>
      <c r="KRV26" s="21"/>
      <c r="KRW26" s="21"/>
      <c r="KRX26" s="21"/>
      <c r="KRY26" s="21"/>
      <c r="KRZ26" s="21"/>
      <c r="KSA26" s="21"/>
      <c r="KSB26" s="21"/>
      <c r="KSC26" s="21"/>
      <c r="KSD26" s="21"/>
      <c r="KSE26" s="21"/>
      <c r="KSF26" s="21"/>
      <c r="KSG26" s="21"/>
      <c r="KSH26" s="21"/>
      <c r="KSI26" s="21"/>
      <c r="KSJ26" s="21"/>
      <c r="KSK26" s="21"/>
      <c r="KSL26" s="21"/>
      <c r="KSM26" s="21"/>
      <c r="KSN26" s="21"/>
      <c r="KSO26" s="21"/>
      <c r="KSP26" s="21"/>
      <c r="KSQ26" s="21"/>
      <c r="KSR26" s="21"/>
      <c r="KSS26" s="21"/>
      <c r="KST26" s="21"/>
      <c r="KSU26" s="21"/>
      <c r="KSV26" s="21"/>
      <c r="KSW26" s="21"/>
      <c r="KSX26" s="21"/>
      <c r="KSY26" s="21"/>
      <c r="KSZ26" s="21"/>
      <c r="KTA26" s="21"/>
      <c r="KTB26" s="21"/>
      <c r="KTC26" s="21"/>
      <c r="KTD26" s="21"/>
      <c r="KTE26" s="21"/>
      <c r="KTF26" s="21"/>
      <c r="KTG26" s="21"/>
      <c r="KTH26" s="21"/>
      <c r="KTI26" s="21"/>
      <c r="KTJ26" s="21"/>
      <c r="KTK26" s="21"/>
      <c r="KTL26" s="21"/>
      <c r="KTM26" s="21"/>
      <c r="KTN26" s="21"/>
      <c r="KTO26" s="21"/>
      <c r="KTP26" s="21"/>
      <c r="KTQ26" s="21"/>
      <c r="KTR26" s="21"/>
      <c r="KTS26" s="21"/>
      <c r="KTT26" s="21"/>
      <c r="KTU26" s="21"/>
      <c r="KTV26" s="21"/>
      <c r="KTW26" s="21"/>
      <c r="KTX26" s="21"/>
      <c r="KTY26" s="21"/>
      <c r="KTZ26" s="21"/>
      <c r="KUA26" s="21"/>
      <c r="KUB26" s="21"/>
      <c r="KUC26" s="21"/>
      <c r="KUD26" s="21"/>
      <c r="KUE26" s="21"/>
      <c r="KUF26" s="21"/>
      <c r="KUG26" s="21"/>
      <c r="KUH26" s="21"/>
      <c r="KUI26" s="21"/>
      <c r="KUJ26" s="21"/>
      <c r="KUK26" s="21"/>
      <c r="KUL26" s="21"/>
      <c r="KUM26" s="21"/>
      <c r="KUN26" s="21"/>
      <c r="KUO26" s="21"/>
      <c r="KUP26" s="21"/>
      <c r="KUQ26" s="21"/>
      <c r="KUR26" s="21"/>
      <c r="KUS26" s="21"/>
      <c r="KUT26" s="21"/>
      <c r="KUU26" s="21"/>
      <c r="KUV26" s="21"/>
      <c r="KUW26" s="21"/>
      <c r="KUX26" s="21"/>
      <c r="KUY26" s="21"/>
      <c r="KUZ26" s="21"/>
      <c r="KVA26" s="21"/>
      <c r="KVB26" s="21"/>
      <c r="KVC26" s="21"/>
      <c r="KVD26" s="21"/>
      <c r="KVE26" s="21"/>
      <c r="KVF26" s="21"/>
      <c r="KVG26" s="21"/>
      <c r="KVH26" s="21"/>
      <c r="KVI26" s="21"/>
      <c r="KVJ26" s="21"/>
      <c r="KVK26" s="21"/>
      <c r="KVL26" s="21"/>
      <c r="KVM26" s="21"/>
      <c r="KVN26" s="21"/>
      <c r="KVO26" s="21"/>
      <c r="KVP26" s="21"/>
      <c r="KVQ26" s="21"/>
      <c r="KVR26" s="21"/>
      <c r="KVS26" s="21"/>
      <c r="KVT26" s="21"/>
      <c r="KVU26" s="21"/>
      <c r="KVV26" s="21"/>
      <c r="KVW26" s="21"/>
      <c r="KVX26" s="21"/>
      <c r="KVY26" s="21"/>
      <c r="KVZ26" s="21"/>
      <c r="KWA26" s="21"/>
      <c r="KWB26" s="21"/>
      <c r="KWC26" s="21"/>
      <c r="KWD26" s="21"/>
      <c r="KWE26" s="21"/>
      <c r="KWF26" s="21"/>
      <c r="KWG26" s="21"/>
      <c r="KWH26" s="21"/>
      <c r="KWI26" s="21"/>
      <c r="KWJ26" s="21"/>
      <c r="KWK26" s="21"/>
      <c r="KWL26" s="21"/>
      <c r="KWM26" s="21"/>
      <c r="KWN26" s="21"/>
      <c r="KWO26" s="21"/>
      <c r="KWP26" s="21"/>
      <c r="KWQ26" s="21"/>
      <c r="KWR26" s="21"/>
      <c r="KWS26" s="21"/>
      <c r="KWT26" s="21"/>
      <c r="KWU26" s="21"/>
      <c r="KWV26" s="21"/>
      <c r="KWW26" s="21"/>
      <c r="KWX26" s="21"/>
      <c r="KWY26" s="21"/>
      <c r="KWZ26" s="21"/>
      <c r="KXA26" s="21"/>
      <c r="KXB26" s="21"/>
      <c r="KXC26" s="21"/>
      <c r="KXD26" s="21"/>
      <c r="KXE26" s="21"/>
      <c r="KXF26" s="21"/>
      <c r="KXG26" s="21"/>
      <c r="KXH26" s="21"/>
      <c r="KXI26" s="21"/>
      <c r="KXJ26" s="21"/>
      <c r="KXK26" s="21"/>
      <c r="KXL26" s="21"/>
      <c r="KXM26" s="21"/>
      <c r="KXN26" s="21"/>
      <c r="KXO26" s="21"/>
      <c r="KXP26" s="21"/>
      <c r="KXQ26" s="21"/>
      <c r="KXR26" s="21"/>
      <c r="KXS26" s="21"/>
      <c r="KXT26" s="21"/>
      <c r="KXU26" s="21"/>
      <c r="KXV26" s="21"/>
      <c r="KXW26" s="21"/>
      <c r="KXX26" s="21"/>
      <c r="KXY26" s="21"/>
      <c r="KXZ26" s="21"/>
      <c r="KYA26" s="21"/>
      <c r="KYB26" s="21"/>
      <c r="KYC26" s="21"/>
      <c r="KYD26" s="21"/>
      <c r="KYE26" s="21"/>
      <c r="KYF26" s="21"/>
      <c r="KYG26" s="21"/>
      <c r="KYH26" s="21"/>
      <c r="KYI26" s="21"/>
      <c r="KYJ26" s="21"/>
      <c r="KYK26" s="21"/>
      <c r="KYL26" s="21"/>
      <c r="KYM26" s="21"/>
      <c r="KYN26" s="21"/>
      <c r="KYO26" s="21"/>
      <c r="KYP26" s="21"/>
      <c r="KYQ26" s="21"/>
      <c r="KYR26" s="21"/>
      <c r="KYS26" s="21"/>
      <c r="KYT26" s="21"/>
      <c r="KYU26" s="21"/>
      <c r="KYV26" s="21"/>
      <c r="KYW26" s="21"/>
      <c r="KYX26" s="21"/>
      <c r="KYY26" s="21"/>
      <c r="KYZ26" s="21"/>
      <c r="KZA26" s="21"/>
      <c r="KZB26" s="21"/>
      <c r="KZC26" s="21"/>
      <c r="KZD26" s="21"/>
      <c r="KZE26" s="21"/>
      <c r="KZF26" s="21"/>
      <c r="KZG26" s="21"/>
      <c r="KZH26" s="21"/>
      <c r="KZI26" s="21"/>
      <c r="KZJ26" s="21"/>
      <c r="KZK26" s="21"/>
      <c r="KZL26" s="21"/>
      <c r="KZM26" s="21"/>
      <c r="KZN26" s="21"/>
      <c r="KZO26" s="21"/>
      <c r="KZP26" s="21"/>
      <c r="KZQ26" s="21"/>
      <c r="KZR26" s="21"/>
      <c r="KZS26" s="21"/>
      <c r="KZT26" s="21"/>
      <c r="KZU26" s="21"/>
      <c r="KZV26" s="21"/>
      <c r="KZW26" s="21"/>
      <c r="KZX26" s="21"/>
      <c r="KZY26" s="21"/>
      <c r="KZZ26" s="21"/>
      <c r="LAA26" s="21"/>
      <c r="LAB26" s="21"/>
      <c r="LAC26" s="21"/>
      <c r="LAD26" s="21"/>
      <c r="LAE26" s="21"/>
      <c r="LAF26" s="21"/>
      <c r="LAG26" s="21"/>
      <c r="LAH26" s="21"/>
      <c r="LAI26" s="21"/>
      <c r="LAJ26" s="21"/>
      <c r="LAK26" s="21"/>
      <c r="LAL26" s="21"/>
      <c r="LAM26" s="21"/>
      <c r="LAN26" s="21"/>
      <c r="LAO26" s="21"/>
      <c r="LAP26" s="21"/>
      <c r="LAQ26" s="21"/>
      <c r="LAR26" s="21"/>
      <c r="LAS26" s="21"/>
      <c r="LAT26" s="21"/>
      <c r="LAU26" s="21"/>
      <c r="LAV26" s="21"/>
      <c r="LAW26" s="21"/>
      <c r="LAX26" s="21"/>
      <c r="LAY26" s="21"/>
      <c r="LAZ26" s="21"/>
      <c r="LBA26" s="21"/>
      <c r="LBB26" s="21"/>
      <c r="LBC26" s="21"/>
      <c r="LBD26" s="21"/>
      <c r="LBE26" s="21"/>
      <c r="LBF26" s="21"/>
      <c r="LBG26" s="21"/>
      <c r="LBH26" s="21"/>
      <c r="LBI26" s="21"/>
      <c r="LBJ26" s="21"/>
      <c r="LBK26" s="21"/>
      <c r="LBL26" s="21"/>
      <c r="LBM26" s="21"/>
      <c r="LBN26" s="21"/>
      <c r="LBO26" s="21"/>
      <c r="LBP26" s="21"/>
      <c r="LBQ26" s="21"/>
      <c r="LBR26" s="21"/>
      <c r="LBS26" s="21"/>
      <c r="LBT26" s="21"/>
      <c r="LBU26" s="21"/>
      <c r="LBV26" s="21"/>
      <c r="LBW26" s="21"/>
      <c r="LBX26" s="21"/>
      <c r="LBY26" s="21"/>
      <c r="LBZ26" s="21"/>
      <c r="LCA26" s="21"/>
      <c r="LCB26" s="21"/>
      <c r="LCC26" s="21"/>
      <c r="LCD26" s="21"/>
      <c r="LCE26" s="21"/>
      <c r="LCF26" s="21"/>
      <c r="LCG26" s="21"/>
      <c r="LCH26" s="21"/>
      <c r="LCI26" s="21"/>
      <c r="LCJ26" s="21"/>
      <c r="LCK26" s="21"/>
      <c r="LCL26" s="21"/>
      <c r="LCM26" s="21"/>
      <c r="LCN26" s="21"/>
      <c r="LCO26" s="21"/>
      <c r="LCP26" s="21"/>
      <c r="LCQ26" s="21"/>
      <c r="LCR26" s="21"/>
      <c r="LCS26" s="21"/>
      <c r="LCT26" s="21"/>
      <c r="LCU26" s="21"/>
      <c r="LCV26" s="21"/>
      <c r="LCW26" s="21"/>
      <c r="LCX26" s="21"/>
      <c r="LCY26" s="21"/>
      <c r="LCZ26" s="21"/>
      <c r="LDA26" s="21"/>
      <c r="LDB26" s="21"/>
      <c r="LDC26" s="21"/>
      <c r="LDD26" s="21"/>
      <c r="LDE26" s="21"/>
      <c r="LDF26" s="21"/>
      <c r="LDG26" s="21"/>
      <c r="LDH26" s="21"/>
      <c r="LDI26" s="21"/>
      <c r="LDJ26" s="21"/>
      <c r="LDK26" s="21"/>
      <c r="LDL26" s="21"/>
      <c r="LDM26" s="21"/>
      <c r="LDN26" s="21"/>
      <c r="LDO26" s="21"/>
      <c r="LDP26" s="21"/>
      <c r="LDQ26" s="21"/>
      <c r="LDR26" s="21"/>
      <c r="LDS26" s="21"/>
      <c r="LDT26" s="21"/>
      <c r="LDU26" s="21"/>
      <c r="LDV26" s="21"/>
      <c r="LDW26" s="21"/>
      <c r="LDX26" s="21"/>
      <c r="LDY26" s="21"/>
      <c r="LDZ26" s="21"/>
      <c r="LEA26" s="21"/>
      <c r="LEB26" s="21"/>
      <c r="LEC26" s="21"/>
      <c r="LED26" s="21"/>
      <c r="LEE26" s="21"/>
      <c r="LEF26" s="21"/>
      <c r="LEG26" s="21"/>
      <c r="LEH26" s="21"/>
      <c r="LEI26" s="21"/>
      <c r="LEJ26" s="21"/>
      <c r="LEK26" s="21"/>
      <c r="LEL26" s="21"/>
      <c r="LEM26" s="21"/>
      <c r="LEN26" s="21"/>
      <c r="LEO26" s="21"/>
      <c r="LEP26" s="21"/>
      <c r="LEQ26" s="21"/>
      <c r="LER26" s="21"/>
      <c r="LES26" s="21"/>
      <c r="LET26" s="21"/>
      <c r="LEU26" s="21"/>
      <c r="LEV26" s="21"/>
      <c r="LEW26" s="21"/>
      <c r="LEX26" s="21"/>
      <c r="LEY26" s="21"/>
      <c r="LEZ26" s="21"/>
      <c r="LFA26" s="21"/>
      <c r="LFB26" s="21"/>
      <c r="LFC26" s="21"/>
      <c r="LFD26" s="21"/>
      <c r="LFE26" s="21"/>
      <c r="LFF26" s="21"/>
      <c r="LFG26" s="21"/>
      <c r="LFH26" s="21"/>
      <c r="LFI26" s="21"/>
      <c r="LFJ26" s="21"/>
      <c r="LFK26" s="21"/>
      <c r="LFL26" s="21"/>
      <c r="LFM26" s="21"/>
      <c r="LFN26" s="21"/>
      <c r="LFO26" s="21"/>
      <c r="LFP26" s="21"/>
      <c r="LFQ26" s="21"/>
      <c r="LFR26" s="21"/>
      <c r="LFS26" s="21"/>
      <c r="LFT26" s="21"/>
      <c r="LFU26" s="21"/>
      <c r="LFV26" s="21"/>
      <c r="LFW26" s="21"/>
      <c r="LFX26" s="21"/>
      <c r="LFY26" s="21"/>
      <c r="LFZ26" s="21"/>
      <c r="LGA26" s="21"/>
      <c r="LGB26" s="21"/>
      <c r="LGC26" s="21"/>
      <c r="LGD26" s="21"/>
      <c r="LGE26" s="21"/>
      <c r="LGF26" s="21"/>
      <c r="LGG26" s="21"/>
      <c r="LGH26" s="21"/>
      <c r="LGI26" s="21"/>
      <c r="LGJ26" s="21"/>
      <c r="LGK26" s="21"/>
      <c r="LGL26" s="21"/>
      <c r="LGM26" s="21"/>
      <c r="LGN26" s="21"/>
      <c r="LGO26" s="21"/>
      <c r="LGP26" s="21"/>
      <c r="LGQ26" s="21"/>
      <c r="LGR26" s="21"/>
      <c r="LGS26" s="21"/>
      <c r="LGT26" s="21"/>
      <c r="LGU26" s="21"/>
      <c r="LGV26" s="21"/>
      <c r="LGW26" s="21"/>
      <c r="LGX26" s="21"/>
      <c r="LGY26" s="21"/>
      <c r="LGZ26" s="21"/>
      <c r="LHA26" s="21"/>
      <c r="LHB26" s="21"/>
      <c r="LHC26" s="21"/>
      <c r="LHD26" s="21"/>
      <c r="LHE26" s="21"/>
      <c r="LHF26" s="21"/>
      <c r="LHG26" s="21"/>
      <c r="LHH26" s="21"/>
      <c r="LHI26" s="21"/>
      <c r="LHJ26" s="21"/>
      <c r="LHK26" s="21"/>
      <c r="LHL26" s="21"/>
      <c r="LHM26" s="21"/>
      <c r="LHN26" s="21"/>
      <c r="LHO26" s="21"/>
      <c r="LHP26" s="21"/>
      <c r="LHQ26" s="21"/>
      <c r="LHR26" s="21"/>
      <c r="LHS26" s="21"/>
      <c r="LHT26" s="21"/>
      <c r="LHU26" s="21"/>
      <c r="LHV26" s="21"/>
      <c r="LHW26" s="21"/>
      <c r="LHX26" s="21"/>
      <c r="LHY26" s="21"/>
      <c r="LHZ26" s="21"/>
      <c r="LIA26" s="21"/>
      <c r="LIB26" s="21"/>
      <c r="LIC26" s="21"/>
      <c r="LID26" s="21"/>
      <c r="LIE26" s="21"/>
      <c r="LIF26" s="21"/>
      <c r="LIG26" s="21"/>
      <c r="LIH26" s="21"/>
      <c r="LII26" s="21"/>
      <c r="LIJ26" s="21"/>
      <c r="LIK26" s="21"/>
      <c r="LIL26" s="21"/>
      <c r="LIM26" s="21"/>
      <c r="LIN26" s="21"/>
      <c r="LIO26" s="21"/>
      <c r="LIP26" s="21"/>
      <c r="LIQ26" s="21"/>
      <c r="LIR26" s="21"/>
      <c r="LIS26" s="21"/>
      <c r="LIT26" s="21"/>
      <c r="LIU26" s="21"/>
      <c r="LIV26" s="21"/>
      <c r="LIW26" s="21"/>
      <c r="LIX26" s="21"/>
      <c r="LIY26" s="21"/>
      <c r="LIZ26" s="21"/>
      <c r="LJA26" s="21"/>
      <c r="LJB26" s="21"/>
      <c r="LJC26" s="21"/>
      <c r="LJD26" s="21"/>
      <c r="LJE26" s="21"/>
      <c r="LJF26" s="21"/>
      <c r="LJG26" s="21"/>
      <c r="LJH26" s="21"/>
      <c r="LJI26" s="21"/>
      <c r="LJJ26" s="21"/>
      <c r="LJK26" s="21"/>
      <c r="LJL26" s="21"/>
      <c r="LJM26" s="21"/>
      <c r="LJN26" s="21"/>
      <c r="LJO26" s="21"/>
      <c r="LJP26" s="21"/>
      <c r="LJQ26" s="21"/>
      <c r="LJR26" s="21"/>
      <c r="LJS26" s="21"/>
      <c r="LJT26" s="21"/>
      <c r="LJU26" s="21"/>
      <c r="LJV26" s="21"/>
      <c r="LJW26" s="21"/>
      <c r="LJX26" s="21"/>
      <c r="LJY26" s="21"/>
      <c r="LJZ26" s="21"/>
      <c r="LKA26" s="21"/>
      <c r="LKB26" s="21"/>
      <c r="LKC26" s="21"/>
      <c r="LKD26" s="21"/>
      <c r="LKE26" s="21"/>
      <c r="LKF26" s="21"/>
      <c r="LKG26" s="21"/>
      <c r="LKH26" s="21"/>
      <c r="LKI26" s="21"/>
      <c r="LKJ26" s="21"/>
      <c r="LKK26" s="21"/>
      <c r="LKL26" s="21"/>
      <c r="LKM26" s="21"/>
      <c r="LKN26" s="21"/>
      <c r="LKO26" s="21"/>
      <c r="LKP26" s="21"/>
      <c r="LKQ26" s="21"/>
      <c r="LKR26" s="21"/>
      <c r="LKS26" s="21"/>
      <c r="LKT26" s="21"/>
      <c r="LKU26" s="21"/>
      <c r="LKV26" s="21"/>
      <c r="LKW26" s="21"/>
      <c r="LKX26" s="21"/>
      <c r="LKY26" s="21"/>
      <c r="LKZ26" s="21"/>
      <c r="LLA26" s="21"/>
      <c r="LLB26" s="21"/>
      <c r="LLC26" s="21"/>
      <c r="LLD26" s="21"/>
      <c r="LLE26" s="21"/>
      <c r="LLF26" s="21"/>
      <c r="LLG26" s="21"/>
      <c r="LLH26" s="21"/>
      <c r="LLI26" s="21"/>
      <c r="LLJ26" s="21"/>
      <c r="LLK26" s="21"/>
      <c r="LLL26" s="21"/>
      <c r="LLM26" s="21"/>
      <c r="LLN26" s="21"/>
      <c r="LLO26" s="21"/>
      <c r="LLP26" s="21"/>
      <c r="LLQ26" s="21"/>
      <c r="LLR26" s="21"/>
      <c r="LLS26" s="21"/>
      <c r="LLT26" s="21"/>
      <c r="LLU26" s="21"/>
      <c r="LLV26" s="21"/>
      <c r="LLW26" s="21"/>
      <c r="LLX26" s="21"/>
      <c r="LLY26" s="21"/>
      <c r="LLZ26" s="21"/>
      <c r="LMA26" s="21"/>
      <c r="LMB26" s="21"/>
      <c r="LMC26" s="21"/>
      <c r="LMD26" s="21"/>
      <c r="LME26" s="21"/>
      <c r="LMF26" s="21"/>
      <c r="LMG26" s="21"/>
      <c r="LMH26" s="21"/>
      <c r="LMI26" s="21"/>
      <c r="LMJ26" s="21"/>
      <c r="LMK26" s="21"/>
      <c r="LML26" s="21"/>
      <c r="LMM26" s="21"/>
      <c r="LMN26" s="21"/>
      <c r="LMO26" s="21"/>
      <c r="LMP26" s="21"/>
      <c r="LMQ26" s="21"/>
      <c r="LMR26" s="21"/>
      <c r="LMS26" s="21"/>
      <c r="LMT26" s="21"/>
      <c r="LMU26" s="21"/>
      <c r="LMV26" s="21"/>
      <c r="LMW26" s="21"/>
      <c r="LMX26" s="21"/>
      <c r="LMY26" s="21"/>
      <c r="LMZ26" s="21"/>
      <c r="LNA26" s="21"/>
      <c r="LNB26" s="21"/>
      <c r="LNC26" s="21"/>
      <c r="LND26" s="21"/>
      <c r="LNE26" s="21"/>
      <c r="LNF26" s="21"/>
      <c r="LNG26" s="21"/>
      <c r="LNH26" s="21"/>
      <c r="LNI26" s="21"/>
      <c r="LNJ26" s="21"/>
      <c r="LNK26" s="21"/>
      <c r="LNL26" s="21"/>
      <c r="LNM26" s="21"/>
      <c r="LNN26" s="21"/>
      <c r="LNO26" s="21"/>
      <c r="LNP26" s="21"/>
      <c r="LNQ26" s="21"/>
      <c r="LNR26" s="21"/>
      <c r="LNS26" s="21"/>
      <c r="LNT26" s="21"/>
      <c r="LNU26" s="21"/>
      <c r="LNV26" s="21"/>
      <c r="LNW26" s="21"/>
      <c r="LNX26" s="21"/>
      <c r="LNY26" s="21"/>
      <c r="LNZ26" s="21"/>
      <c r="LOA26" s="21"/>
      <c r="LOB26" s="21"/>
      <c r="LOC26" s="21"/>
      <c r="LOD26" s="21"/>
      <c r="LOE26" s="21"/>
      <c r="LOF26" s="21"/>
      <c r="LOG26" s="21"/>
      <c r="LOH26" s="21"/>
      <c r="LOI26" s="21"/>
      <c r="LOJ26" s="21"/>
      <c r="LOK26" s="21"/>
      <c r="LOL26" s="21"/>
      <c r="LOM26" s="21"/>
      <c r="LON26" s="21"/>
      <c r="LOO26" s="21"/>
      <c r="LOP26" s="21"/>
      <c r="LOQ26" s="21"/>
      <c r="LOR26" s="21"/>
      <c r="LOS26" s="21"/>
      <c r="LOT26" s="21"/>
      <c r="LOU26" s="21"/>
      <c r="LOV26" s="21"/>
      <c r="LOW26" s="21"/>
      <c r="LOX26" s="21"/>
      <c r="LOY26" s="21"/>
      <c r="LOZ26" s="21"/>
      <c r="LPA26" s="21"/>
      <c r="LPB26" s="21"/>
      <c r="LPC26" s="21"/>
      <c r="LPD26" s="21"/>
      <c r="LPE26" s="21"/>
      <c r="LPF26" s="21"/>
      <c r="LPG26" s="21"/>
      <c r="LPH26" s="21"/>
      <c r="LPI26" s="21"/>
      <c r="LPJ26" s="21"/>
      <c r="LPK26" s="21"/>
      <c r="LPL26" s="21"/>
      <c r="LPM26" s="21"/>
      <c r="LPN26" s="21"/>
      <c r="LPO26" s="21"/>
      <c r="LPP26" s="21"/>
      <c r="LPQ26" s="21"/>
      <c r="LPR26" s="21"/>
      <c r="LPS26" s="21"/>
      <c r="LPT26" s="21"/>
      <c r="LPU26" s="21"/>
      <c r="LPV26" s="21"/>
      <c r="LPW26" s="21"/>
      <c r="LPX26" s="21"/>
      <c r="LPY26" s="21"/>
      <c r="LPZ26" s="21"/>
      <c r="LQA26" s="21"/>
      <c r="LQB26" s="21"/>
      <c r="LQC26" s="21"/>
      <c r="LQD26" s="21"/>
      <c r="LQE26" s="21"/>
      <c r="LQF26" s="21"/>
      <c r="LQG26" s="21"/>
      <c r="LQH26" s="21"/>
      <c r="LQI26" s="21"/>
      <c r="LQJ26" s="21"/>
      <c r="LQK26" s="21"/>
      <c r="LQL26" s="21"/>
      <c r="LQM26" s="21"/>
      <c r="LQN26" s="21"/>
      <c r="LQO26" s="21"/>
      <c r="LQP26" s="21"/>
      <c r="LQQ26" s="21"/>
      <c r="LQR26" s="21"/>
      <c r="LQS26" s="21"/>
      <c r="LQT26" s="21"/>
      <c r="LQU26" s="21"/>
      <c r="LQV26" s="21"/>
      <c r="LQW26" s="21"/>
      <c r="LQX26" s="21"/>
      <c r="LQY26" s="21"/>
      <c r="LQZ26" s="21"/>
      <c r="LRA26" s="21"/>
      <c r="LRB26" s="21"/>
      <c r="LRC26" s="21"/>
      <c r="LRD26" s="21"/>
      <c r="LRE26" s="21"/>
      <c r="LRF26" s="21"/>
      <c r="LRG26" s="21"/>
      <c r="LRH26" s="21"/>
      <c r="LRI26" s="21"/>
      <c r="LRJ26" s="21"/>
      <c r="LRK26" s="21"/>
      <c r="LRL26" s="21"/>
      <c r="LRM26" s="21"/>
      <c r="LRN26" s="21"/>
      <c r="LRO26" s="21"/>
      <c r="LRP26" s="21"/>
      <c r="LRQ26" s="21"/>
      <c r="LRR26" s="21"/>
      <c r="LRS26" s="21"/>
      <c r="LRT26" s="21"/>
      <c r="LRU26" s="21"/>
      <c r="LRV26" s="21"/>
      <c r="LRW26" s="21"/>
      <c r="LRX26" s="21"/>
      <c r="LRY26" s="21"/>
      <c r="LRZ26" s="21"/>
      <c r="LSA26" s="21"/>
      <c r="LSB26" s="21"/>
      <c r="LSC26" s="21"/>
      <c r="LSD26" s="21"/>
      <c r="LSE26" s="21"/>
      <c r="LSF26" s="21"/>
      <c r="LSG26" s="21"/>
      <c r="LSH26" s="21"/>
      <c r="LSI26" s="21"/>
      <c r="LSJ26" s="21"/>
      <c r="LSK26" s="21"/>
      <c r="LSL26" s="21"/>
      <c r="LSM26" s="21"/>
      <c r="LSN26" s="21"/>
      <c r="LSO26" s="21"/>
      <c r="LSP26" s="21"/>
      <c r="LSQ26" s="21"/>
      <c r="LSR26" s="21"/>
      <c r="LSS26" s="21"/>
      <c r="LST26" s="21"/>
      <c r="LSU26" s="21"/>
      <c r="LSV26" s="21"/>
      <c r="LSW26" s="21"/>
      <c r="LSX26" s="21"/>
      <c r="LSY26" s="21"/>
      <c r="LSZ26" s="21"/>
      <c r="LTA26" s="21"/>
      <c r="LTB26" s="21"/>
      <c r="LTC26" s="21"/>
      <c r="LTD26" s="21"/>
      <c r="LTE26" s="21"/>
      <c r="LTF26" s="21"/>
      <c r="LTG26" s="21"/>
      <c r="LTH26" s="21"/>
      <c r="LTI26" s="21"/>
      <c r="LTJ26" s="21"/>
      <c r="LTK26" s="21"/>
      <c r="LTL26" s="21"/>
      <c r="LTM26" s="21"/>
      <c r="LTN26" s="21"/>
      <c r="LTO26" s="21"/>
      <c r="LTP26" s="21"/>
      <c r="LTQ26" s="21"/>
      <c r="LTR26" s="21"/>
      <c r="LTS26" s="21"/>
      <c r="LTT26" s="21"/>
      <c r="LTU26" s="21"/>
      <c r="LTV26" s="21"/>
      <c r="LTW26" s="21"/>
      <c r="LTX26" s="21"/>
      <c r="LTY26" s="21"/>
      <c r="LTZ26" s="21"/>
      <c r="LUA26" s="21"/>
      <c r="LUB26" s="21"/>
      <c r="LUC26" s="21"/>
      <c r="LUD26" s="21"/>
      <c r="LUE26" s="21"/>
      <c r="LUF26" s="21"/>
      <c r="LUG26" s="21"/>
      <c r="LUH26" s="21"/>
      <c r="LUI26" s="21"/>
      <c r="LUJ26" s="21"/>
      <c r="LUK26" s="21"/>
      <c r="LUL26" s="21"/>
      <c r="LUM26" s="21"/>
      <c r="LUN26" s="21"/>
      <c r="LUO26" s="21"/>
      <c r="LUP26" s="21"/>
      <c r="LUQ26" s="21"/>
      <c r="LUR26" s="21"/>
      <c r="LUS26" s="21"/>
      <c r="LUT26" s="21"/>
      <c r="LUU26" s="21"/>
      <c r="LUV26" s="21"/>
      <c r="LUW26" s="21"/>
      <c r="LUX26" s="21"/>
      <c r="LUY26" s="21"/>
      <c r="LUZ26" s="21"/>
      <c r="LVA26" s="21"/>
      <c r="LVB26" s="21"/>
      <c r="LVC26" s="21"/>
      <c r="LVD26" s="21"/>
      <c r="LVE26" s="21"/>
      <c r="LVF26" s="21"/>
      <c r="LVG26" s="21"/>
      <c r="LVH26" s="21"/>
      <c r="LVI26" s="21"/>
      <c r="LVJ26" s="21"/>
      <c r="LVK26" s="21"/>
      <c r="LVL26" s="21"/>
      <c r="LVM26" s="21"/>
      <c r="LVN26" s="21"/>
      <c r="LVO26" s="21"/>
      <c r="LVP26" s="21"/>
      <c r="LVQ26" s="21"/>
      <c r="LVR26" s="21"/>
      <c r="LVS26" s="21"/>
      <c r="LVT26" s="21"/>
      <c r="LVU26" s="21"/>
      <c r="LVV26" s="21"/>
      <c r="LVW26" s="21"/>
      <c r="LVX26" s="21"/>
      <c r="LVY26" s="21"/>
      <c r="LVZ26" s="21"/>
      <c r="LWA26" s="21"/>
      <c r="LWB26" s="21"/>
      <c r="LWC26" s="21"/>
      <c r="LWD26" s="21"/>
      <c r="LWE26" s="21"/>
      <c r="LWF26" s="21"/>
      <c r="LWG26" s="21"/>
      <c r="LWH26" s="21"/>
      <c r="LWI26" s="21"/>
      <c r="LWJ26" s="21"/>
      <c r="LWK26" s="21"/>
      <c r="LWL26" s="21"/>
      <c r="LWM26" s="21"/>
      <c r="LWN26" s="21"/>
      <c r="LWO26" s="21"/>
      <c r="LWP26" s="21"/>
      <c r="LWQ26" s="21"/>
      <c r="LWR26" s="21"/>
      <c r="LWS26" s="21"/>
      <c r="LWT26" s="21"/>
      <c r="LWU26" s="21"/>
      <c r="LWV26" s="21"/>
      <c r="LWW26" s="21"/>
      <c r="LWX26" s="21"/>
      <c r="LWY26" s="21"/>
      <c r="LWZ26" s="21"/>
      <c r="LXA26" s="21"/>
      <c r="LXB26" s="21"/>
      <c r="LXC26" s="21"/>
      <c r="LXD26" s="21"/>
      <c r="LXE26" s="21"/>
      <c r="LXF26" s="21"/>
      <c r="LXG26" s="21"/>
      <c r="LXH26" s="21"/>
      <c r="LXI26" s="21"/>
      <c r="LXJ26" s="21"/>
      <c r="LXK26" s="21"/>
      <c r="LXL26" s="21"/>
      <c r="LXM26" s="21"/>
      <c r="LXN26" s="21"/>
      <c r="LXO26" s="21"/>
      <c r="LXP26" s="21"/>
      <c r="LXQ26" s="21"/>
      <c r="LXR26" s="21"/>
      <c r="LXS26" s="21"/>
      <c r="LXT26" s="21"/>
      <c r="LXU26" s="21"/>
      <c r="LXV26" s="21"/>
      <c r="LXW26" s="21"/>
      <c r="LXX26" s="21"/>
      <c r="LXY26" s="21"/>
      <c r="LXZ26" s="21"/>
      <c r="LYA26" s="21"/>
      <c r="LYB26" s="21"/>
      <c r="LYC26" s="21"/>
      <c r="LYD26" s="21"/>
      <c r="LYE26" s="21"/>
      <c r="LYF26" s="21"/>
      <c r="LYG26" s="21"/>
      <c r="LYH26" s="21"/>
      <c r="LYI26" s="21"/>
      <c r="LYJ26" s="21"/>
      <c r="LYK26" s="21"/>
      <c r="LYL26" s="21"/>
      <c r="LYM26" s="21"/>
      <c r="LYN26" s="21"/>
      <c r="LYO26" s="21"/>
      <c r="LYP26" s="21"/>
      <c r="LYQ26" s="21"/>
      <c r="LYR26" s="21"/>
      <c r="LYS26" s="21"/>
      <c r="LYT26" s="21"/>
      <c r="LYU26" s="21"/>
      <c r="LYV26" s="21"/>
      <c r="LYW26" s="21"/>
      <c r="LYX26" s="21"/>
      <c r="LYY26" s="21"/>
      <c r="LYZ26" s="21"/>
      <c r="LZA26" s="21"/>
      <c r="LZB26" s="21"/>
      <c r="LZC26" s="21"/>
      <c r="LZD26" s="21"/>
      <c r="LZE26" s="21"/>
      <c r="LZF26" s="21"/>
      <c r="LZG26" s="21"/>
      <c r="LZH26" s="21"/>
      <c r="LZI26" s="21"/>
      <c r="LZJ26" s="21"/>
      <c r="LZK26" s="21"/>
      <c r="LZL26" s="21"/>
      <c r="LZM26" s="21"/>
      <c r="LZN26" s="21"/>
      <c r="LZO26" s="21"/>
      <c r="LZP26" s="21"/>
      <c r="LZQ26" s="21"/>
      <c r="LZR26" s="21"/>
      <c r="LZS26" s="21"/>
      <c r="LZT26" s="21"/>
      <c r="LZU26" s="21"/>
      <c r="LZV26" s="21"/>
      <c r="LZW26" s="21"/>
      <c r="LZX26" s="21"/>
      <c r="LZY26" s="21"/>
      <c r="LZZ26" s="21"/>
      <c r="MAA26" s="21"/>
      <c r="MAB26" s="21"/>
      <c r="MAC26" s="21"/>
      <c r="MAD26" s="21"/>
      <c r="MAE26" s="21"/>
      <c r="MAF26" s="21"/>
      <c r="MAG26" s="21"/>
      <c r="MAH26" s="21"/>
      <c r="MAI26" s="21"/>
      <c r="MAJ26" s="21"/>
      <c r="MAK26" s="21"/>
      <c r="MAL26" s="21"/>
      <c r="MAM26" s="21"/>
      <c r="MAN26" s="21"/>
      <c r="MAO26" s="21"/>
      <c r="MAP26" s="21"/>
      <c r="MAQ26" s="21"/>
      <c r="MAR26" s="21"/>
      <c r="MAS26" s="21"/>
      <c r="MAT26" s="21"/>
      <c r="MAU26" s="21"/>
      <c r="MAV26" s="21"/>
      <c r="MAW26" s="21"/>
      <c r="MAX26" s="21"/>
      <c r="MAY26" s="21"/>
      <c r="MAZ26" s="21"/>
      <c r="MBA26" s="21"/>
      <c r="MBB26" s="21"/>
      <c r="MBC26" s="21"/>
      <c r="MBD26" s="21"/>
      <c r="MBE26" s="21"/>
      <c r="MBF26" s="21"/>
      <c r="MBG26" s="21"/>
      <c r="MBH26" s="21"/>
      <c r="MBI26" s="21"/>
      <c r="MBJ26" s="21"/>
      <c r="MBK26" s="21"/>
      <c r="MBL26" s="21"/>
      <c r="MBM26" s="21"/>
      <c r="MBN26" s="21"/>
      <c r="MBO26" s="21"/>
      <c r="MBP26" s="21"/>
      <c r="MBQ26" s="21"/>
      <c r="MBR26" s="21"/>
      <c r="MBS26" s="21"/>
      <c r="MBT26" s="21"/>
      <c r="MBU26" s="21"/>
      <c r="MBV26" s="21"/>
      <c r="MBW26" s="21"/>
      <c r="MBX26" s="21"/>
      <c r="MBY26" s="21"/>
      <c r="MBZ26" s="21"/>
      <c r="MCA26" s="21"/>
      <c r="MCB26" s="21"/>
      <c r="MCC26" s="21"/>
      <c r="MCD26" s="21"/>
      <c r="MCE26" s="21"/>
      <c r="MCF26" s="21"/>
      <c r="MCG26" s="21"/>
      <c r="MCH26" s="21"/>
      <c r="MCI26" s="21"/>
      <c r="MCJ26" s="21"/>
      <c r="MCK26" s="21"/>
      <c r="MCL26" s="21"/>
      <c r="MCM26" s="21"/>
      <c r="MCN26" s="21"/>
      <c r="MCO26" s="21"/>
      <c r="MCP26" s="21"/>
      <c r="MCQ26" s="21"/>
      <c r="MCR26" s="21"/>
      <c r="MCS26" s="21"/>
      <c r="MCT26" s="21"/>
      <c r="MCU26" s="21"/>
      <c r="MCV26" s="21"/>
      <c r="MCW26" s="21"/>
      <c r="MCX26" s="21"/>
      <c r="MCY26" s="21"/>
      <c r="MCZ26" s="21"/>
      <c r="MDA26" s="21"/>
      <c r="MDB26" s="21"/>
      <c r="MDC26" s="21"/>
      <c r="MDD26" s="21"/>
      <c r="MDE26" s="21"/>
      <c r="MDF26" s="21"/>
      <c r="MDG26" s="21"/>
      <c r="MDH26" s="21"/>
      <c r="MDI26" s="21"/>
      <c r="MDJ26" s="21"/>
      <c r="MDK26" s="21"/>
      <c r="MDL26" s="21"/>
      <c r="MDM26" s="21"/>
      <c r="MDN26" s="21"/>
      <c r="MDO26" s="21"/>
      <c r="MDP26" s="21"/>
      <c r="MDQ26" s="21"/>
      <c r="MDR26" s="21"/>
      <c r="MDS26" s="21"/>
      <c r="MDT26" s="21"/>
      <c r="MDU26" s="21"/>
      <c r="MDV26" s="21"/>
      <c r="MDW26" s="21"/>
      <c r="MDX26" s="21"/>
      <c r="MDY26" s="21"/>
      <c r="MDZ26" s="21"/>
      <c r="MEA26" s="21"/>
      <c r="MEB26" s="21"/>
      <c r="MEC26" s="21"/>
      <c r="MED26" s="21"/>
      <c r="MEE26" s="21"/>
      <c r="MEF26" s="21"/>
      <c r="MEG26" s="21"/>
      <c r="MEH26" s="21"/>
      <c r="MEI26" s="21"/>
      <c r="MEJ26" s="21"/>
      <c r="MEK26" s="21"/>
      <c r="MEL26" s="21"/>
      <c r="MEM26" s="21"/>
      <c r="MEN26" s="21"/>
      <c r="MEO26" s="21"/>
      <c r="MEP26" s="21"/>
      <c r="MEQ26" s="21"/>
      <c r="MER26" s="21"/>
      <c r="MES26" s="21"/>
      <c r="MET26" s="21"/>
      <c r="MEU26" s="21"/>
      <c r="MEV26" s="21"/>
      <c r="MEW26" s="21"/>
      <c r="MEX26" s="21"/>
      <c r="MEY26" s="21"/>
      <c r="MEZ26" s="21"/>
      <c r="MFA26" s="21"/>
      <c r="MFB26" s="21"/>
      <c r="MFC26" s="21"/>
      <c r="MFD26" s="21"/>
      <c r="MFE26" s="21"/>
      <c r="MFF26" s="21"/>
      <c r="MFG26" s="21"/>
      <c r="MFH26" s="21"/>
      <c r="MFI26" s="21"/>
      <c r="MFJ26" s="21"/>
      <c r="MFK26" s="21"/>
      <c r="MFL26" s="21"/>
      <c r="MFM26" s="21"/>
      <c r="MFN26" s="21"/>
      <c r="MFO26" s="21"/>
      <c r="MFP26" s="21"/>
      <c r="MFQ26" s="21"/>
      <c r="MFR26" s="21"/>
      <c r="MFS26" s="21"/>
      <c r="MFT26" s="21"/>
      <c r="MFU26" s="21"/>
      <c r="MFV26" s="21"/>
      <c r="MFW26" s="21"/>
      <c r="MFX26" s="21"/>
      <c r="MFY26" s="21"/>
      <c r="MFZ26" s="21"/>
      <c r="MGA26" s="21"/>
      <c r="MGB26" s="21"/>
      <c r="MGC26" s="21"/>
      <c r="MGD26" s="21"/>
      <c r="MGE26" s="21"/>
      <c r="MGF26" s="21"/>
      <c r="MGG26" s="21"/>
      <c r="MGH26" s="21"/>
      <c r="MGI26" s="21"/>
      <c r="MGJ26" s="21"/>
      <c r="MGK26" s="21"/>
      <c r="MGL26" s="21"/>
      <c r="MGM26" s="21"/>
      <c r="MGN26" s="21"/>
      <c r="MGO26" s="21"/>
      <c r="MGP26" s="21"/>
      <c r="MGQ26" s="21"/>
      <c r="MGR26" s="21"/>
      <c r="MGS26" s="21"/>
      <c r="MGT26" s="21"/>
      <c r="MGU26" s="21"/>
      <c r="MGV26" s="21"/>
      <c r="MGW26" s="21"/>
      <c r="MGX26" s="21"/>
      <c r="MGY26" s="21"/>
      <c r="MGZ26" s="21"/>
      <c r="MHA26" s="21"/>
      <c r="MHB26" s="21"/>
      <c r="MHC26" s="21"/>
      <c r="MHD26" s="21"/>
      <c r="MHE26" s="21"/>
      <c r="MHF26" s="21"/>
      <c r="MHG26" s="21"/>
      <c r="MHH26" s="21"/>
      <c r="MHI26" s="21"/>
      <c r="MHJ26" s="21"/>
      <c r="MHK26" s="21"/>
      <c r="MHL26" s="21"/>
      <c r="MHM26" s="21"/>
      <c r="MHN26" s="21"/>
      <c r="MHO26" s="21"/>
      <c r="MHP26" s="21"/>
      <c r="MHQ26" s="21"/>
      <c r="MHR26" s="21"/>
      <c r="MHS26" s="21"/>
      <c r="MHT26" s="21"/>
      <c r="MHU26" s="21"/>
      <c r="MHV26" s="21"/>
      <c r="MHW26" s="21"/>
      <c r="MHX26" s="21"/>
      <c r="MHY26" s="21"/>
      <c r="MHZ26" s="21"/>
      <c r="MIA26" s="21"/>
      <c r="MIB26" s="21"/>
      <c r="MIC26" s="21"/>
      <c r="MID26" s="21"/>
      <c r="MIE26" s="21"/>
      <c r="MIF26" s="21"/>
      <c r="MIG26" s="21"/>
      <c r="MIH26" s="21"/>
      <c r="MII26" s="21"/>
      <c r="MIJ26" s="21"/>
      <c r="MIK26" s="21"/>
      <c r="MIL26" s="21"/>
      <c r="MIM26" s="21"/>
      <c r="MIN26" s="21"/>
      <c r="MIO26" s="21"/>
      <c r="MIP26" s="21"/>
      <c r="MIQ26" s="21"/>
      <c r="MIR26" s="21"/>
      <c r="MIS26" s="21"/>
      <c r="MIT26" s="21"/>
      <c r="MIU26" s="21"/>
      <c r="MIV26" s="21"/>
      <c r="MIW26" s="21"/>
      <c r="MIX26" s="21"/>
      <c r="MIY26" s="21"/>
      <c r="MIZ26" s="21"/>
      <c r="MJA26" s="21"/>
      <c r="MJB26" s="21"/>
      <c r="MJC26" s="21"/>
      <c r="MJD26" s="21"/>
      <c r="MJE26" s="21"/>
      <c r="MJF26" s="21"/>
      <c r="MJG26" s="21"/>
      <c r="MJH26" s="21"/>
      <c r="MJI26" s="21"/>
      <c r="MJJ26" s="21"/>
      <c r="MJK26" s="21"/>
      <c r="MJL26" s="21"/>
      <c r="MJM26" s="21"/>
      <c r="MJN26" s="21"/>
      <c r="MJO26" s="21"/>
      <c r="MJP26" s="21"/>
      <c r="MJQ26" s="21"/>
      <c r="MJR26" s="21"/>
      <c r="MJS26" s="21"/>
      <c r="MJT26" s="21"/>
      <c r="MJU26" s="21"/>
      <c r="MJV26" s="21"/>
      <c r="MJW26" s="21"/>
      <c r="MJX26" s="21"/>
      <c r="MJY26" s="21"/>
      <c r="MJZ26" s="21"/>
      <c r="MKA26" s="21"/>
      <c r="MKB26" s="21"/>
      <c r="MKC26" s="21"/>
      <c r="MKD26" s="21"/>
      <c r="MKE26" s="21"/>
      <c r="MKF26" s="21"/>
      <c r="MKG26" s="21"/>
      <c r="MKH26" s="21"/>
      <c r="MKI26" s="21"/>
      <c r="MKJ26" s="21"/>
      <c r="MKK26" s="21"/>
      <c r="MKL26" s="21"/>
      <c r="MKM26" s="21"/>
      <c r="MKN26" s="21"/>
      <c r="MKO26" s="21"/>
      <c r="MKP26" s="21"/>
      <c r="MKQ26" s="21"/>
      <c r="MKR26" s="21"/>
      <c r="MKS26" s="21"/>
      <c r="MKT26" s="21"/>
      <c r="MKU26" s="21"/>
      <c r="MKV26" s="21"/>
      <c r="MKW26" s="21"/>
      <c r="MKX26" s="21"/>
      <c r="MKY26" s="21"/>
      <c r="MKZ26" s="21"/>
      <c r="MLA26" s="21"/>
      <c r="MLB26" s="21"/>
      <c r="MLC26" s="21"/>
      <c r="MLD26" s="21"/>
      <c r="MLE26" s="21"/>
      <c r="MLF26" s="21"/>
      <c r="MLG26" s="21"/>
      <c r="MLH26" s="21"/>
      <c r="MLI26" s="21"/>
      <c r="MLJ26" s="21"/>
      <c r="MLK26" s="21"/>
      <c r="MLL26" s="21"/>
      <c r="MLM26" s="21"/>
      <c r="MLN26" s="21"/>
      <c r="MLO26" s="21"/>
      <c r="MLP26" s="21"/>
      <c r="MLQ26" s="21"/>
      <c r="MLR26" s="21"/>
      <c r="MLS26" s="21"/>
      <c r="MLT26" s="21"/>
      <c r="MLU26" s="21"/>
      <c r="MLV26" s="21"/>
      <c r="MLW26" s="21"/>
      <c r="MLX26" s="21"/>
      <c r="MLY26" s="21"/>
      <c r="MLZ26" s="21"/>
      <c r="MMA26" s="21"/>
      <c r="MMB26" s="21"/>
      <c r="MMC26" s="21"/>
      <c r="MMD26" s="21"/>
      <c r="MME26" s="21"/>
      <c r="MMF26" s="21"/>
      <c r="MMG26" s="21"/>
      <c r="MMH26" s="21"/>
      <c r="MMI26" s="21"/>
      <c r="MMJ26" s="21"/>
      <c r="MMK26" s="21"/>
      <c r="MML26" s="21"/>
      <c r="MMM26" s="21"/>
      <c r="MMN26" s="21"/>
      <c r="MMO26" s="21"/>
      <c r="MMP26" s="21"/>
      <c r="MMQ26" s="21"/>
      <c r="MMR26" s="21"/>
      <c r="MMS26" s="21"/>
      <c r="MMT26" s="21"/>
      <c r="MMU26" s="21"/>
      <c r="MMV26" s="21"/>
      <c r="MMW26" s="21"/>
      <c r="MMX26" s="21"/>
      <c r="MMY26" s="21"/>
      <c r="MMZ26" s="21"/>
      <c r="MNA26" s="21"/>
      <c r="MNB26" s="21"/>
      <c r="MNC26" s="21"/>
      <c r="MND26" s="21"/>
      <c r="MNE26" s="21"/>
      <c r="MNF26" s="21"/>
      <c r="MNG26" s="21"/>
      <c r="MNH26" s="21"/>
      <c r="MNI26" s="21"/>
      <c r="MNJ26" s="21"/>
      <c r="MNK26" s="21"/>
      <c r="MNL26" s="21"/>
      <c r="MNM26" s="21"/>
      <c r="MNN26" s="21"/>
      <c r="MNO26" s="21"/>
      <c r="MNP26" s="21"/>
      <c r="MNQ26" s="21"/>
      <c r="MNR26" s="21"/>
      <c r="MNS26" s="21"/>
      <c r="MNT26" s="21"/>
      <c r="MNU26" s="21"/>
      <c r="MNV26" s="21"/>
      <c r="MNW26" s="21"/>
      <c r="MNX26" s="21"/>
      <c r="MNY26" s="21"/>
      <c r="MNZ26" s="21"/>
      <c r="MOA26" s="21"/>
      <c r="MOB26" s="21"/>
      <c r="MOC26" s="21"/>
      <c r="MOD26" s="21"/>
      <c r="MOE26" s="21"/>
      <c r="MOF26" s="21"/>
      <c r="MOG26" s="21"/>
      <c r="MOH26" s="21"/>
      <c r="MOI26" s="21"/>
      <c r="MOJ26" s="21"/>
      <c r="MOK26" s="21"/>
      <c r="MOL26" s="21"/>
      <c r="MOM26" s="21"/>
      <c r="MON26" s="21"/>
      <c r="MOO26" s="21"/>
      <c r="MOP26" s="21"/>
      <c r="MOQ26" s="21"/>
      <c r="MOR26" s="21"/>
      <c r="MOS26" s="21"/>
      <c r="MOT26" s="21"/>
      <c r="MOU26" s="21"/>
      <c r="MOV26" s="21"/>
      <c r="MOW26" s="21"/>
      <c r="MOX26" s="21"/>
      <c r="MOY26" s="21"/>
      <c r="MOZ26" s="21"/>
      <c r="MPA26" s="21"/>
      <c r="MPB26" s="21"/>
      <c r="MPC26" s="21"/>
      <c r="MPD26" s="21"/>
      <c r="MPE26" s="21"/>
      <c r="MPF26" s="21"/>
      <c r="MPG26" s="21"/>
      <c r="MPH26" s="21"/>
      <c r="MPI26" s="21"/>
      <c r="MPJ26" s="21"/>
      <c r="MPK26" s="21"/>
      <c r="MPL26" s="21"/>
      <c r="MPM26" s="21"/>
      <c r="MPN26" s="21"/>
      <c r="MPO26" s="21"/>
      <c r="MPP26" s="21"/>
      <c r="MPQ26" s="21"/>
      <c r="MPR26" s="21"/>
      <c r="MPS26" s="21"/>
      <c r="MPT26" s="21"/>
      <c r="MPU26" s="21"/>
      <c r="MPV26" s="21"/>
      <c r="MPW26" s="21"/>
      <c r="MPX26" s="21"/>
      <c r="MPY26" s="21"/>
      <c r="MPZ26" s="21"/>
      <c r="MQA26" s="21"/>
      <c r="MQB26" s="21"/>
      <c r="MQC26" s="21"/>
      <c r="MQD26" s="21"/>
      <c r="MQE26" s="21"/>
      <c r="MQF26" s="21"/>
      <c r="MQG26" s="21"/>
      <c r="MQH26" s="21"/>
      <c r="MQI26" s="21"/>
      <c r="MQJ26" s="21"/>
      <c r="MQK26" s="21"/>
      <c r="MQL26" s="21"/>
      <c r="MQM26" s="21"/>
      <c r="MQN26" s="21"/>
      <c r="MQO26" s="21"/>
      <c r="MQP26" s="21"/>
      <c r="MQQ26" s="21"/>
      <c r="MQR26" s="21"/>
      <c r="MQS26" s="21"/>
      <c r="MQT26" s="21"/>
      <c r="MQU26" s="21"/>
      <c r="MQV26" s="21"/>
      <c r="MQW26" s="21"/>
      <c r="MQX26" s="21"/>
      <c r="MQY26" s="21"/>
      <c r="MQZ26" s="21"/>
      <c r="MRA26" s="21"/>
      <c r="MRB26" s="21"/>
      <c r="MRC26" s="21"/>
      <c r="MRD26" s="21"/>
      <c r="MRE26" s="21"/>
      <c r="MRF26" s="21"/>
      <c r="MRG26" s="21"/>
      <c r="MRH26" s="21"/>
      <c r="MRI26" s="21"/>
      <c r="MRJ26" s="21"/>
      <c r="MRK26" s="21"/>
      <c r="MRL26" s="21"/>
      <c r="MRM26" s="21"/>
      <c r="MRN26" s="21"/>
      <c r="MRO26" s="21"/>
      <c r="MRP26" s="21"/>
      <c r="MRQ26" s="21"/>
      <c r="MRR26" s="21"/>
      <c r="MRS26" s="21"/>
      <c r="MRT26" s="21"/>
      <c r="MRU26" s="21"/>
      <c r="MRV26" s="21"/>
      <c r="MRW26" s="21"/>
      <c r="MRX26" s="21"/>
      <c r="MRY26" s="21"/>
      <c r="MRZ26" s="21"/>
      <c r="MSA26" s="21"/>
      <c r="MSB26" s="21"/>
      <c r="MSC26" s="21"/>
      <c r="MSD26" s="21"/>
      <c r="MSE26" s="21"/>
      <c r="MSF26" s="21"/>
      <c r="MSG26" s="21"/>
      <c r="MSH26" s="21"/>
      <c r="MSI26" s="21"/>
      <c r="MSJ26" s="21"/>
      <c r="MSK26" s="21"/>
      <c r="MSL26" s="21"/>
      <c r="MSM26" s="21"/>
      <c r="MSN26" s="21"/>
      <c r="MSO26" s="21"/>
      <c r="MSP26" s="21"/>
      <c r="MSQ26" s="21"/>
      <c r="MSR26" s="21"/>
      <c r="MSS26" s="21"/>
      <c r="MST26" s="21"/>
      <c r="MSU26" s="21"/>
      <c r="MSV26" s="21"/>
      <c r="MSW26" s="21"/>
      <c r="MSX26" s="21"/>
      <c r="MSY26" s="21"/>
      <c r="MSZ26" s="21"/>
      <c r="MTA26" s="21"/>
      <c r="MTB26" s="21"/>
      <c r="MTC26" s="21"/>
      <c r="MTD26" s="21"/>
      <c r="MTE26" s="21"/>
      <c r="MTF26" s="21"/>
      <c r="MTG26" s="21"/>
      <c r="MTH26" s="21"/>
      <c r="MTI26" s="21"/>
      <c r="MTJ26" s="21"/>
      <c r="MTK26" s="21"/>
      <c r="MTL26" s="21"/>
      <c r="MTM26" s="21"/>
      <c r="MTN26" s="21"/>
      <c r="MTO26" s="21"/>
      <c r="MTP26" s="21"/>
      <c r="MTQ26" s="21"/>
      <c r="MTR26" s="21"/>
      <c r="MTS26" s="21"/>
      <c r="MTT26" s="21"/>
      <c r="MTU26" s="21"/>
      <c r="MTV26" s="21"/>
      <c r="MTW26" s="21"/>
      <c r="MTX26" s="21"/>
      <c r="MTY26" s="21"/>
      <c r="MTZ26" s="21"/>
      <c r="MUA26" s="21"/>
      <c r="MUB26" s="21"/>
      <c r="MUC26" s="21"/>
      <c r="MUD26" s="21"/>
      <c r="MUE26" s="21"/>
      <c r="MUF26" s="21"/>
      <c r="MUG26" s="21"/>
      <c r="MUH26" s="21"/>
      <c r="MUI26" s="21"/>
      <c r="MUJ26" s="21"/>
      <c r="MUK26" s="21"/>
      <c r="MUL26" s="21"/>
      <c r="MUM26" s="21"/>
      <c r="MUN26" s="21"/>
      <c r="MUO26" s="21"/>
      <c r="MUP26" s="21"/>
      <c r="MUQ26" s="21"/>
      <c r="MUR26" s="21"/>
      <c r="MUS26" s="21"/>
      <c r="MUT26" s="21"/>
      <c r="MUU26" s="21"/>
      <c r="MUV26" s="21"/>
      <c r="MUW26" s="21"/>
      <c r="MUX26" s="21"/>
      <c r="MUY26" s="21"/>
      <c r="MUZ26" s="21"/>
      <c r="MVA26" s="21"/>
      <c r="MVB26" s="21"/>
      <c r="MVC26" s="21"/>
      <c r="MVD26" s="21"/>
      <c r="MVE26" s="21"/>
      <c r="MVF26" s="21"/>
      <c r="MVG26" s="21"/>
      <c r="MVH26" s="21"/>
      <c r="MVI26" s="21"/>
      <c r="MVJ26" s="21"/>
      <c r="MVK26" s="21"/>
      <c r="MVL26" s="21"/>
      <c r="MVM26" s="21"/>
      <c r="MVN26" s="21"/>
      <c r="MVO26" s="21"/>
      <c r="MVP26" s="21"/>
      <c r="MVQ26" s="21"/>
      <c r="MVR26" s="21"/>
      <c r="MVS26" s="21"/>
      <c r="MVT26" s="21"/>
      <c r="MVU26" s="21"/>
      <c r="MVV26" s="21"/>
      <c r="MVW26" s="21"/>
      <c r="MVX26" s="21"/>
      <c r="MVY26" s="21"/>
      <c r="MVZ26" s="21"/>
      <c r="MWA26" s="21"/>
      <c r="MWB26" s="21"/>
      <c r="MWC26" s="21"/>
      <c r="MWD26" s="21"/>
      <c r="MWE26" s="21"/>
      <c r="MWF26" s="21"/>
      <c r="MWG26" s="21"/>
      <c r="MWH26" s="21"/>
      <c r="MWI26" s="21"/>
      <c r="MWJ26" s="21"/>
      <c r="MWK26" s="21"/>
      <c r="MWL26" s="21"/>
      <c r="MWM26" s="21"/>
      <c r="MWN26" s="21"/>
      <c r="MWO26" s="21"/>
      <c r="MWP26" s="21"/>
      <c r="MWQ26" s="21"/>
      <c r="MWR26" s="21"/>
      <c r="MWS26" s="21"/>
      <c r="MWT26" s="21"/>
      <c r="MWU26" s="21"/>
      <c r="MWV26" s="21"/>
      <c r="MWW26" s="21"/>
      <c r="MWX26" s="21"/>
      <c r="MWY26" s="21"/>
      <c r="MWZ26" s="21"/>
      <c r="MXA26" s="21"/>
      <c r="MXB26" s="21"/>
      <c r="MXC26" s="21"/>
      <c r="MXD26" s="21"/>
      <c r="MXE26" s="21"/>
      <c r="MXF26" s="21"/>
      <c r="MXG26" s="21"/>
      <c r="MXH26" s="21"/>
      <c r="MXI26" s="21"/>
      <c r="MXJ26" s="21"/>
      <c r="MXK26" s="21"/>
      <c r="MXL26" s="21"/>
      <c r="MXM26" s="21"/>
      <c r="MXN26" s="21"/>
      <c r="MXO26" s="21"/>
      <c r="MXP26" s="21"/>
      <c r="MXQ26" s="21"/>
      <c r="MXR26" s="21"/>
      <c r="MXS26" s="21"/>
      <c r="MXT26" s="21"/>
      <c r="MXU26" s="21"/>
      <c r="MXV26" s="21"/>
      <c r="MXW26" s="21"/>
      <c r="MXX26" s="21"/>
      <c r="MXY26" s="21"/>
      <c r="MXZ26" s="21"/>
      <c r="MYA26" s="21"/>
      <c r="MYB26" s="21"/>
      <c r="MYC26" s="21"/>
      <c r="MYD26" s="21"/>
      <c r="MYE26" s="21"/>
      <c r="MYF26" s="21"/>
      <c r="MYG26" s="21"/>
      <c r="MYH26" s="21"/>
      <c r="MYI26" s="21"/>
      <c r="MYJ26" s="21"/>
      <c r="MYK26" s="21"/>
      <c r="MYL26" s="21"/>
      <c r="MYM26" s="21"/>
      <c r="MYN26" s="21"/>
      <c r="MYO26" s="21"/>
      <c r="MYP26" s="21"/>
      <c r="MYQ26" s="21"/>
      <c r="MYR26" s="21"/>
      <c r="MYS26" s="21"/>
      <c r="MYT26" s="21"/>
      <c r="MYU26" s="21"/>
      <c r="MYV26" s="21"/>
      <c r="MYW26" s="21"/>
      <c r="MYX26" s="21"/>
      <c r="MYY26" s="21"/>
      <c r="MYZ26" s="21"/>
      <c r="MZA26" s="21"/>
      <c r="MZB26" s="21"/>
      <c r="MZC26" s="21"/>
      <c r="MZD26" s="21"/>
      <c r="MZE26" s="21"/>
      <c r="MZF26" s="21"/>
      <c r="MZG26" s="21"/>
      <c r="MZH26" s="21"/>
      <c r="MZI26" s="21"/>
      <c r="MZJ26" s="21"/>
      <c r="MZK26" s="21"/>
      <c r="MZL26" s="21"/>
      <c r="MZM26" s="21"/>
      <c r="MZN26" s="21"/>
      <c r="MZO26" s="21"/>
      <c r="MZP26" s="21"/>
      <c r="MZQ26" s="21"/>
      <c r="MZR26" s="21"/>
      <c r="MZS26" s="21"/>
      <c r="MZT26" s="21"/>
      <c r="MZU26" s="21"/>
      <c r="MZV26" s="21"/>
      <c r="MZW26" s="21"/>
      <c r="MZX26" s="21"/>
      <c r="MZY26" s="21"/>
      <c r="MZZ26" s="21"/>
      <c r="NAA26" s="21"/>
      <c r="NAB26" s="21"/>
      <c r="NAC26" s="21"/>
      <c r="NAD26" s="21"/>
      <c r="NAE26" s="21"/>
      <c r="NAF26" s="21"/>
      <c r="NAG26" s="21"/>
      <c r="NAH26" s="21"/>
      <c r="NAI26" s="21"/>
      <c r="NAJ26" s="21"/>
      <c r="NAK26" s="21"/>
      <c r="NAL26" s="21"/>
      <c r="NAM26" s="21"/>
      <c r="NAN26" s="21"/>
      <c r="NAO26" s="21"/>
      <c r="NAP26" s="21"/>
      <c r="NAQ26" s="21"/>
      <c r="NAR26" s="21"/>
      <c r="NAS26" s="21"/>
      <c r="NAT26" s="21"/>
      <c r="NAU26" s="21"/>
      <c r="NAV26" s="21"/>
      <c r="NAW26" s="21"/>
      <c r="NAX26" s="21"/>
      <c r="NAY26" s="21"/>
      <c r="NAZ26" s="21"/>
      <c r="NBA26" s="21"/>
      <c r="NBB26" s="21"/>
      <c r="NBC26" s="21"/>
      <c r="NBD26" s="21"/>
      <c r="NBE26" s="21"/>
      <c r="NBF26" s="21"/>
      <c r="NBG26" s="21"/>
      <c r="NBH26" s="21"/>
      <c r="NBI26" s="21"/>
      <c r="NBJ26" s="21"/>
      <c r="NBK26" s="21"/>
      <c r="NBL26" s="21"/>
      <c r="NBM26" s="21"/>
      <c r="NBN26" s="21"/>
      <c r="NBO26" s="21"/>
      <c r="NBP26" s="21"/>
      <c r="NBQ26" s="21"/>
      <c r="NBR26" s="21"/>
      <c r="NBS26" s="21"/>
      <c r="NBT26" s="21"/>
      <c r="NBU26" s="21"/>
      <c r="NBV26" s="21"/>
      <c r="NBW26" s="21"/>
      <c r="NBX26" s="21"/>
      <c r="NBY26" s="21"/>
      <c r="NBZ26" s="21"/>
      <c r="NCA26" s="21"/>
      <c r="NCB26" s="21"/>
      <c r="NCC26" s="21"/>
      <c r="NCD26" s="21"/>
      <c r="NCE26" s="21"/>
      <c r="NCF26" s="21"/>
      <c r="NCG26" s="21"/>
      <c r="NCH26" s="21"/>
      <c r="NCI26" s="21"/>
      <c r="NCJ26" s="21"/>
      <c r="NCK26" s="21"/>
      <c r="NCL26" s="21"/>
      <c r="NCM26" s="21"/>
      <c r="NCN26" s="21"/>
      <c r="NCO26" s="21"/>
      <c r="NCP26" s="21"/>
      <c r="NCQ26" s="21"/>
      <c r="NCR26" s="21"/>
      <c r="NCS26" s="21"/>
      <c r="NCT26" s="21"/>
      <c r="NCU26" s="21"/>
      <c r="NCV26" s="21"/>
      <c r="NCW26" s="21"/>
      <c r="NCX26" s="21"/>
      <c r="NCY26" s="21"/>
      <c r="NCZ26" s="21"/>
      <c r="NDA26" s="21"/>
      <c r="NDB26" s="21"/>
      <c r="NDC26" s="21"/>
      <c r="NDD26" s="21"/>
      <c r="NDE26" s="21"/>
      <c r="NDF26" s="21"/>
      <c r="NDG26" s="21"/>
      <c r="NDH26" s="21"/>
      <c r="NDI26" s="21"/>
      <c r="NDJ26" s="21"/>
      <c r="NDK26" s="21"/>
      <c r="NDL26" s="21"/>
      <c r="NDM26" s="21"/>
      <c r="NDN26" s="21"/>
      <c r="NDO26" s="21"/>
      <c r="NDP26" s="21"/>
      <c r="NDQ26" s="21"/>
      <c r="NDR26" s="21"/>
      <c r="NDS26" s="21"/>
      <c r="NDT26" s="21"/>
      <c r="NDU26" s="21"/>
      <c r="NDV26" s="21"/>
      <c r="NDW26" s="21"/>
      <c r="NDX26" s="21"/>
      <c r="NDY26" s="21"/>
      <c r="NDZ26" s="21"/>
      <c r="NEA26" s="21"/>
      <c r="NEB26" s="21"/>
      <c r="NEC26" s="21"/>
      <c r="NED26" s="21"/>
      <c r="NEE26" s="21"/>
      <c r="NEF26" s="21"/>
      <c r="NEG26" s="21"/>
      <c r="NEH26" s="21"/>
      <c r="NEI26" s="21"/>
      <c r="NEJ26" s="21"/>
      <c r="NEK26" s="21"/>
      <c r="NEL26" s="21"/>
      <c r="NEM26" s="21"/>
      <c r="NEN26" s="21"/>
      <c r="NEO26" s="21"/>
      <c r="NEP26" s="21"/>
      <c r="NEQ26" s="21"/>
      <c r="NER26" s="21"/>
      <c r="NES26" s="21"/>
      <c r="NET26" s="21"/>
      <c r="NEU26" s="21"/>
      <c r="NEV26" s="21"/>
      <c r="NEW26" s="21"/>
      <c r="NEX26" s="21"/>
      <c r="NEY26" s="21"/>
      <c r="NEZ26" s="21"/>
      <c r="NFA26" s="21"/>
      <c r="NFB26" s="21"/>
      <c r="NFC26" s="21"/>
      <c r="NFD26" s="21"/>
      <c r="NFE26" s="21"/>
      <c r="NFF26" s="21"/>
      <c r="NFG26" s="21"/>
      <c r="NFH26" s="21"/>
      <c r="NFI26" s="21"/>
      <c r="NFJ26" s="21"/>
      <c r="NFK26" s="21"/>
      <c r="NFL26" s="21"/>
      <c r="NFM26" s="21"/>
      <c r="NFN26" s="21"/>
      <c r="NFO26" s="21"/>
      <c r="NFP26" s="21"/>
      <c r="NFQ26" s="21"/>
      <c r="NFR26" s="21"/>
      <c r="NFS26" s="21"/>
      <c r="NFT26" s="21"/>
      <c r="NFU26" s="21"/>
      <c r="NFV26" s="21"/>
      <c r="NFW26" s="21"/>
      <c r="NFX26" s="21"/>
      <c r="NFY26" s="21"/>
      <c r="NFZ26" s="21"/>
      <c r="NGA26" s="21"/>
      <c r="NGB26" s="21"/>
      <c r="NGC26" s="21"/>
      <c r="NGD26" s="21"/>
      <c r="NGE26" s="21"/>
      <c r="NGF26" s="21"/>
      <c r="NGG26" s="21"/>
      <c r="NGH26" s="21"/>
      <c r="NGI26" s="21"/>
      <c r="NGJ26" s="21"/>
      <c r="NGK26" s="21"/>
      <c r="NGL26" s="21"/>
      <c r="NGM26" s="21"/>
      <c r="NGN26" s="21"/>
      <c r="NGO26" s="21"/>
      <c r="NGP26" s="21"/>
      <c r="NGQ26" s="21"/>
      <c r="NGR26" s="21"/>
      <c r="NGS26" s="21"/>
      <c r="NGT26" s="21"/>
      <c r="NGU26" s="21"/>
      <c r="NGV26" s="21"/>
      <c r="NGW26" s="21"/>
      <c r="NGX26" s="21"/>
      <c r="NGY26" s="21"/>
      <c r="NGZ26" s="21"/>
      <c r="NHA26" s="21"/>
      <c r="NHB26" s="21"/>
      <c r="NHC26" s="21"/>
      <c r="NHD26" s="21"/>
      <c r="NHE26" s="21"/>
      <c r="NHF26" s="21"/>
      <c r="NHG26" s="21"/>
      <c r="NHH26" s="21"/>
      <c r="NHI26" s="21"/>
      <c r="NHJ26" s="21"/>
      <c r="NHK26" s="21"/>
      <c r="NHL26" s="21"/>
      <c r="NHM26" s="21"/>
      <c r="NHN26" s="21"/>
      <c r="NHO26" s="21"/>
      <c r="NHP26" s="21"/>
      <c r="NHQ26" s="21"/>
      <c r="NHR26" s="21"/>
      <c r="NHS26" s="21"/>
      <c r="NHT26" s="21"/>
      <c r="NHU26" s="21"/>
      <c r="NHV26" s="21"/>
      <c r="NHW26" s="21"/>
      <c r="NHX26" s="21"/>
      <c r="NHY26" s="21"/>
      <c r="NHZ26" s="21"/>
      <c r="NIA26" s="21"/>
      <c r="NIB26" s="21"/>
      <c r="NIC26" s="21"/>
      <c r="NID26" s="21"/>
      <c r="NIE26" s="21"/>
      <c r="NIF26" s="21"/>
      <c r="NIG26" s="21"/>
      <c r="NIH26" s="21"/>
      <c r="NII26" s="21"/>
      <c r="NIJ26" s="21"/>
      <c r="NIK26" s="21"/>
      <c r="NIL26" s="21"/>
      <c r="NIM26" s="21"/>
      <c r="NIN26" s="21"/>
      <c r="NIO26" s="21"/>
      <c r="NIP26" s="21"/>
      <c r="NIQ26" s="21"/>
      <c r="NIR26" s="21"/>
      <c r="NIS26" s="21"/>
      <c r="NIT26" s="21"/>
      <c r="NIU26" s="21"/>
      <c r="NIV26" s="21"/>
      <c r="NIW26" s="21"/>
      <c r="NIX26" s="21"/>
      <c r="NIY26" s="21"/>
      <c r="NIZ26" s="21"/>
      <c r="NJA26" s="21"/>
      <c r="NJB26" s="21"/>
      <c r="NJC26" s="21"/>
      <c r="NJD26" s="21"/>
      <c r="NJE26" s="21"/>
      <c r="NJF26" s="21"/>
      <c r="NJG26" s="21"/>
      <c r="NJH26" s="21"/>
      <c r="NJI26" s="21"/>
      <c r="NJJ26" s="21"/>
      <c r="NJK26" s="21"/>
      <c r="NJL26" s="21"/>
      <c r="NJM26" s="21"/>
      <c r="NJN26" s="21"/>
      <c r="NJO26" s="21"/>
      <c r="NJP26" s="21"/>
      <c r="NJQ26" s="21"/>
      <c r="NJR26" s="21"/>
      <c r="NJS26" s="21"/>
      <c r="NJT26" s="21"/>
      <c r="NJU26" s="21"/>
      <c r="NJV26" s="21"/>
      <c r="NJW26" s="21"/>
      <c r="NJX26" s="21"/>
      <c r="NJY26" s="21"/>
      <c r="NJZ26" s="21"/>
      <c r="NKA26" s="21"/>
      <c r="NKB26" s="21"/>
      <c r="NKC26" s="21"/>
      <c r="NKD26" s="21"/>
      <c r="NKE26" s="21"/>
      <c r="NKF26" s="21"/>
      <c r="NKG26" s="21"/>
      <c r="NKH26" s="21"/>
      <c r="NKI26" s="21"/>
      <c r="NKJ26" s="21"/>
      <c r="NKK26" s="21"/>
      <c r="NKL26" s="21"/>
      <c r="NKM26" s="21"/>
      <c r="NKN26" s="21"/>
      <c r="NKO26" s="21"/>
      <c r="NKP26" s="21"/>
      <c r="NKQ26" s="21"/>
      <c r="NKR26" s="21"/>
      <c r="NKS26" s="21"/>
      <c r="NKT26" s="21"/>
      <c r="NKU26" s="21"/>
      <c r="NKV26" s="21"/>
      <c r="NKW26" s="21"/>
      <c r="NKX26" s="21"/>
      <c r="NKY26" s="21"/>
      <c r="NKZ26" s="21"/>
      <c r="NLA26" s="21"/>
      <c r="NLB26" s="21"/>
      <c r="NLC26" s="21"/>
      <c r="NLD26" s="21"/>
      <c r="NLE26" s="21"/>
      <c r="NLF26" s="21"/>
      <c r="NLG26" s="21"/>
      <c r="NLH26" s="21"/>
      <c r="NLI26" s="21"/>
      <c r="NLJ26" s="21"/>
      <c r="NLK26" s="21"/>
      <c r="NLL26" s="21"/>
      <c r="NLM26" s="21"/>
      <c r="NLN26" s="21"/>
      <c r="NLO26" s="21"/>
      <c r="NLP26" s="21"/>
      <c r="NLQ26" s="21"/>
      <c r="NLR26" s="21"/>
      <c r="NLS26" s="21"/>
      <c r="NLT26" s="21"/>
      <c r="NLU26" s="21"/>
      <c r="NLV26" s="21"/>
      <c r="NLW26" s="21"/>
      <c r="NLX26" s="21"/>
      <c r="NLY26" s="21"/>
      <c r="NLZ26" s="21"/>
      <c r="NMA26" s="21"/>
      <c r="NMB26" s="21"/>
      <c r="NMC26" s="21"/>
      <c r="NMD26" s="21"/>
      <c r="NME26" s="21"/>
      <c r="NMF26" s="21"/>
      <c r="NMG26" s="21"/>
      <c r="NMH26" s="21"/>
      <c r="NMI26" s="21"/>
      <c r="NMJ26" s="21"/>
      <c r="NMK26" s="21"/>
      <c r="NML26" s="21"/>
      <c r="NMM26" s="21"/>
      <c r="NMN26" s="21"/>
      <c r="NMO26" s="21"/>
      <c r="NMP26" s="21"/>
      <c r="NMQ26" s="21"/>
      <c r="NMR26" s="21"/>
      <c r="NMS26" s="21"/>
      <c r="NMT26" s="21"/>
      <c r="NMU26" s="21"/>
      <c r="NMV26" s="21"/>
      <c r="NMW26" s="21"/>
      <c r="NMX26" s="21"/>
      <c r="NMY26" s="21"/>
      <c r="NMZ26" s="21"/>
      <c r="NNA26" s="21"/>
      <c r="NNB26" s="21"/>
      <c r="NNC26" s="21"/>
      <c r="NND26" s="21"/>
      <c r="NNE26" s="21"/>
      <c r="NNF26" s="21"/>
      <c r="NNG26" s="21"/>
      <c r="NNH26" s="21"/>
      <c r="NNI26" s="21"/>
      <c r="NNJ26" s="21"/>
      <c r="NNK26" s="21"/>
      <c r="NNL26" s="21"/>
      <c r="NNM26" s="21"/>
      <c r="NNN26" s="21"/>
      <c r="NNO26" s="21"/>
      <c r="NNP26" s="21"/>
      <c r="NNQ26" s="21"/>
      <c r="NNR26" s="21"/>
      <c r="NNS26" s="21"/>
      <c r="NNT26" s="21"/>
      <c r="NNU26" s="21"/>
      <c r="NNV26" s="21"/>
      <c r="NNW26" s="21"/>
      <c r="NNX26" s="21"/>
      <c r="NNY26" s="21"/>
      <c r="NNZ26" s="21"/>
      <c r="NOA26" s="21"/>
      <c r="NOB26" s="21"/>
      <c r="NOC26" s="21"/>
      <c r="NOD26" s="21"/>
      <c r="NOE26" s="21"/>
      <c r="NOF26" s="21"/>
      <c r="NOG26" s="21"/>
      <c r="NOH26" s="21"/>
      <c r="NOI26" s="21"/>
      <c r="NOJ26" s="21"/>
      <c r="NOK26" s="21"/>
      <c r="NOL26" s="21"/>
      <c r="NOM26" s="21"/>
      <c r="NON26" s="21"/>
      <c r="NOO26" s="21"/>
      <c r="NOP26" s="21"/>
      <c r="NOQ26" s="21"/>
      <c r="NOR26" s="21"/>
      <c r="NOS26" s="21"/>
      <c r="NOT26" s="21"/>
      <c r="NOU26" s="21"/>
      <c r="NOV26" s="21"/>
      <c r="NOW26" s="21"/>
      <c r="NOX26" s="21"/>
      <c r="NOY26" s="21"/>
      <c r="NOZ26" s="21"/>
      <c r="NPA26" s="21"/>
      <c r="NPB26" s="21"/>
      <c r="NPC26" s="21"/>
      <c r="NPD26" s="21"/>
      <c r="NPE26" s="21"/>
      <c r="NPF26" s="21"/>
      <c r="NPG26" s="21"/>
      <c r="NPH26" s="21"/>
      <c r="NPI26" s="21"/>
      <c r="NPJ26" s="21"/>
      <c r="NPK26" s="21"/>
      <c r="NPL26" s="21"/>
      <c r="NPM26" s="21"/>
      <c r="NPN26" s="21"/>
      <c r="NPO26" s="21"/>
      <c r="NPP26" s="21"/>
      <c r="NPQ26" s="21"/>
      <c r="NPR26" s="21"/>
      <c r="NPS26" s="21"/>
      <c r="NPT26" s="21"/>
      <c r="NPU26" s="21"/>
      <c r="NPV26" s="21"/>
      <c r="NPW26" s="21"/>
      <c r="NPX26" s="21"/>
      <c r="NPY26" s="21"/>
      <c r="NPZ26" s="21"/>
      <c r="NQA26" s="21"/>
      <c r="NQB26" s="21"/>
      <c r="NQC26" s="21"/>
      <c r="NQD26" s="21"/>
      <c r="NQE26" s="21"/>
      <c r="NQF26" s="21"/>
      <c r="NQG26" s="21"/>
      <c r="NQH26" s="21"/>
      <c r="NQI26" s="21"/>
      <c r="NQJ26" s="21"/>
      <c r="NQK26" s="21"/>
      <c r="NQL26" s="21"/>
      <c r="NQM26" s="21"/>
      <c r="NQN26" s="21"/>
      <c r="NQO26" s="21"/>
      <c r="NQP26" s="21"/>
      <c r="NQQ26" s="21"/>
      <c r="NQR26" s="21"/>
      <c r="NQS26" s="21"/>
      <c r="NQT26" s="21"/>
      <c r="NQU26" s="21"/>
      <c r="NQV26" s="21"/>
      <c r="NQW26" s="21"/>
      <c r="NQX26" s="21"/>
      <c r="NQY26" s="21"/>
      <c r="NQZ26" s="21"/>
      <c r="NRA26" s="21"/>
      <c r="NRB26" s="21"/>
      <c r="NRC26" s="21"/>
      <c r="NRD26" s="21"/>
      <c r="NRE26" s="21"/>
      <c r="NRF26" s="21"/>
      <c r="NRG26" s="21"/>
      <c r="NRH26" s="21"/>
      <c r="NRI26" s="21"/>
      <c r="NRJ26" s="21"/>
      <c r="NRK26" s="21"/>
      <c r="NRL26" s="21"/>
      <c r="NRM26" s="21"/>
      <c r="NRN26" s="21"/>
      <c r="NRO26" s="21"/>
      <c r="NRP26" s="21"/>
      <c r="NRQ26" s="21"/>
      <c r="NRR26" s="21"/>
      <c r="NRS26" s="21"/>
      <c r="NRT26" s="21"/>
      <c r="NRU26" s="21"/>
      <c r="NRV26" s="21"/>
      <c r="NRW26" s="21"/>
      <c r="NRX26" s="21"/>
      <c r="NRY26" s="21"/>
      <c r="NRZ26" s="21"/>
      <c r="NSA26" s="21"/>
      <c r="NSB26" s="21"/>
      <c r="NSC26" s="21"/>
      <c r="NSD26" s="21"/>
      <c r="NSE26" s="21"/>
      <c r="NSF26" s="21"/>
      <c r="NSG26" s="21"/>
      <c r="NSH26" s="21"/>
      <c r="NSI26" s="21"/>
      <c r="NSJ26" s="21"/>
      <c r="NSK26" s="21"/>
      <c r="NSL26" s="21"/>
      <c r="NSM26" s="21"/>
      <c r="NSN26" s="21"/>
      <c r="NSO26" s="21"/>
      <c r="NSP26" s="21"/>
      <c r="NSQ26" s="21"/>
      <c r="NSR26" s="21"/>
      <c r="NSS26" s="21"/>
      <c r="NST26" s="21"/>
      <c r="NSU26" s="21"/>
      <c r="NSV26" s="21"/>
      <c r="NSW26" s="21"/>
      <c r="NSX26" s="21"/>
      <c r="NSY26" s="21"/>
      <c r="NSZ26" s="21"/>
      <c r="NTA26" s="21"/>
      <c r="NTB26" s="21"/>
      <c r="NTC26" s="21"/>
      <c r="NTD26" s="21"/>
      <c r="NTE26" s="21"/>
      <c r="NTF26" s="21"/>
      <c r="NTG26" s="21"/>
      <c r="NTH26" s="21"/>
      <c r="NTI26" s="21"/>
      <c r="NTJ26" s="21"/>
      <c r="NTK26" s="21"/>
      <c r="NTL26" s="21"/>
      <c r="NTM26" s="21"/>
      <c r="NTN26" s="21"/>
      <c r="NTO26" s="21"/>
      <c r="NTP26" s="21"/>
      <c r="NTQ26" s="21"/>
      <c r="NTR26" s="21"/>
      <c r="NTS26" s="21"/>
      <c r="NTT26" s="21"/>
      <c r="NTU26" s="21"/>
      <c r="NTV26" s="21"/>
      <c r="NTW26" s="21"/>
      <c r="NTX26" s="21"/>
      <c r="NTY26" s="21"/>
      <c r="NTZ26" s="21"/>
      <c r="NUA26" s="21"/>
      <c r="NUB26" s="21"/>
      <c r="NUC26" s="21"/>
      <c r="NUD26" s="21"/>
      <c r="NUE26" s="21"/>
      <c r="NUF26" s="21"/>
      <c r="NUG26" s="21"/>
      <c r="NUH26" s="21"/>
      <c r="NUI26" s="21"/>
      <c r="NUJ26" s="21"/>
      <c r="NUK26" s="21"/>
      <c r="NUL26" s="21"/>
      <c r="NUM26" s="21"/>
      <c r="NUN26" s="21"/>
      <c r="NUO26" s="21"/>
      <c r="NUP26" s="21"/>
      <c r="NUQ26" s="21"/>
      <c r="NUR26" s="21"/>
      <c r="NUS26" s="21"/>
      <c r="NUT26" s="21"/>
      <c r="NUU26" s="21"/>
      <c r="NUV26" s="21"/>
      <c r="NUW26" s="21"/>
      <c r="NUX26" s="21"/>
      <c r="NUY26" s="21"/>
      <c r="NUZ26" s="21"/>
      <c r="NVA26" s="21"/>
      <c r="NVB26" s="21"/>
      <c r="NVC26" s="21"/>
      <c r="NVD26" s="21"/>
      <c r="NVE26" s="21"/>
      <c r="NVF26" s="21"/>
      <c r="NVG26" s="21"/>
      <c r="NVH26" s="21"/>
      <c r="NVI26" s="21"/>
      <c r="NVJ26" s="21"/>
      <c r="NVK26" s="21"/>
      <c r="NVL26" s="21"/>
      <c r="NVM26" s="21"/>
      <c r="NVN26" s="21"/>
      <c r="NVO26" s="21"/>
      <c r="NVP26" s="21"/>
      <c r="NVQ26" s="21"/>
      <c r="NVR26" s="21"/>
      <c r="NVS26" s="21"/>
      <c r="NVT26" s="21"/>
      <c r="NVU26" s="21"/>
      <c r="NVV26" s="21"/>
      <c r="NVW26" s="21"/>
      <c r="NVX26" s="21"/>
      <c r="NVY26" s="21"/>
      <c r="NVZ26" s="21"/>
      <c r="NWA26" s="21"/>
      <c r="NWB26" s="21"/>
      <c r="NWC26" s="21"/>
      <c r="NWD26" s="21"/>
      <c r="NWE26" s="21"/>
      <c r="NWF26" s="21"/>
      <c r="NWG26" s="21"/>
      <c r="NWH26" s="21"/>
      <c r="NWI26" s="21"/>
      <c r="NWJ26" s="21"/>
      <c r="NWK26" s="21"/>
      <c r="NWL26" s="21"/>
      <c r="NWM26" s="21"/>
      <c r="NWN26" s="21"/>
      <c r="NWO26" s="21"/>
      <c r="NWP26" s="21"/>
      <c r="NWQ26" s="21"/>
      <c r="NWR26" s="21"/>
      <c r="NWS26" s="21"/>
      <c r="NWT26" s="21"/>
      <c r="NWU26" s="21"/>
      <c r="NWV26" s="21"/>
      <c r="NWW26" s="21"/>
      <c r="NWX26" s="21"/>
      <c r="NWY26" s="21"/>
      <c r="NWZ26" s="21"/>
      <c r="NXA26" s="21"/>
      <c r="NXB26" s="21"/>
      <c r="NXC26" s="21"/>
      <c r="NXD26" s="21"/>
      <c r="NXE26" s="21"/>
      <c r="NXF26" s="21"/>
      <c r="NXG26" s="21"/>
      <c r="NXH26" s="21"/>
      <c r="NXI26" s="21"/>
      <c r="NXJ26" s="21"/>
      <c r="NXK26" s="21"/>
      <c r="NXL26" s="21"/>
      <c r="NXM26" s="21"/>
      <c r="NXN26" s="21"/>
      <c r="NXO26" s="21"/>
      <c r="NXP26" s="21"/>
      <c r="NXQ26" s="21"/>
      <c r="NXR26" s="21"/>
      <c r="NXS26" s="21"/>
      <c r="NXT26" s="21"/>
      <c r="NXU26" s="21"/>
      <c r="NXV26" s="21"/>
      <c r="NXW26" s="21"/>
      <c r="NXX26" s="21"/>
      <c r="NXY26" s="21"/>
      <c r="NXZ26" s="21"/>
      <c r="NYA26" s="21"/>
      <c r="NYB26" s="21"/>
      <c r="NYC26" s="21"/>
      <c r="NYD26" s="21"/>
      <c r="NYE26" s="21"/>
      <c r="NYF26" s="21"/>
      <c r="NYG26" s="21"/>
      <c r="NYH26" s="21"/>
      <c r="NYI26" s="21"/>
      <c r="NYJ26" s="21"/>
      <c r="NYK26" s="21"/>
      <c r="NYL26" s="21"/>
      <c r="NYM26" s="21"/>
      <c r="NYN26" s="21"/>
      <c r="NYO26" s="21"/>
      <c r="NYP26" s="21"/>
      <c r="NYQ26" s="21"/>
      <c r="NYR26" s="21"/>
      <c r="NYS26" s="21"/>
      <c r="NYT26" s="21"/>
      <c r="NYU26" s="21"/>
      <c r="NYV26" s="21"/>
      <c r="NYW26" s="21"/>
      <c r="NYX26" s="21"/>
      <c r="NYY26" s="21"/>
      <c r="NYZ26" s="21"/>
      <c r="NZA26" s="21"/>
      <c r="NZB26" s="21"/>
      <c r="NZC26" s="21"/>
      <c r="NZD26" s="21"/>
      <c r="NZE26" s="21"/>
      <c r="NZF26" s="21"/>
      <c r="NZG26" s="21"/>
      <c r="NZH26" s="21"/>
      <c r="NZI26" s="21"/>
      <c r="NZJ26" s="21"/>
      <c r="NZK26" s="21"/>
      <c r="NZL26" s="21"/>
      <c r="NZM26" s="21"/>
      <c r="NZN26" s="21"/>
      <c r="NZO26" s="21"/>
      <c r="NZP26" s="21"/>
      <c r="NZQ26" s="21"/>
      <c r="NZR26" s="21"/>
      <c r="NZS26" s="21"/>
      <c r="NZT26" s="21"/>
      <c r="NZU26" s="21"/>
      <c r="NZV26" s="21"/>
      <c r="NZW26" s="21"/>
      <c r="NZX26" s="21"/>
      <c r="NZY26" s="21"/>
      <c r="NZZ26" s="21"/>
      <c r="OAA26" s="21"/>
      <c r="OAB26" s="21"/>
      <c r="OAC26" s="21"/>
      <c r="OAD26" s="21"/>
      <c r="OAE26" s="21"/>
      <c r="OAF26" s="21"/>
      <c r="OAG26" s="21"/>
      <c r="OAH26" s="21"/>
      <c r="OAI26" s="21"/>
      <c r="OAJ26" s="21"/>
      <c r="OAK26" s="21"/>
      <c r="OAL26" s="21"/>
      <c r="OAM26" s="21"/>
      <c r="OAN26" s="21"/>
      <c r="OAO26" s="21"/>
      <c r="OAP26" s="21"/>
      <c r="OAQ26" s="21"/>
      <c r="OAR26" s="21"/>
      <c r="OAS26" s="21"/>
      <c r="OAT26" s="21"/>
      <c r="OAU26" s="21"/>
      <c r="OAV26" s="21"/>
      <c r="OAW26" s="21"/>
      <c r="OAX26" s="21"/>
      <c r="OAY26" s="21"/>
      <c r="OAZ26" s="21"/>
      <c r="OBA26" s="21"/>
      <c r="OBB26" s="21"/>
      <c r="OBC26" s="21"/>
      <c r="OBD26" s="21"/>
      <c r="OBE26" s="21"/>
      <c r="OBF26" s="21"/>
      <c r="OBG26" s="21"/>
      <c r="OBH26" s="21"/>
      <c r="OBI26" s="21"/>
      <c r="OBJ26" s="21"/>
      <c r="OBK26" s="21"/>
      <c r="OBL26" s="21"/>
      <c r="OBM26" s="21"/>
      <c r="OBN26" s="21"/>
      <c r="OBO26" s="21"/>
      <c r="OBP26" s="21"/>
      <c r="OBQ26" s="21"/>
      <c r="OBR26" s="21"/>
      <c r="OBS26" s="21"/>
      <c r="OBT26" s="21"/>
      <c r="OBU26" s="21"/>
      <c r="OBV26" s="21"/>
      <c r="OBW26" s="21"/>
      <c r="OBX26" s="21"/>
      <c r="OBY26" s="21"/>
      <c r="OBZ26" s="21"/>
      <c r="OCA26" s="21"/>
      <c r="OCB26" s="21"/>
      <c r="OCC26" s="21"/>
      <c r="OCD26" s="21"/>
      <c r="OCE26" s="21"/>
      <c r="OCF26" s="21"/>
      <c r="OCG26" s="21"/>
      <c r="OCH26" s="21"/>
      <c r="OCI26" s="21"/>
      <c r="OCJ26" s="21"/>
      <c r="OCK26" s="21"/>
      <c r="OCL26" s="21"/>
      <c r="OCM26" s="21"/>
      <c r="OCN26" s="21"/>
      <c r="OCO26" s="21"/>
      <c r="OCP26" s="21"/>
      <c r="OCQ26" s="21"/>
      <c r="OCR26" s="21"/>
      <c r="OCS26" s="21"/>
      <c r="OCT26" s="21"/>
      <c r="OCU26" s="21"/>
      <c r="OCV26" s="21"/>
      <c r="OCW26" s="21"/>
      <c r="OCX26" s="21"/>
      <c r="OCY26" s="21"/>
      <c r="OCZ26" s="21"/>
      <c r="ODA26" s="21"/>
      <c r="ODB26" s="21"/>
      <c r="ODC26" s="21"/>
      <c r="ODD26" s="21"/>
      <c r="ODE26" s="21"/>
      <c r="ODF26" s="21"/>
      <c r="ODG26" s="21"/>
      <c r="ODH26" s="21"/>
      <c r="ODI26" s="21"/>
      <c r="ODJ26" s="21"/>
      <c r="ODK26" s="21"/>
      <c r="ODL26" s="21"/>
      <c r="ODM26" s="21"/>
      <c r="ODN26" s="21"/>
      <c r="ODO26" s="21"/>
      <c r="ODP26" s="21"/>
      <c r="ODQ26" s="21"/>
      <c r="ODR26" s="21"/>
      <c r="ODS26" s="21"/>
      <c r="ODT26" s="21"/>
      <c r="ODU26" s="21"/>
      <c r="ODV26" s="21"/>
      <c r="ODW26" s="21"/>
      <c r="ODX26" s="21"/>
      <c r="ODY26" s="21"/>
      <c r="ODZ26" s="21"/>
      <c r="OEA26" s="21"/>
      <c r="OEB26" s="21"/>
      <c r="OEC26" s="21"/>
      <c r="OED26" s="21"/>
      <c r="OEE26" s="21"/>
      <c r="OEF26" s="21"/>
      <c r="OEG26" s="21"/>
      <c r="OEH26" s="21"/>
      <c r="OEI26" s="21"/>
      <c r="OEJ26" s="21"/>
      <c r="OEK26" s="21"/>
      <c r="OEL26" s="21"/>
      <c r="OEM26" s="21"/>
      <c r="OEN26" s="21"/>
      <c r="OEO26" s="21"/>
      <c r="OEP26" s="21"/>
      <c r="OEQ26" s="21"/>
      <c r="OER26" s="21"/>
      <c r="OES26" s="21"/>
      <c r="OET26" s="21"/>
      <c r="OEU26" s="21"/>
      <c r="OEV26" s="21"/>
      <c r="OEW26" s="21"/>
      <c r="OEX26" s="21"/>
      <c r="OEY26" s="21"/>
      <c r="OEZ26" s="21"/>
      <c r="OFA26" s="21"/>
      <c r="OFB26" s="21"/>
      <c r="OFC26" s="21"/>
      <c r="OFD26" s="21"/>
      <c r="OFE26" s="21"/>
      <c r="OFF26" s="21"/>
      <c r="OFG26" s="21"/>
      <c r="OFH26" s="21"/>
      <c r="OFI26" s="21"/>
      <c r="OFJ26" s="21"/>
      <c r="OFK26" s="21"/>
      <c r="OFL26" s="21"/>
      <c r="OFM26" s="21"/>
      <c r="OFN26" s="21"/>
      <c r="OFO26" s="21"/>
      <c r="OFP26" s="21"/>
      <c r="OFQ26" s="21"/>
      <c r="OFR26" s="21"/>
      <c r="OFS26" s="21"/>
      <c r="OFT26" s="21"/>
      <c r="OFU26" s="21"/>
      <c r="OFV26" s="21"/>
      <c r="OFW26" s="21"/>
      <c r="OFX26" s="21"/>
      <c r="OFY26" s="21"/>
      <c r="OFZ26" s="21"/>
      <c r="OGA26" s="21"/>
      <c r="OGB26" s="21"/>
      <c r="OGC26" s="21"/>
      <c r="OGD26" s="21"/>
      <c r="OGE26" s="21"/>
      <c r="OGF26" s="21"/>
      <c r="OGG26" s="21"/>
      <c r="OGH26" s="21"/>
      <c r="OGI26" s="21"/>
      <c r="OGJ26" s="21"/>
      <c r="OGK26" s="21"/>
      <c r="OGL26" s="21"/>
      <c r="OGM26" s="21"/>
      <c r="OGN26" s="21"/>
      <c r="OGO26" s="21"/>
      <c r="OGP26" s="21"/>
      <c r="OGQ26" s="21"/>
      <c r="OGR26" s="21"/>
      <c r="OGS26" s="21"/>
      <c r="OGT26" s="21"/>
      <c r="OGU26" s="21"/>
      <c r="OGV26" s="21"/>
      <c r="OGW26" s="21"/>
      <c r="OGX26" s="21"/>
      <c r="OGY26" s="21"/>
      <c r="OGZ26" s="21"/>
      <c r="OHA26" s="21"/>
      <c r="OHB26" s="21"/>
      <c r="OHC26" s="21"/>
      <c r="OHD26" s="21"/>
      <c r="OHE26" s="21"/>
      <c r="OHF26" s="21"/>
      <c r="OHG26" s="21"/>
      <c r="OHH26" s="21"/>
      <c r="OHI26" s="21"/>
      <c r="OHJ26" s="21"/>
      <c r="OHK26" s="21"/>
      <c r="OHL26" s="21"/>
      <c r="OHM26" s="21"/>
      <c r="OHN26" s="21"/>
      <c r="OHO26" s="21"/>
      <c r="OHP26" s="21"/>
      <c r="OHQ26" s="21"/>
      <c r="OHR26" s="21"/>
      <c r="OHS26" s="21"/>
      <c r="OHT26" s="21"/>
      <c r="OHU26" s="21"/>
      <c r="OHV26" s="21"/>
      <c r="OHW26" s="21"/>
      <c r="OHX26" s="21"/>
      <c r="OHY26" s="21"/>
      <c r="OHZ26" s="21"/>
      <c r="OIA26" s="21"/>
      <c r="OIB26" s="21"/>
      <c r="OIC26" s="21"/>
      <c r="OID26" s="21"/>
      <c r="OIE26" s="21"/>
      <c r="OIF26" s="21"/>
      <c r="OIG26" s="21"/>
      <c r="OIH26" s="21"/>
      <c r="OII26" s="21"/>
      <c r="OIJ26" s="21"/>
      <c r="OIK26" s="21"/>
      <c r="OIL26" s="21"/>
      <c r="OIM26" s="21"/>
      <c r="OIN26" s="21"/>
      <c r="OIO26" s="21"/>
      <c r="OIP26" s="21"/>
      <c r="OIQ26" s="21"/>
      <c r="OIR26" s="21"/>
      <c r="OIS26" s="21"/>
      <c r="OIT26" s="21"/>
      <c r="OIU26" s="21"/>
      <c r="OIV26" s="21"/>
      <c r="OIW26" s="21"/>
      <c r="OIX26" s="21"/>
      <c r="OIY26" s="21"/>
      <c r="OIZ26" s="21"/>
      <c r="OJA26" s="21"/>
      <c r="OJB26" s="21"/>
      <c r="OJC26" s="21"/>
      <c r="OJD26" s="21"/>
      <c r="OJE26" s="21"/>
      <c r="OJF26" s="21"/>
      <c r="OJG26" s="21"/>
      <c r="OJH26" s="21"/>
      <c r="OJI26" s="21"/>
      <c r="OJJ26" s="21"/>
      <c r="OJK26" s="21"/>
      <c r="OJL26" s="21"/>
      <c r="OJM26" s="21"/>
      <c r="OJN26" s="21"/>
      <c r="OJO26" s="21"/>
      <c r="OJP26" s="21"/>
      <c r="OJQ26" s="21"/>
      <c r="OJR26" s="21"/>
      <c r="OJS26" s="21"/>
      <c r="OJT26" s="21"/>
      <c r="OJU26" s="21"/>
      <c r="OJV26" s="21"/>
      <c r="OJW26" s="21"/>
      <c r="OJX26" s="21"/>
      <c r="OJY26" s="21"/>
      <c r="OJZ26" s="21"/>
      <c r="OKA26" s="21"/>
      <c r="OKB26" s="21"/>
      <c r="OKC26" s="21"/>
      <c r="OKD26" s="21"/>
      <c r="OKE26" s="21"/>
      <c r="OKF26" s="21"/>
      <c r="OKG26" s="21"/>
      <c r="OKH26" s="21"/>
      <c r="OKI26" s="21"/>
      <c r="OKJ26" s="21"/>
      <c r="OKK26" s="21"/>
      <c r="OKL26" s="21"/>
      <c r="OKM26" s="21"/>
      <c r="OKN26" s="21"/>
      <c r="OKO26" s="21"/>
      <c r="OKP26" s="21"/>
      <c r="OKQ26" s="21"/>
      <c r="OKR26" s="21"/>
      <c r="OKS26" s="21"/>
      <c r="OKT26" s="21"/>
      <c r="OKU26" s="21"/>
      <c r="OKV26" s="21"/>
      <c r="OKW26" s="21"/>
      <c r="OKX26" s="21"/>
      <c r="OKY26" s="21"/>
      <c r="OKZ26" s="21"/>
      <c r="OLA26" s="21"/>
      <c r="OLB26" s="21"/>
      <c r="OLC26" s="21"/>
      <c r="OLD26" s="21"/>
      <c r="OLE26" s="21"/>
      <c r="OLF26" s="21"/>
      <c r="OLG26" s="21"/>
      <c r="OLH26" s="21"/>
      <c r="OLI26" s="21"/>
      <c r="OLJ26" s="21"/>
      <c r="OLK26" s="21"/>
      <c r="OLL26" s="21"/>
      <c r="OLM26" s="21"/>
      <c r="OLN26" s="21"/>
      <c r="OLO26" s="21"/>
      <c r="OLP26" s="21"/>
      <c r="OLQ26" s="21"/>
      <c r="OLR26" s="21"/>
      <c r="OLS26" s="21"/>
      <c r="OLT26" s="21"/>
      <c r="OLU26" s="21"/>
      <c r="OLV26" s="21"/>
      <c r="OLW26" s="21"/>
      <c r="OLX26" s="21"/>
      <c r="OLY26" s="21"/>
      <c r="OLZ26" s="21"/>
      <c r="OMA26" s="21"/>
      <c r="OMB26" s="21"/>
      <c r="OMC26" s="21"/>
      <c r="OMD26" s="21"/>
      <c r="OME26" s="21"/>
      <c r="OMF26" s="21"/>
      <c r="OMG26" s="21"/>
      <c r="OMH26" s="21"/>
      <c r="OMI26" s="21"/>
      <c r="OMJ26" s="21"/>
      <c r="OMK26" s="21"/>
      <c r="OML26" s="21"/>
      <c r="OMM26" s="21"/>
      <c r="OMN26" s="21"/>
      <c r="OMO26" s="21"/>
      <c r="OMP26" s="21"/>
      <c r="OMQ26" s="21"/>
      <c r="OMR26" s="21"/>
      <c r="OMS26" s="21"/>
      <c r="OMT26" s="21"/>
      <c r="OMU26" s="21"/>
      <c r="OMV26" s="21"/>
      <c r="OMW26" s="21"/>
      <c r="OMX26" s="21"/>
      <c r="OMY26" s="21"/>
      <c r="OMZ26" s="21"/>
      <c r="ONA26" s="21"/>
      <c r="ONB26" s="21"/>
      <c r="ONC26" s="21"/>
      <c r="OND26" s="21"/>
      <c r="ONE26" s="21"/>
      <c r="ONF26" s="21"/>
      <c r="ONG26" s="21"/>
      <c r="ONH26" s="21"/>
      <c r="ONI26" s="21"/>
      <c r="ONJ26" s="21"/>
      <c r="ONK26" s="21"/>
      <c r="ONL26" s="21"/>
      <c r="ONM26" s="21"/>
      <c r="ONN26" s="21"/>
      <c r="ONO26" s="21"/>
      <c r="ONP26" s="21"/>
      <c r="ONQ26" s="21"/>
      <c r="ONR26" s="21"/>
      <c r="ONS26" s="21"/>
      <c r="ONT26" s="21"/>
      <c r="ONU26" s="21"/>
      <c r="ONV26" s="21"/>
      <c r="ONW26" s="21"/>
      <c r="ONX26" s="21"/>
      <c r="ONY26" s="21"/>
      <c r="ONZ26" s="21"/>
      <c r="OOA26" s="21"/>
      <c r="OOB26" s="21"/>
      <c r="OOC26" s="21"/>
      <c r="OOD26" s="21"/>
      <c r="OOE26" s="21"/>
      <c r="OOF26" s="21"/>
      <c r="OOG26" s="21"/>
      <c r="OOH26" s="21"/>
      <c r="OOI26" s="21"/>
      <c r="OOJ26" s="21"/>
      <c r="OOK26" s="21"/>
      <c r="OOL26" s="21"/>
      <c r="OOM26" s="21"/>
      <c r="OON26" s="21"/>
      <c r="OOO26" s="21"/>
      <c r="OOP26" s="21"/>
      <c r="OOQ26" s="21"/>
      <c r="OOR26" s="21"/>
      <c r="OOS26" s="21"/>
      <c r="OOT26" s="21"/>
      <c r="OOU26" s="21"/>
      <c r="OOV26" s="21"/>
      <c r="OOW26" s="21"/>
      <c r="OOX26" s="21"/>
      <c r="OOY26" s="21"/>
      <c r="OOZ26" s="21"/>
      <c r="OPA26" s="21"/>
      <c r="OPB26" s="21"/>
      <c r="OPC26" s="21"/>
      <c r="OPD26" s="21"/>
      <c r="OPE26" s="21"/>
      <c r="OPF26" s="21"/>
      <c r="OPG26" s="21"/>
      <c r="OPH26" s="21"/>
      <c r="OPI26" s="21"/>
      <c r="OPJ26" s="21"/>
      <c r="OPK26" s="21"/>
      <c r="OPL26" s="21"/>
      <c r="OPM26" s="21"/>
      <c r="OPN26" s="21"/>
      <c r="OPO26" s="21"/>
      <c r="OPP26" s="21"/>
      <c r="OPQ26" s="21"/>
      <c r="OPR26" s="21"/>
      <c r="OPS26" s="21"/>
      <c r="OPT26" s="21"/>
      <c r="OPU26" s="21"/>
      <c r="OPV26" s="21"/>
      <c r="OPW26" s="21"/>
      <c r="OPX26" s="21"/>
      <c r="OPY26" s="21"/>
      <c r="OPZ26" s="21"/>
      <c r="OQA26" s="21"/>
      <c r="OQB26" s="21"/>
      <c r="OQC26" s="21"/>
      <c r="OQD26" s="21"/>
      <c r="OQE26" s="21"/>
      <c r="OQF26" s="21"/>
      <c r="OQG26" s="21"/>
      <c r="OQH26" s="21"/>
      <c r="OQI26" s="21"/>
      <c r="OQJ26" s="21"/>
      <c r="OQK26" s="21"/>
      <c r="OQL26" s="21"/>
      <c r="OQM26" s="21"/>
      <c r="OQN26" s="21"/>
      <c r="OQO26" s="21"/>
      <c r="OQP26" s="21"/>
      <c r="OQQ26" s="21"/>
      <c r="OQR26" s="21"/>
      <c r="OQS26" s="21"/>
      <c r="OQT26" s="21"/>
      <c r="OQU26" s="21"/>
      <c r="OQV26" s="21"/>
      <c r="OQW26" s="21"/>
      <c r="OQX26" s="21"/>
      <c r="OQY26" s="21"/>
      <c r="OQZ26" s="21"/>
      <c r="ORA26" s="21"/>
      <c r="ORB26" s="21"/>
      <c r="ORC26" s="21"/>
      <c r="ORD26" s="21"/>
      <c r="ORE26" s="21"/>
      <c r="ORF26" s="21"/>
      <c r="ORG26" s="21"/>
      <c r="ORH26" s="21"/>
      <c r="ORI26" s="21"/>
      <c r="ORJ26" s="21"/>
      <c r="ORK26" s="21"/>
      <c r="ORL26" s="21"/>
      <c r="ORM26" s="21"/>
      <c r="ORN26" s="21"/>
      <c r="ORO26" s="21"/>
      <c r="ORP26" s="21"/>
      <c r="ORQ26" s="21"/>
      <c r="ORR26" s="21"/>
      <c r="ORS26" s="21"/>
      <c r="ORT26" s="21"/>
      <c r="ORU26" s="21"/>
      <c r="ORV26" s="21"/>
      <c r="ORW26" s="21"/>
      <c r="ORX26" s="21"/>
      <c r="ORY26" s="21"/>
      <c r="ORZ26" s="21"/>
      <c r="OSA26" s="21"/>
      <c r="OSB26" s="21"/>
      <c r="OSC26" s="21"/>
      <c r="OSD26" s="21"/>
      <c r="OSE26" s="21"/>
      <c r="OSF26" s="21"/>
      <c r="OSG26" s="21"/>
      <c r="OSH26" s="21"/>
      <c r="OSI26" s="21"/>
      <c r="OSJ26" s="21"/>
      <c r="OSK26" s="21"/>
      <c r="OSL26" s="21"/>
      <c r="OSM26" s="21"/>
      <c r="OSN26" s="21"/>
      <c r="OSO26" s="21"/>
      <c r="OSP26" s="21"/>
      <c r="OSQ26" s="21"/>
      <c r="OSR26" s="21"/>
      <c r="OSS26" s="21"/>
      <c r="OST26" s="21"/>
      <c r="OSU26" s="21"/>
      <c r="OSV26" s="21"/>
      <c r="OSW26" s="21"/>
      <c r="OSX26" s="21"/>
      <c r="OSY26" s="21"/>
      <c r="OSZ26" s="21"/>
      <c r="OTA26" s="21"/>
      <c r="OTB26" s="21"/>
      <c r="OTC26" s="21"/>
      <c r="OTD26" s="21"/>
      <c r="OTE26" s="21"/>
      <c r="OTF26" s="21"/>
      <c r="OTG26" s="21"/>
      <c r="OTH26" s="21"/>
      <c r="OTI26" s="21"/>
      <c r="OTJ26" s="21"/>
      <c r="OTK26" s="21"/>
      <c r="OTL26" s="21"/>
      <c r="OTM26" s="21"/>
      <c r="OTN26" s="21"/>
      <c r="OTO26" s="21"/>
      <c r="OTP26" s="21"/>
      <c r="OTQ26" s="21"/>
      <c r="OTR26" s="21"/>
      <c r="OTS26" s="21"/>
      <c r="OTT26" s="21"/>
      <c r="OTU26" s="21"/>
      <c r="OTV26" s="21"/>
      <c r="OTW26" s="21"/>
      <c r="OTX26" s="21"/>
      <c r="OTY26" s="21"/>
      <c r="OTZ26" s="21"/>
      <c r="OUA26" s="21"/>
      <c r="OUB26" s="21"/>
      <c r="OUC26" s="21"/>
      <c r="OUD26" s="21"/>
      <c r="OUE26" s="21"/>
      <c r="OUF26" s="21"/>
      <c r="OUG26" s="21"/>
      <c r="OUH26" s="21"/>
      <c r="OUI26" s="21"/>
      <c r="OUJ26" s="21"/>
      <c r="OUK26" s="21"/>
      <c r="OUL26" s="21"/>
      <c r="OUM26" s="21"/>
      <c r="OUN26" s="21"/>
      <c r="OUO26" s="21"/>
      <c r="OUP26" s="21"/>
      <c r="OUQ26" s="21"/>
      <c r="OUR26" s="21"/>
      <c r="OUS26" s="21"/>
      <c r="OUT26" s="21"/>
      <c r="OUU26" s="21"/>
      <c r="OUV26" s="21"/>
      <c r="OUW26" s="21"/>
      <c r="OUX26" s="21"/>
      <c r="OUY26" s="21"/>
      <c r="OUZ26" s="21"/>
      <c r="OVA26" s="21"/>
      <c r="OVB26" s="21"/>
      <c r="OVC26" s="21"/>
      <c r="OVD26" s="21"/>
      <c r="OVE26" s="21"/>
      <c r="OVF26" s="21"/>
      <c r="OVG26" s="21"/>
      <c r="OVH26" s="21"/>
      <c r="OVI26" s="21"/>
      <c r="OVJ26" s="21"/>
      <c r="OVK26" s="21"/>
      <c r="OVL26" s="21"/>
      <c r="OVM26" s="21"/>
      <c r="OVN26" s="21"/>
      <c r="OVO26" s="21"/>
      <c r="OVP26" s="21"/>
      <c r="OVQ26" s="21"/>
      <c r="OVR26" s="21"/>
      <c r="OVS26" s="21"/>
      <c r="OVT26" s="21"/>
      <c r="OVU26" s="21"/>
      <c r="OVV26" s="21"/>
      <c r="OVW26" s="21"/>
      <c r="OVX26" s="21"/>
      <c r="OVY26" s="21"/>
      <c r="OVZ26" s="21"/>
      <c r="OWA26" s="21"/>
      <c r="OWB26" s="21"/>
      <c r="OWC26" s="21"/>
      <c r="OWD26" s="21"/>
      <c r="OWE26" s="21"/>
      <c r="OWF26" s="21"/>
      <c r="OWG26" s="21"/>
      <c r="OWH26" s="21"/>
      <c r="OWI26" s="21"/>
      <c r="OWJ26" s="21"/>
      <c r="OWK26" s="21"/>
      <c r="OWL26" s="21"/>
      <c r="OWM26" s="21"/>
      <c r="OWN26" s="21"/>
      <c r="OWO26" s="21"/>
      <c r="OWP26" s="21"/>
      <c r="OWQ26" s="21"/>
      <c r="OWR26" s="21"/>
      <c r="OWS26" s="21"/>
      <c r="OWT26" s="21"/>
      <c r="OWU26" s="21"/>
      <c r="OWV26" s="21"/>
      <c r="OWW26" s="21"/>
      <c r="OWX26" s="21"/>
      <c r="OWY26" s="21"/>
      <c r="OWZ26" s="21"/>
      <c r="OXA26" s="21"/>
      <c r="OXB26" s="21"/>
      <c r="OXC26" s="21"/>
      <c r="OXD26" s="21"/>
      <c r="OXE26" s="21"/>
      <c r="OXF26" s="21"/>
      <c r="OXG26" s="21"/>
      <c r="OXH26" s="21"/>
      <c r="OXI26" s="21"/>
      <c r="OXJ26" s="21"/>
      <c r="OXK26" s="21"/>
      <c r="OXL26" s="21"/>
      <c r="OXM26" s="21"/>
      <c r="OXN26" s="21"/>
      <c r="OXO26" s="21"/>
      <c r="OXP26" s="21"/>
      <c r="OXQ26" s="21"/>
      <c r="OXR26" s="21"/>
      <c r="OXS26" s="21"/>
      <c r="OXT26" s="21"/>
      <c r="OXU26" s="21"/>
      <c r="OXV26" s="21"/>
      <c r="OXW26" s="21"/>
      <c r="OXX26" s="21"/>
      <c r="OXY26" s="21"/>
      <c r="OXZ26" s="21"/>
      <c r="OYA26" s="21"/>
      <c r="OYB26" s="21"/>
      <c r="OYC26" s="21"/>
      <c r="OYD26" s="21"/>
      <c r="OYE26" s="21"/>
      <c r="OYF26" s="21"/>
      <c r="OYG26" s="21"/>
      <c r="OYH26" s="21"/>
      <c r="OYI26" s="21"/>
      <c r="OYJ26" s="21"/>
      <c r="OYK26" s="21"/>
      <c r="OYL26" s="21"/>
      <c r="OYM26" s="21"/>
      <c r="OYN26" s="21"/>
      <c r="OYO26" s="21"/>
      <c r="OYP26" s="21"/>
      <c r="OYQ26" s="21"/>
      <c r="OYR26" s="21"/>
      <c r="OYS26" s="21"/>
      <c r="OYT26" s="21"/>
      <c r="OYU26" s="21"/>
      <c r="OYV26" s="21"/>
      <c r="OYW26" s="21"/>
      <c r="OYX26" s="21"/>
      <c r="OYY26" s="21"/>
      <c r="OYZ26" s="21"/>
      <c r="OZA26" s="21"/>
      <c r="OZB26" s="21"/>
      <c r="OZC26" s="21"/>
      <c r="OZD26" s="21"/>
      <c r="OZE26" s="21"/>
      <c r="OZF26" s="21"/>
      <c r="OZG26" s="21"/>
      <c r="OZH26" s="21"/>
      <c r="OZI26" s="21"/>
      <c r="OZJ26" s="21"/>
      <c r="OZK26" s="21"/>
      <c r="OZL26" s="21"/>
      <c r="OZM26" s="21"/>
      <c r="OZN26" s="21"/>
      <c r="OZO26" s="21"/>
      <c r="OZP26" s="21"/>
      <c r="OZQ26" s="21"/>
      <c r="OZR26" s="21"/>
      <c r="OZS26" s="21"/>
      <c r="OZT26" s="21"/>
      <c r="OZU26" s="21"/>
      <c r="OZV26" s="21"/>
      <c r="OZW26" s="21"/>
      <c r="OZX26" s="21"/>
      <c r="OZY26" s="21"/>
      <c r="OZZ26" s="21"/>
      <c r="PAA26" s="21"/>
      <c r="PAB26" s="21"/>
      <c r="PAC26" s="21"/>
      <c r="PAD26" s="21"/>
      <c r="PAE26" s="21"/>
      <c r="PAF26" s="21"/>
      <c r="PAG26" s="21"/>
      <c r="PAH26" s="21"/>
      <c r="PAI26" s="21"/>
      <c r="PAJ26" s="21"/>
      <c r="PAK26" s="21"/>
      <c r="PAL26" s="21"/>
      <c r="PAM26" s="21"/>
      <c r="PAN26" s="21"/>
      <c r="PAO26" s="21"/>
      <c r="PAP26" s="21"/>
      <c r="PAQ26" s="21"/>
      <c r="PAR26" s="21"/>
      <c r="PAS26" s="21"/>
      <c r="PAT26" s="21"/>
      <c r="PAU26" s="21"/>
      <c r="PAV26" s="21"/>
      <c r="PAW26" s="21"/>
      <c r="PAX26" s="21"/>
      <c r="PAY26" s="21"/>
      <c r="PAZ26" s="21"/>
      <c r="PBA26" s="21"/>
      <c r="PBB26" s="21"/>
      <c r="PBC26" s="21"/>
      <c r="PBD26" s="21"/>
      <c r="PBE26" s="21"/>
      <c r="PBF26" s="21"/>
      <c r="PBG26" s="21"/>
      <c r="PBH26" s="21"/>
      <c r="PBI26" s="21"/>
      <c r="PBJ26" s="21"/>
      <c r="PBK26" s="21"/>
      <c r="PBL26" s="21"/>
      <c r="PBM26" s="21"/>
      <c r="PBN26" s="21"/>
      <c r="PBO26" s="21"/>
      <c r="PBP26" s="21"/>
      <c r="PBQ26" s="21"/>
      <c r="PBR26" s="21"/>
      <c r="PBS26" s="21"/>
      <c r="PBT26" s="21"/>
      <c r="PBU26" s="21"/>
      <c r="PBV26" s="21"/>
      <c r="PBW26" s="21"/>
      <c r="PBX26" s="21"/>
      <c r="PBY26" s="21"/>
      <c r="PBZ26" s="21"/>
      <c r="PCA26" s="21"/>
      <c r="PCB26" s="21"/>
      <c r="PCC26" s="21"/>
      <c r="PCD26" s="21"/>
      <c r="PCE26" s="21"/>
      <c r="PCF26" s="21"/>
      <c r="PCG26" s="21"/>
      <c r="PCH26" s="21"/>
      <c r="PCI26" s="21"/>
      <c r="PCJ26" s="21"/>
      <c r="PCK26" s="21"/>
      <c r="PCL26" s="21"/>
      <c r="PCM26" s="21"/>
      <c r="PCN26" s="21"/>
      <c r="PCO26" s="21"/>
      <c r="PCP26" s="21"/>
      <c r="PCQ26" s="21"/>
      <c r="PCR26" s="21"/>
      <c r="PCS26" s="21"/>
      <c r="PCT26" s="21"/>
      <c r="PCU26" s="21"/>
      <c r="PCV26" s="21"/>
      <c r="PCW26" s="21"/>
      <c r="PCX26" s="21"/>
      <c r="PCY26" s="21"/>
      <c r="PCZ26" s="21"/>
      <c r="PDA26" s="21"/>
      <c r="PDB26" s="21"/>
      <c r="PDC26" s="21"/>
      <c r="PDD26" s="21"/>
      <c r="PDE26" s="21"/>
      <c r="PDF26" s="21"/>
      <c r="PDG26" s="21"/>
      <c r="PDH26" s="21"/>
      <c r="PDI26" s="21"/>
      <c r="PDJ26" s="21"/>
      <c r="PDK26" s="21"/>
      <c r="PDL26" s="21"/>
      <c r="PDM26" s="21"/>
      <c r="PDN26" s="21"/>
      <c r="PDO26" s="21"/>
      <c r="PDP26" s="21"/>
      <c r="PDQ26" s="21"/>
      <c r="PDR26" s="21"/>
      <c r="PDS26" s="21"/>
      <c r="PDT26" s="21"/>
      <c r="PDU26" s="21"/>
      <c r="PDV26" s="21"/>
      <c r="PDW26" s="21"/>
      <c r="PDX26" s="21"/>
      <c r="PDY26" s="21"/>
      <c r="PDZ26" s="21"/>
      <c r="PEA26" s="21"/>
      <c r="PEB26" s="21"/>
      <c r="PEC26" s="21"/>
      <c r="PED26" s="21"/>
      <c r="PEE26" s="21"/>
      <c r="PEF26" s="21"/>
      <c r="PEG26" s="21"/>
      <c r="PEH26" s="21"/>
      <c r="PEI26" s="21"/>
      <c r="PEJ26" s="21"/>
      <c r="PEK26" s="21"/>
      <c r="PEL26" s="21"/>
      <c r="PEM26" s="21"/>
      <c r="PEN26" s="21"/>
      <c r="PEO26" s="21"/>
      <c r="PEP26" s="21"/>
      <c r="PEQ26" s="21"/>
      <c r="PER26" s="21"/>
      <c r="PES26" s="21"/>
      <c r="PET26" s="21"/>
      <c r="PEU26" s="21"/>
      <c r="PEV26" s="21"/>
      <c r="PEW26" s="21"/>
      <c r="PEX26" s="21"/>
      <c r="PEY26" s="21"/>
      <c r="PEZ26" s="21"/>
      <c r="PFA26" s="21"/>
      <c r="PFB26" s="21"/>
      <c r="PFC26" s="21"/>
      <c r="PFD26" s="21"/>
      <c r="PFE26" s="21"/>
      <c r="PFF26" s="21"/>
      <c r="PFG26" s="21"/>
      <c r="PFH26" s="21"/>
      <c r="PFI26" s="21"/>
      <c r="PFJ26" s="21"/>
      <c r="PFK26" s="21"/>
      <c r="PFL26" s="21"/>
      <c r="PFM26" s="21"/>
      <c r="PFN26" s="21"/>
      <c r="PFO26" s="21"/>
      <c r="PFP26" s="21"/>
      <c r="PFQ26" s="21"/>
      <c r="PFR26" s="21"/>
      <c r="PFS26" s="21"/>
      <c r="PFT26" s="21"/>
      <c r="PFU26" s="21"/>
      <c r="PFV26" s="21"/>
      <c r="PFW26" s="21"/>
      <c r="PFX26" s="21"/>
      <c r="PFY26" s="21"/>
      <c r="PFZ26" s="21"/>
      <c r="PGA26" s="21"/>
      <c r="PGB26" s="21"/>
      <c r="PGC26" s="21"/>
      <c r="PGD26" s="21"/>
      <c r="PGE26" s="21"/>
      <c r="PGF26" s="21"/>
      <c r="PGG26" s="21"/>
      <c r="PGH26" s="21"/>
      <c r="PGI26" s="21"/>
      <c r="PGJ26" s="21"/>
      <c r="PGK26" s="21"/>
      <c r="PGL26" s="21"/>
      <c r="PGM26" s="21"/>
      <c r="PGN26" s="21"/>
      <c r="PGO26" s="21"/>
      <c r="PGP26" s="21"/>
      <c r="PGQ26" s="21"/>
      <c r="PGR26" s="21"/>
      <c r="PGS26" s="21"/>
      <c r="PGT26" s="21"/>
      <c r="PGU26" s="21"/>
      <c r="PGV26" s="21"/>
      <c r="PGW26" s="21"/>
      <c r="PGX26" s="21"/>
      <c r="PGY26" s="21"/>
      <c r="PGZ26" s="21"/>
      <c r="PHA26" s="21"/>
      <c r="PHB26" s="21"/>
      <c r="PHC26" s="21"/>
      <c r="PHD26" s="21"/>
      <c r="PHE26" s="21"/>
      <c r="PHF26" s="21"/>
      <c r="PHG26" s="21"/>
      <c r="PHH26" s="21"/>
      <c r="PHI26" s="21"/>
      <c r="PHJ26" s="21"/>
      <c r="PHK26" s="21"/>
      <c r="PHL26" s="21"/>
      <c r="PHM26" s="21"/>
      <c r="PHN26" s="21"/>
      <c r="PHO26" s="21"/>
      <c r="PHP26" s="21"/>
      <c r="PHQ26" s="21"/>
      <c r="PHR26" s="21"/>
      <c r="PHS26" s="21"/>
      <c r="PHT26" s="21"/>
      <c r="PHU26" s="21"/>
      <c r="PHV26" s="21"/>
      <c r="PHW26" s="21"/>
      <c r="PHX26" s="21"/>
      <c r="PHY26" s="21"/>
      <c r="PHZ26" s="21"/>
      <c r="PIA26" s="21"/>
      <c r="PIB26" s="21"/>
      <c r="PIC26" s="21"/>
      <c r="PID26" s="21"/>
      <c r="PIE26" s="21"/>
      <c r="PIF26" s="21"/>
      <c r="PIG26" s="21"/>
      <c r="PIH26" s="21"/>
      <c r="PII26" s="21"/>
      <c r="PIJ26" s="21"/>
      <c r="PIK26" s="21"/>
      <c r="PIL26" s="21"/>
      <c r="PIM26" s="21"/>
      <c r="PIN26" s="21"/>
      <c r="PIO26" s="21"/>
      <c r="PIP26" s="21"/>
      <c r="PIQ26" s="21"/>
      <c r="PIR26" s="21"/>
      <c r="PIS26" s="21"/>
      <c r="PIT26" s="21"/>
      <c r="PIU26" s="21"/>
      <c r="PIV26" s="21"/>
      <c r="PIW26" s="21"/>
      <c r="PIX26" s="21"/>
      <c r="PIY26" s="21"/>
      <c r="PIZ26" s="21"/>
      <c r="PJA26" s="21"/>
      <c r="PJB26" s="21"/>
      <c r="PJC26" s="21"/>
      <c r="PJD26" s="21"/>
      <c r="PJE26" s="21"/>
      <c r="PJF26" s="21"/>
      <c r="PJG26" s="21"/>
      <c r="PJH26" s="21"/>
      <c r="PJI26" s="21"/>
      <c r="PJJ26" s="21"/>
      <c r="PJK26" s="21"/>
      <c r="PJL26" s="21"/>
      <c r="PJM26" s="21"/>
      <c r="PJN26" s="21"/>
      <c r="PJO26" s="21"/>
      <c r="PJP26" s="21"/>
      <c r="PJQ26" s="21"/>
      <c r="PJR26" s="21"/>
      <c r="PJS26" s="21"/>
      <c r="PJT26" s="21"/>
      <c r="PJU26" s="21"/>
      <c r="PJV26" s="21"/>
      <c r="PJW26" s="21"/>
      <c r="PJX26" s="21"/>
      <c r="PJY26" s="21"/>
      <c r="PJZ26" s="21"/>
      <c r="PKA26" s="21"/>
      <c r="PKB26" s="21"/>
      <c r="PKC26" s="21"/>
      <c r="PKD26" s="21"/>
      <c r="PKE26" s="21"/>
      <c r="PKF26" s="21"/>
      <c r="PKG26" s="21"/>
      <c r="PKH26" s="21"/>
      <c r="PKI26" s="21"/>
      <c r="PKJ26" s="21"/>
      <c r="PKK26" s="21"/>
      <c r="PKL26" s="21"/>
      <c r="PKM26" s="21"/>
      <c r="PKN26" s="21"/>
      <c r="PKO26" s="21"/>
      <c r="PKP26" s="21"/>
      <c r="PKQ26" s="21"/>
      <c r="PKR26" s="21"/>
      <c r="PKS26" s="21"/>
      <c r="PKT26" s="21"/>
      <c r="PKU26" s="21"/>
      <c r="PKV26" s="21"/>
      <c r="PKW26" s="21"/>
      <c r="PKX26" s="21"/>
      <c r="PKY26" s="21"/>
      <c r="PKZ26" s="21"/>
      <c r="PLA26" s="21"/>
      <c r="PLB26" s="21"/>
      <c r="PLC26" s="21"/>
      <c r="PLD26" s="21"/>
      <c r="PLE26" s="21"/>
      <c r="PLF26" s="21"/>
      <c r="PLG26" s="21"/>
      <c r="PLH26" s="21"/>
      <c r="PLI26" s="21"/>
      <c r="PLJ26" s="21"/>
      <c r="PLK26" s="21"/>
      <c r="PLL26" s="21"/>
      <c r="PLM26" s="21"/>
      <c r="PLN26" s="21"/>
      <c r="PLO26" s="21"/>
      <c r="PLP26" s="21"/>
      <c r="PLQ26" s="21"/>
      <c r="PLR26" s="21"/>
      <c r="PLS26" s="21"/>
      <c r="PLT26" s="21"/>
      <c r="PLU26" s="21"/>
      <c r="PLV26" s="21"/>
      <c r="PLW26" s="21"/>
      <c r="PLX26" s="21"/>
      <c r="PLY26" s="21"/>
      <c r="PLZ26" s="21"/>
      <c r="PMA26" s="21"/>
      <c r="PMB26" s="21"/>
      <c r="PMC26" s="21"/>
      <c r="PMD26" s="21"/>
      <c r="PME26" s="21"/>
      <c r="PMF26" s="21"/>
      <c r="PMG26" s="21"/>
      <c r="PMH26" s="21"/>
      <c r="PMI26" s="21"/>
      <c r="PMJ26" s="21"/>
      <c r="PMK26" s="21"/>
      <c r="PML26" s="21"/>
      <c r="PMM26" s="21"/>
      <c r="PMN26" s="21"/>
      <c r="PMO26" s="21"/>
      <c r="PMP26" s="21"/>
      <c r="PMQ26" s="21"/>
      <c r="PMR26" s="21"/>
      <c r="PMS26" s="21"/>
      <c r="PMT26" s="21"/>
      <c r="PMU26" s="21"/>
      <c r="PMV26" s="21"/>
      <c r="PMW26" s="21"/>
      <c r="PMX26" s="21"/>
      <c r="PMY26" s="21"/>
      <c r="PMZ26" s="21"/>
      <c r="PNA26" s="21"/>
      <c r="PNB26" s="21"/>
      <c r="PNC26" s="21"/>
      <c r="PND26" s="21"/>
      <c r="PNE26" s="21"/>
      <c r="PNF26" s="21"/>
      <c r="PNG26" s="21"/>
      <c r="PNH26" s="21"/>
      <c r="PNI26" s="21"/>
      <c r="PNJ26" s="21"/>
      <c r="PNK26" s="21"/>
      <c r="PNL26" s="21"/>
      <c r="PNM26" s="21"/>
      <c r="PNN26" s="21"/>
      <c r="PNO26" s="21"/>
      <c r="PNP26" s="21"/>
      <c r="PNQ26" s="21"/>
      <c r="PNR26" s="21"/>
      <c r="PNS26" s="21"/>
      <c r="PNT26" s="21"/>
      <c r="PNU26" s="21"/>
      <c r="PNV26" s="21"/>
      <c r="PNW26" s="21"/>
      <c r="PNX26" s="21"/>
      <c r="PNY26" s="21"/>
      <c r="PNZ26" s="21"/>
      <c r="POA26" s="21"/>
      <c r="POB26" s="21"/>
      <c r="POC26" s="21"/>
      <c r="POD26" s="21"/>
      <c r="POE26" s="21"/>
      <c r="POF26" s="21"/>
      <c r="POG26" s="21"/>
      <c r="POH26" s="21"/>
      <c r="POI26" s="21"/>
      <c r="POJ26" s="21"/>
      <c r="POK26" s="21"/>
      <c r="POL26" s="21"/>
      <c r="POM26" s="21"/>
      <c r="PON26" s="21"/>
      <c r="POO26" s="21"/>
      <c r="POP26" s="21"/>
      <c r="POQ26" s="21"/>
      <c r="POR26" s="21"/>
      <c r="POS26" s="21"/>
      <c r="POT26" s="21"/>
      <c r="POU26" s="21"/>
      <c r="POV26" s="21"/>
      <c r="POW26" s="21"/>
      <c r="POX26" s="21"/>
      <c r="POY26" s="21"/>
      <c r="POZ26" s="21"/>
      <c r="PPA26" s="21"/>
      <c r="PPB26" s="21"/>
      <c r="PPC26" s="21"/>
      <c r="PPD26" s="21"/>
      <c r="PPE26" s="21"/>
      <c r="PPF26" s="21"/>
      <c r="PPG26" s="21"/>
      <c r="PPH26" s="21"/>
      <c r="PPI26" s="21"/>
      <c r="PPJ26" s="21"/>
      <c r="PPK26" s="21"/>
      <c r="PPL26" s="21"/>
      <c r="PPM26" s="21"/>
      <c r="PPN26" s="21"/>
      <c r="PPO26" s="21"/>
      <c r="PPP26" s="21"/>
      <c r="PPQ26" s="21"/>
      <c r="PPR26" s="21"/>
      <c r="PPS26" s="21"/>
      <c r="PPT26" s="21"/>
      <c r="PPU26" s="21"/>
      <c r="PPV26" s="21"/>
      <c r="PPW26" s="21"/>
      <c r="PPX26" s="21"/>
      <c r="PPY26" s="21"/>
      <c r="PPZ26" s="21"/>
      <c r="PQA26" s="21"/>
      <c r="PQB26" s="21"/>
      <c r="PQC26" s="21"/>
      <c r="PQD26" s="21"/>
      <c r="PQE26" s="21"/>
      <c r="PQF26" s="21"/>
      <c r="PQG26" s="21"/>
      <c r="PQH26" s="21"/>
      <c r="PQI26" s="21"/>
      <c r="PQJ26" s="21"/>
      <c r="PQK26" s="21"/>
      <c r="PQL26" s="21"/>
      <c r="PQM26" s="21"/>
      <c r="PQN26" s="21"/>
      <c r="PQO26" s="21"/>
      <c r="PQP26" s="21"/>
      <c r="PQQ26" s="21"/>
      <c r="PQR26" s="21"/>
      <c r="PQS26" s="21"/>
      <c r="PQT26" s="21"/>
      <c r="PQU26" s="21"/>
      <c r="PQV26" s="21"/>
      <c r="PQW26" s="21"/>
      <c r="PQX26" s="21"/>
      <c r="PQY26" s="21"/>
      <c r="PQZ26" s="21"/>
      <c r="PRA26" s="21"/>
      <c r="PRB26" s="21"/>
      <c r="PRC26" s="21"/>
      <c r="PRD26" s="21"/>
      <c r="PRE26" s="21"/>
      <c r="PRF26" s="21"/>
      <c r="PRG26" s="21"/>
      <c r="PRH26" s="21"/>
      <c r="PRI26" s="21"/>
      <c r="PRJ26" s="21"/>
      <c r="PRK26" s="21"/>
      <c r="PRL26" s="21"/>
      <c r="PRM26" s="21"/>
      <c r="PRN26" s="21"/>
      <c r="PRO26" s="21"/>
      <c r="PRP26" s="21"/>
      <c r="PRQ26" s="21"/>
      <c r="PRR26" s="21"/>
      <c r="PRS26" s="21"/>
      <c r="PRT26" s="21"/>
      <c r="PRU26" s="21"/>
      <c r="PRV26" s="21"/>
      <c r="PRW26" s="21"/>
      <c r="PRX26" s="21"/>
      <c r="PRY26" s="21"/>
      <c r="PRZ26" s="21"/>
      <c r="PSA26" s="21"/>
      <c r="PSB26" s="21"/>
      <c r="PSC26" s="21"/>
      <c r="PSD26" s="21"/>
      <c r="PSE26" s="21"/>
      <c r="PSF26" s="21"/>
      <c r="PSG26" s="21"/>
      <c r="PSH26" s="21"/>
      <c r="PSI26" s="21"/>
      <c r="PSJ26" s="21"/>
      <c r="PSK26" s="21"/>
      <c r="PSL26" s="21"/>
      <c r="PSM26" s="21"/>
      <c r="PSN26" s="21"/>
      <c r="PSO26" s="21"/>
      <c r="PSP26" s="21"/>
      <c r="PSQ26" s="21"/>
      <c r="PSR26" s="21"/>
      <c r="PSS26" s="21"/>
      <c r="PST26" s="21"/>
      <c r="PSU26" s="21"/>
      <c r="PSV26" s="21"/>
      <c r="PSW26" s="21"/>
      <c r="PSX26" s="21"/>
      <c r="PSY26" s="21"/>
      <c r="PSZ26" s="21"/>
      <c r="PTA26" s="21"/>
      <c r="PTB26" s="21"/>
      <c r="PTC26" s="21"/>
      <c r="PTD26" s="21"/>
      <c r="PTE26" s="21"/>
      <c r="PTF26" s="21"/>
      <c r="PTG26" s="21"/>
      <c r="PTH26" s="21"/>
      <c r="PTI26" s="21"/>
      <c r="PTJ26" s="21"/>
      <c r="PTK26" s="21"/>
      <c r="PTL26" s="21"/>
      <c r="PTM26" s="21"/>
      <c r="PTN26" s="21"/>
      <c r="PTO26" s="21"/>
      <c r="PTP26" s="21"/>
      <c r="PTQ26" s="21"/>
      <c r="PTR26" s="21"/>
      <c r="PTS26" s="21"/>
      <c r="PTT26" s="21"/>
      <c r="PTU26" s="21"/>
      <c r="PTV26" s="21"/>
      <c r="PTW26" s="21"/>
      <c r="PTX26" s="21"/>
      <c r="PTY26" s="21"/>
      <c r="PTZ26" s="21"/>
      <c r="PUA26" s="21"/>
      <c r="PUB26" s="21"/>
      <c r="PUC26" s="21"/>
      <c r="PUD26" s="21"/>
      <c r="PUE26" s="21"/>
      <c r="PUF26" s="21"/>
      <c r="PUG26" s="21"/>
      <c r="PUH26" s="21"/>
      <c r="PUI26" s="21"/>
      <c r="PUJ26" s="21"/>
      <c r="PUK26" s="21"/>
      <c r="PUL26" s="21"/>
      <c r="PUM26" s="21"/>
      <c r="PUN26" s="21"/>
      <c r="PUO26" s="21"/>
      <c r="PUP26" s="21"/>
      <c r="PUQ26" s="21"/>
      <c r="PUR26" s="21"/>
      <c r="PUS26" s="21"/>
      <c r="PUT26" s="21"/>
      <c r="PUU26" s="21"/>
      <c r="PUV26" s="21"/>
      <c r="PUW26" s="21"/>
      <c r="PUX26" s="21"/>
      <c r="PUY26" s="21"/>
      <c r="PUZ26" s="21"/>
      <c r="PVA26" s="21"/>
      <c r="PVB26" s="21"/>
      <c r="PVC26" s="21"/>
      <c r="PVD26" s="21"/>
      <c r="PVE26" s="21"/>
      <c r="PVF26" s="21"/>
      <c r="PVG26" s="21"/>
      <c r="PVH26" s="21"/>
      <c r="PVI26" s="21"/>
      <c r="PVJ26" s="21"/>
      <c r="PVK26" s="21"/>
      <c r="PVL26" s="21"/>
      <c r="PVM26" s="21"/>
      <c r="PVN26" s="21"/>
      <c r="PVO26" s="21"/>
      <c r="PVP26" s="21"/>
      <c r="PVQ26" s="21"/>
      <c r="PVR26" s="21"/>
      <c r="PVS26" s="21"/>
      <c r="PVT26" s="21"/>
      <c r="PVU26" s="21"/>
      <c r="PVV26" s="21"/>
      <c r="PVW26" s="21"/>
      <c r="PVX26" s="21"/>
      <c r="PVY26" s="21"/>
      <c r="PVZ26" s="21"/>
      <c r="PWA26" s="21"/>
      <c r="PWB26" s="21"/>
      <c r="PWC26" s="21"/>
      <c r="PWD26" s="21"/>
      <c r="PWE26" s="21"/>
      <c r="PWF26" s="21"/>
      <c r="PWG26" s="21"/>
      <c r="PWH26" s="21"/>
      <c r="PWI26" s="21"/>
      <c r="PWJ26" s="21"/>
      <c r="PWK26" s="21"/>
      <c r="PWL26" s="21"/>
      <c r="PWM26" s="21"/>
      <c r="PWN26" s="21"/>
      <c r="PWO26" s="21"/>
      <c r="PWP26" s="21"/>
      <c r="PWQ26" s="21"/>
      <c r="PWR26" s="21"/>
      <c r="PWS26" s="21"/>
      <c r="PWT26" s="21"/>
      <c r="PWU26" s="21"/>
      <c r="PWV26" s="21"/>
      <c r="PWW26" s="21"/>
      <c r="PWX26" s="21"/>
      <c r="PWY26" s="21"/>
      <c r="PWZ26" s="21"/>
      <c r="PXA26" s="21"/>
      <c r="PXB26" s="21"/>
      <c r="PXC26" s="21"/>
      <c r="PXD26" s="21"/>
      <c r="PXE26" s="21"/>
      <c r="PXF26" s="21"/>
      <c r="PXG26" s="21"/>
      <c r="PXH26" s="21"/>
      <c r="PXI26" s="21"/>
      <c r="PXJ26" s="21"/>
      <c r="PXK26" s="21"/>
      <c r="PXL26" s="21"/>
      <c r="PXM26" s="21"/>
      <c r="PXN26" s="21"/>
      <c r="PXO26" s="21"/>
      <c r="PXP26" s="21"/>
      <c r="PXQ26" s="21"/>
      <c r="PXR26" s="21"/>
      <c r="PXS26" s="21"/>
      <c r="PXT26" s="21"/>
      <c r="PXU26" s="21"/>
      <c r="PXV26" s="21"/>
      <c r="PXW26" s="21"/>
      <c r="PXX26" s="21"/>
      <c r="PXY26" s="21"/>
      <c r="PXZ26" s="21"/>
      <c r="PYA26" s="21"/>
      <c r="PYB26" s="21"/>
      <c r="PYC26" s="21"/>
      <c r="PYD26" s="21"/>
      <c r="PYE26" s="21"/>
      <c r="PYF26" s="21"/>
      <c r="PYG26" s="21"/>
      <c r="PYH26" s="21"/>
      <c r="PYI26" s="21"/>
      <c r="PYJ26" s="21"/>
      <c r="PYK26" s="21"/>
      <c r="PYL26" s="21"/>
      <c r="PYM26" s="21"/>
      <c r="PYN26" s="21"/>
      <c r="PYO26" s="21"/>
      <c r="PYP26" s="21"/>
      <c r="PYQ26" s="21"/>
      <c r="PYR26" s="21"/>
      <c r="PYS26" s="21"/>
      <c r="PYT26" s="21"/>
      <c r="PYU26" s="21"/>
      <c r="PYV26" s="21"/>
      <c r="PYW26" s="21"/>
      <c r="PYX26" s="21"/>
      <c r="PYY26" s="21"/>
      <c r="PYZ26" s="21"/>
      <c r="PZA26" s="21"/>
      <c r="PZB26" s="21"/>
      <c r="PZC26" s="21"/>
      <c r="PZD26" s="21"/>
      <c r="PZE26" s="21"/>
      <c r="PZF26" s="21"/>
      <c r="PZG26" s="21"/>
      <c r="PZH26" s="21"/>
      <c r="PZI26" s="21"/>
      <c r="PZJ26" s="21"/>
      <c r="PZK26" s="21"/>
      <c r="PZL26" s="21"/>
      <c r="PZM26" s="21"/>
      <c r="PZN26" s="21"/>
      <c r="PZO26" s="21"/>
      <c r="PZP26" s="21"/>
      <c r="PZQ26" s="21"/>
      <c r="PZR26" s="21"/>
      <c r="PZS26" s="21"/>
      <c r="PZT26" s="21"/>
      <c r="PZU26" s="21"/>
      <c r="PZV26" s="21"/>
      <c r="PZW26" s="21"/>
      <c r="PZX26" s="21"/>
      <c r="PZY26" s="21"/>
      <c r="PZZ26" s="21"/>
      <c r="QAA26" s="21"/>
      <c r="QAB26" s="21"/>
      <c r="QAC26" s="21"/>
      <c r="QAD26" s="21"/>
      <c r="QAE26" s="21"/>
      <c r="QAF26" s="21"/>
      <c r="QAG26" s="21"/>
      <c r="QAH26" s="21"/>
      <c r="QAI26" s="21"/>
      <c r="QAJ26" s="21"/>
      <c r="QAK26" s="21"/>
      <c r="QAL26" s="21"/>
      <c r="QAM26" s="21"/>
      <c r="QAN26" s="21"/>
      <c r="QAO26" s="21"/>
      <c r="QAP26" s="21"/>
      <c r="QAQ26" s="21"/>
      <c r="QAR26" s="21"/>
      <c r="QAS26" s="21"/>
      <c r="QAT26" s="21"/>
      <c r="QAU26" s="21"/>
      <c r="QAV26" s="21"/>
      <c r="QAW26" s="21"/>
      <c r="QAX26" s="21"/>
      <c r="QAY26" s="21"/>
      <c r="QAZ26" s="21"/>
      <c r="QBA26" s="21"/>
      <c r="QBB26" s="21"/>
      <c r="QBC26" s="21"/>
      <c r="QBD26" s="21"/>
      <c r="QBE26" s="21"/>
      <c r="QBF26" s="21"/>
      <c r="QBG26" s="21"/>
      <c r="QBH26" s="21"/>
      <c r="QBI26" s="21"/>
      <c r="QBJ26" s="21"/>
      <c r="QBK26" s="21"/>
      <c r="QBL26" s="21"/>
      <c r="QBM26" s="21"/>
      <c r="QBN26" s="21"/>
      <c r="QBO26" s="21"/>
      <c r="QBP26" s="21"/>
      <c r="QBQ26" s="21"/>
      <c r="QBR26" s="21"/>
      <c r="QBS26" s="21"/>
      <c r="QBT26" s="21"/>
      <c r="QBU26" s="21"/>
      <c r="QBV26" s="21"/>
      <c r="QBW26" s="21"/>
      <c r="QBX26" s="21"/>
      <c r="QBY26" s="21"/>
      <c r="QBZ26" s="21"/>
      <c r="QCA26" s="21"/>
      <c r="QCB26" s="21"/>
      <c r="QCC26" s="21"/>
      <c r="QCD26" s="21"/>
      <c r="QCE26" s="21"/>
      <c r="QCF26" s="21"/>
      <c r="QCG26" s="21"/>
      <c r="QCH26" s="21"/>
      <c r="QCI26" s="21"/>
      <c r="QCJ26" s="21"/>
      <c r="QCK26" s="21"/>
      <c r="QCL26" s="21"/>
      <c r="QCM26" s="21"/>
      <c r="QCN26" s="21"/>
      <c r="QCO26" s="21"/>
      <c r="QCP26" s="21"/>
      <c r="QCQ26" s="21"/>
      <c r="QCR26" s="21"/>
      <c r="QCS26" s="21"/>
      <c r="QCT26" s="21"/>
      <c r="QCU26" s="21"/>
      <c r="QCV26" s="21"/>
      <c r="QCW26" s="21"/>
      <c r="QCX26" s="21"/>
      <c r="QCY26" s="21"/>
      <c r="QCZ26" s="21"/>
      <c r="QDA26" s="21"/>
      <c r="QDB26" s="21"/>
      <c r="QDC26" s="21"/>
      <c r="QDD26" s="21"/>
      <c r="QDE26" s="21"/>
      <c r="QDF26" s="21"/>
      <c r="QDG26" s="21"/>
      <c r="QDH26" s="21"/>
      <c r="QDI26" s="21"/>
      <c r="QDJ26" s="21"/>
      <c r="QDK26" s="21"/>
      <c r="QDL26" s="21"/>
      <c r="QDM26" s="21"/>
      <c r="QDN26" s="21"/>
      <c r="QDO26" s="21"/>
      <c r="QDP26" s="21"/>
      <c r="QDQ26" s="21"/>
      <c r="QDR26" s="21"/>
      <c r="QDS26" s="21"/>
      <c r="QDT26" s="21"/>
      <c r="QDU26" s="21"/>
      <c r="QDV26" s="21"/>
      <c r="QDW26" s="21"/>
      <c r="QDX26" s="21"/>
      <c r="QDY26" s="21"/>
      <c r="QDZ26" s="21"/>
      <c r="QEA26" s="21"/>
      <c r="QEB26" s="21"/>
      <c r="QEC26" s="21"/>
      <c r="QED26" s="21"/>
      <c r="QEE26" s="21"/>
      <c r="QEF26" s="21"/>
      <c r="QEG26" s="21"/>
      <c r="QEH26" s="21"/>
      <c r="QEI26" s="21"/>
      <c r="QEJ26" s="21"/>
      <c r="QEK26" s="21"/>
      <c r="QEL26" s="21"/>
      <c r="QEM26" s="21"/>
      <c r="QEN26" s="21"/>
      <c r="QEO26" s="21"/>
      <c r="QEP26" s="21"/>
      <c r="QEQ26" s="21"/>
      <c r="QER26" s="21"/>
      <c r="QES26" s="21"/>
      <c r="QET26" s="21"/>
      <c r="QEU26" s="21"/>
      <c r="QEV26" s="21"/>
      <c r="QEW26" s="21"/>
      <c r="QEX26" s="21"/>
      <c r="QEY26" s="21"/>
      <c r="QEZ26" s="21"/>
      <c r="QFA26" s="21"/>
      <c r="QFB26" s="21"/>
      <c r="QFC26" s="21"/>
      <c r="QFD26" s="21"/>
      <c r="QFE26" s="21"/>
      <c r="QFF26" s="21"/>
      <c r="QFG26" s="21"/>
      <c r="QFH26" s="21"/>
      <c r="QFI26" s="21"/>
      <c r="QFJ26" s="21"/>
      <c r="QFK26" s="21"/>
      <c r="QFL26" s="21"/>
      <c r="QFM26" s="21"/>
      <c r="QFN26" s="21"/>
      <c r="QFO26" s="21"/>
      <c r="QFP26" s="21"/>
      <c r="QFQ26" s="21"/>
      <c r="QFR26" s="21"/>
      <c r="QFS26" s="21"/>
      <c r="QFT26" s="21"/>
      <c r="QFU26" s="21"/>
      <c r="QFV26" s="21"/>
      <c r="QFW26" s="21"/>
      <c r="QFX26" s="21"/>
      <c r="QFY26" s="21"/>
      <c r="QFZ26" s="21"/>
      <c r="QGA26" s="21"/>
      <c r="QGB26" s="21"/>
      <c r="QGC26" s="21"/>
      <c r="QGD26" s="21"/>
      <c r="QGE26" s="21"/>
      <c r="QGF26" s="21"/>
      <c r="QGG26" s="21"/>
      <c r="QGH26" s="21"/>
      <c r="QGI26" s="21"/>
      <c r="QGJ26" s="21"/>
      <c r="QGK26" s="21"/>
      <c r="QGL26" s="21"/>
      <c r="QGM26" s="21"/>
      <c r="QGN26" s="21"/>
      <c r="QGO26" s="21"/>
      <c r="QGP26" s="21"/>
      <c r="QGQ26" s="21"/>
      <c r="QGR26" s="21"/>
      <c r="QGS26" s="21"/>
      <c r="QGT26" s="21"/>
      <c r="QGU26" s="21"/>
      <c r="QGV26" s="21"/>
      <c r="QGW26" s="21"/>
      <c r="QGX26" s="21"/>
      <c r="QGY26" s="21"/>
      <c r="QGZ26" s="21"/>
      <c r="QHA26" s="21"/>
      <c r="QHB26" s="21"/>
      <c r="QHC26" s="21"/>
      <c r="QHD26" s="21"/>
      <c r="QHE26" s="21"/>
      <c r="QHF26" s="21"/>
      <c r="QHG26" s="21"/>
      <c r="QHH26" s="21"/>
      <c r="QHI26" s="21"/>
      <c r="QHJ26" s="21"/>
      <c r="QHK26" s="21"/>
      <c r="QHL26" s="21"/>
      <c r="QHM26" s="21"/>
      <c r="QHN26" s="21"/>
      <c r="QHO26" s="21"/>
      <c r="QHP26" s="21"/>
      <c r="QHQ26" s="21"/>
      <c r="QHR26" s="21"/>
      <c r="QHS26" s="21"/>
      <c r="QHT26" s="21"/>
      <c r="QHU26" s="21"/>
      <c r="QHV26" s="21"/>
      <c r="QHW26" s="21"/>
      <c r="QHX26" s="21"/>
      <c r="QHY26" s="21"/>
      <c r="QHZ26" s="21"/>
      <c r="QIA26" s="21"/>
      <c r="QIB26" s="21"/>
      <c r="QIC26" s="21"/>
      <c r="QID26" s="21"/>
      <c r="QIE26" s="21"/>
      <c r="QIF26" s="21"/>
      <c r="QIG26" s="21"/>
      <c r="QIH26" s="21"/>
      <c r="QII26" s="21"/>
      <c r="QIJ26" s="21"/>
      <c r="QIK26" s="21"/>
      <c r="QIL26" s="21"/>
      <c r="QIM26" s="21"/>
      <c r="QIN26" s="21"/>
      <c r="QIO26" s="21"/>
      <c r="QIP26" s="21"/>
      <c r="QIQ26" s="21"/>
      <c r="QIR26" s="21"/>
      <c r="QIS26" s="21"/>
      <c r="QIT26" s="21"/>
      <c r="QIU26" s="21"/>
      <c r="QIV26" s="21"/>
      <c r="QIW26" s="21"/>
      <c r="QIX26" s="21"/>
      <c r="QIY26" s="21"/>
      <c r="QIZ26" s="21"/>
      <c r="QJA26" s="21"/>
      <c r="QJB26" s="21"/>
      <c r="QJC26" s="21"/>
      <c r="QJD26" s="21"/>
      <c r="QJE26" s="21"/>
      <c r="QJF26" s="21"/>
      <c r="QJG26" s="21"/>
      <c r="QJH26" s="21"/>
      <c r="QJI26" s="21"/>
      <c r="QJJ26" s="21"/>
      <c r="QJK26" s="21"/>
      <c r="QJL26" s="21"/>
      <c r="QJM26" s="21"/>
      <c r="QJN26" s="21"/>
      <c r="QJO26" s="21"/>
      <c r="QJP26" s="21"/>
      <c r="QJQ26" s="21"/>
      <c r="QJR26" s="21"/>
      <c r="QJS26" s="21"/>
      <c r="QJT26" s="21"/>
      <c r="QJU26" s="21"/>
      <c r="QJV26" s="21"/>
      <c r="QJW26" s="21"/>
      <c r="QJX26" s="21"/>
      <c r="QJY26" s="21"/>
      <c r="QJZ26" s="21"/>
      <c r="QKA26" s="21"/>
      <c r="QKB26" s="21"/>
      <c r="QKC26" s="21"/>
      <c r="QKD26" s="21"/>
      <c r="QKE26" s="21"/>
      <c r="QKF26" s="21"/>
      <c r="QKG26" s="21"/>
      <c r="QKH26" s="21"/>
      <c r="QKI26" s="21"/>
      <c r="QKJ26" s="21"/>
      <c r="QKK26" s="21"/>
      <c r="QKL26" s="21"/>
      <c r="QKM26" s="21"/>
      <c r="QKN26" s="21"/>
      <c r="QKO26" s="21"/>
      <c r="QKP26" s="21"/>
      <c r="QKQ26" s="21"/>
      <c r="QKR26" s="21"/>
      <c r="QKS26" s="21"/>
      <c r="QKT26" s="21"/>
      <c r="QKU26" s="21"/>
      <c r="QKV26" s="21"/>
      <c r="QKW26" s="21"/>
      <c r="QKX26" s="21"/>
      <c r="QKY26" s="21"/>
      <c r="QKZ26" s="21"/>
      <c r="QLA26" s="21"/>
      <c r="QLB26" s="21"/>
      <c r="QLC26" s="21"/>
      <c r="QLD26" s="21"/>
      <c r="QLE26" s="21"/>
      <c r="QLF26" s="21"/>
      <c r="QLG26" s="21"/>
      <c r="QLH26" s="21"/>
      <c r="QLI26" s="21"/>
      <c r="QLJ26" s="21"/>
      <c r="QLK26" s="21"/>
      <c r="QLL26" s="21"/>
      <c r="QLM26" s="21"/>
      <c r="QLN26" s="21"/>
      <c r="QLO26" s="21"/>
      <c r="QLP26" s="21"/>
      <c r="QLQ26" s="21"/>
      <c r="QLR26" s="21"/>
      <c r="QLS26" s="21"/>
      <c r="QLT26" s="21"/>
      <c r="QLU26" s="21"/>
      <c r="QLV26" s="21"/>
      <c r="QLW26" s="21"/>
      <c r="QLX26" s="21"/>
      <c r="QLY26" s="21"/>
      <c r="QLZ26" s="21"/>
      <c r="QMA26" s="21"/>
      <c r="QMB26" s="21"/>
      <c r="QMC26" s="21"/>
      <c r="QMD26" s="21"/>
      <c r="QME26" s="21"/>
      <c r="QMF26" s="21"/>
      <c r="QMG26" s="21"/>
      <c r="QMH26" s="21"/>
      <c r="QMI26" s="21"/>
      <c r="QMJ26" s="21"/>
      <c r="QMK26" s="21"/>
      <c r="QML26" s="21"/>
      <c r="QMM26" s="21"/>
      <c r="QMN26" s="21"/>
      <c r="QMO26" s="21"/>
      <c r="QMP26" s="21"/>
      <c r="QMQ26" s="21"/>
      <c r="QMR26" s="21"/>
      <c r="QMS26" s="21"/>
      <c r="QMT26" s="21"/>
      <c r="QMU26" s="21"/>
      <c r="QMV26" s="21"/>
      <c r="QMW26" s="21"/>
      <c r="QMX26" s="21"/>
      <c r="QMY26" s="21"/>
      <c r="QMZ26" s="21"/>
      <c r="QNA26" s="21"/>
      <c r="QNB26" s="21"/>
      <c r="QNC26" s="21"/>
      <c r="QND26" s="21"/>
      <c r="QNE26" s="21"/>
      <c r="QNF26" s="21"/>
      <c r="QNG26" s="21"/>
      <c r="QNH26" s="21"/>
      <c r="QNI26" s="21"/>
      <c r="QNJ26" s="21"/>
      <c r="QNK26" s="21"/>
      <c r="QNL26" s="21"/>
      <c r="QNM26" s="21"/>
      <c r="QNN26" s="21"/>
      <c r="QNO26" s="21"/>
      <c r="QNP26" s="21"/>
      <c r="QNQ26" s="21"/>
      <c r="QNR26" s="21"/>
      <c r="QNS26" s="21"/>
      <c r="QNT26" s="21"/>
      <c r="QNU26" s="21"/>
      <c r="QNV26" s="21"/>
      <c r="QNW26" s="21"/>
      <c r="QNX26" s="21"/>
      <c r="QNY26" s="21"/>
      <c r="QNZ26" s="21"/>
      <c r="QOA26" s="21"/>
      <c r="QOB26" s="21"/>
      <c r="QOC26" s="21"/>
      <c r="QOD26" s="21"/>
      <c r="QOE26" s="21"/>
      <c r="QOF26" s="21"/>
      <c r="QOG26" s="21"/>
      <c r="QOH26" s="21"/>
      <c r="QOI26" s="21"/>
      <c r="QOJ26" s="21"/>
      <c r="QOK26" s="21"/>
      <c r="QOL26" s="21"/>
      <c r="QOM26" s="21"/>
      <c r="QON26" s="21"/>
      <c r="QOO26" s="21"/>
      <c r="QOP26" s="21"/>
      <c r="QOQ26" s="21"/>
      <c r="QOR26" s="21"/>
      <c r="QOS26" s="21"/>
      <c r="QOT26" s="21"/>
      <c r="QOU26" s="21"/>
      <c r="QOV26" s="21"/>
      <c r="QOW26" s="21"/>
      <c r="QOX26" s="21"/>
      <c r="QOY26" s="21"/>
      <c r="QOZ26" s="21"/>
      <c r="QPA26" s="21"/>
      <c r="QPB26" s="21"/>
      <c r="QPC26" s="21"/>
      <c r="QPD26" s="21"/>
      <c r="QPE26" s="21"/>
      <c r="QPF26" s="21"/>
      <c r="QPG26" s="21"/>
      <c r="QPH26" s="21"/>
      <c r="QPI26" s="21"/>
      <c r="QPJ26" s="21"/>
      <c r="QPK26" s="21"/>
      <c r="QPL26" s="21"/>
      <c r="QPM26" s="21"/>
      <c r="QPN26" s="21"/>
      <c r="QPO26" s="21"/>
      <c r="QPP26" s="21"/>
      <c r="QPQ26" s="21"/>
      <c r="QPR26" s="21"/>
      <c r="QPS26" s="21"/>
      <c r="QPT26" s="21"/>
      <c r="QPU26" s="21"/>
      <c r="QPV26" s="21"/>
      <c r="QPW26" s="21"/>
      <c r="QPX26" s="21"/>
      <c r="QPY26" s="21"/>
      <c r="QPZ26" s="21"/>
      <c r="QQA26" s="21"/>
      <c r="QQB26" s="21"/>
      <c r="QQC26" s="21"/>
      <c r="QQD26" s="21"/>
      <c r="QQE26" s="21"/>
      <c r="QQF26" s="21"/>
      <c r="QQG26" s="21"/>
      <c r="QQH26" s="21"/>
      <c r="QQI26" s="21"/>
      <c r="QQJ26" s="21"/>
      <c r="QQK26" s="21"/>
      <c r="QQL26" s="21"/>
      <c r="QQM26" s="21"/>
      <c r="QQN26" s="21"/>
      <c r="QQO26" s="21"/>
      <c r="QQP26" s="21"/>
      <c r="QQQ26" s="21"/>
      <c r="QQR26" s="21"/>
      <c r="QQS26" s="21"/>
      <c r="QQT26" s="21"/>
      <c r="QQU26" s="21"/>
      <c r="QQV26" s="21"/>
      <c r="QQW26" s="21"/>
      <c r="QQX26" s="21"/>
      <c r="QQY26" s="21"/>
      <c r="QQZ26" s="21"/>
      <c r="QRA26" s="21"/>
      <c r="QRB26" s="21"/>
      <c r="QRC26" s="21"/>
      <c r="QRD26" s="21"/>
      <c r="QRE26" s="21"/>
      <c r="QRF26" s="21"/>
      <c r="QRG26" s="21"/>
      <c r="QRH26" s="21"/>
      <c r="QRI26" s="21"/>
      <c r="QRJ26" s="21"/>
      <c r="QRK26" s="21"/>
      <c r="QRL26" s="21"/>
      <c r="QRM26" s="21"/>
      <c r="QRN26" s="21"/>
      <c r="QRO26" s="21"/>
      <c r="QRP26" s="21"/>
      <c r="QRQ26" s="21"/>
      <c r="QRR26" s="21"/>
      <c r="QRS26" s="21"/>
      <c r="QRT26" s="21"/>
      <c r="QRU26" s="21"/>
      <c r="QRV26" s="21"/>
      <c r="QRW26" s="21"/>
      <c r="QRX26" s="21"/>
      <c r="QRY26" s="21"/>
      <c r="QRZ26" s="21"/>
      <c r="QSA26" s="21"/>
      <c r="QSB26" s="21"/>
      <c r="QSC26" s="21"/>
      <c r="QSD26" s="21"/>
      <c r="QSE26" s="21"/>
      <c r="QSF26" s="21"/>
      <c r="QSG26" s="21"/>
      <c r="QSH26" s="21"/>
      <c r="QSI26" s="21"/>
      <c r="QSJ26" s="21"/>
      <c r="QSK26" s="21"/>
      <c r="QSL26" s="21"/>
      <c r="QSM26" s="21"/>
      <c r="QSN26" s="21"/>
      <c r="QSO26" s="21"/>
      <c r="QSP26" s="21"/>
      <c r="QSQ26" s="21"/>
      <c r="QSR26" s="21"/>
      <c r="QSS26" s="21"/>
      <c r="QST26" s="21"/>
      <c r="QSU26" s="21"/>
      <c r="QSV26" s="21"/>
      <c r="QSW26" s="21"/>
      <c r="QSX26" s="21"/>
      <c r="QSY26" s="21"/>
      <c r="QSZ26" s="21"/>
      <c r="QTA26" s="21"/>
      <c r="QTB26" s="21"/>
      <c r="QTC26" s="21"/>
      <c r="QTD26" s="21"/>
      <c r="QTE26" s="21"/>
      <c r="QTF26" s="21"/>
      <c r="QTG26" s="21"/>
      <c r="QTH26" s="21"/>
      <c r="QTI26" s="21"/>
      <c r="QTJ26" s="21"/>
      <c r="QTK26" s="21"/>
      <c r="QTL26" s="21"/>
      <c r="QTM26" s="21"/>
      <c r="QTN26" s="21"/>
      <c r="QTO26" s="21"/>
      <c r="QTP26" s="21"/>
      <c r="QTQ26" s="21"/>
      <c r="QTR26" s="21"/>
      <c r="QTS26" s="21"/>
      <c r="QTT26" s="21"/>
      <c r="QTU26" s="21"/>
      <c r="QTV26" s="21"/>
      <c r="QTW26" s="21"/>
      <c r="QTX26" s="21"/>
      <c r="QTY26" s="21"/>
      <c r="QTZ26" s="21"/>
      <c r="QUA26" s="21"/>
      <c r="QUB26" s="21"/>
      <c r="QUC26" s="21"/>
      <c r="QUD26" s="21"/>
      <c r="QUE26" s="21"/>
      <c r="QUF26" s="21"/>
      <c r="QUG26" s="21"/>
      <c r="QUH26" s="21"/>
      <c r="QUI26" s="21"/>
      <c r="QUJ26" s="21"/>
      <c r="QUK26" s="21"/>
      <c r="QUL26" s="21"/>
      <c r="QUM26" s="21"/>
      <c r="QUN26" s="21"/>
      <c r="QUO26" s="21"/>
      <c r="QUP26" s="21"/>
      <c r="QUQ26" s="21"/>
      <c r="QUR26" s="21"/>
      <c r="QUS26" s="21"/>
      <c r="QUT26" s="21"/>
      <c r="QUU26" s="21"/>
      <c r="QUV26" s="21"/>
      <c r="QUW26" s="21"/>
      <c r="QUX26" s="21"/>
      <c r="QUY26" s="21"/>
      <c r="QUZ26" s="21"/>
      <c r="QVA26" s="21"/>
      <c r="QVB26" s="21"/>
      <c r="QVC26" s="21"/>
      <c r="QVD26" s="21"/>
      <c r="QVE26" s="21"/>
      <c r="QVF26" s="21"/>
      <c r="QVG26" s="21"/>
      <c r="QVH26" s="21"/>
      <c r="QVI26" s="21"/>
      <c r="QVJ26" s="21"/>
      <c r="QVK26" s="21"/>
      <c r="QVL26" s="21"/>
      <c r="QVM26" s="21"/>
      <c r="QVN26" s="21"/>
      <c r="QVO26" s="21"/>
      <c r="QVP26" s="21"/>
      <c r="QVQ26" s="21"/>
      <c r="QVR26" s="21"/>
      <c r="QVS26" s="21"/>
      <c r="QVT26" s="21"/>
      <c r="QVU26" s="21"/>
      <c r="QVV26" s="21"/>
      <c r="QVW26" s="21"/>
      <c r="QVX26" s="21"/>
      <c r="QVY26" s="21"/>
      <c r="QVZ26" s="21"/>
      <c r="QWA26" s="21"/>
      <c r="QWB26" s="21"/>
      <c r="QWC26" s="21"/>
      <c r="QWD26" s="21"/>
      <c r="QWE26" s="21"/>
      <c r="QWF26" s="21"/>
      <c r="QWG26" s="21"/>
      <c r="QWH26" s="21"/>
      <c r="QWI26" s="21"/>
      <c r="QWJ26" s="21"/>
      <c r="QWK26" s="21"/>
      <c r="QWL26" s="21"/>
      <c r="QWM26" s="21"/>
      <c r="QWN26" s="21"/>
      <c r="QWO26" s="21"/>
      <c r="QWP26" s="21"/>
      <c r="QWQ26" s="21"/>
      <c r="QWR26" s="21"/>
      <c r="QWS26" s="21"/>
      <c r="QWT26" s="21"/>
      <c r="QWU26" s="21"/>
      <c r="QWV26" s="21"/>
      <c r="QWW26" s="21"/>
      <c r="QWX26" s="21"/>
      <c r="QWY26" s="21"/>
      <c r="QWZ26" s="21"/>
      <c r="QXA26" s="21"/>
      <c r="QXB26" s="21"/>
      <c r="QXC26" s="21"/>
      <c r="QXD26" s="21"/>
      <c r="QXE26" s="21"/>
      <c r="QXF26" s="21"/>
      <c r="QXG26" s="21"/>
      <c r="QXH26" s="21"/>
      <c r="QXI26" s="21"/>
      <c r="QXJ26" s="21"/>
      <c r="QXK26" s="21"/>
      <c r="QXL26" s="21"/>
      <c r="QXM26" s="21"/>
      <c r="QXN26" s="21"/>
      <c r="QXO26" s="21"/>
      <c r="QXP26" s="21"/>
      <c r="QXQ26" s="21"/>
      <c r="QXR26" s="21"/>
      <c r="QXS26" s="21"/>
      <c r="QXT26" s="21"/>
      <c r="QXU26" s="21"/>
      <c r="QXV26" s="21"/>
      <c r="QXW26" s="21"/>
      <c r="QXX26" s="21"/>
      <c r="QXY26" s="21"/>
      <c r="QXZ26" s="21"/>
      <c r="QYA26" s="21"/>
      <c r="QYB26" s="21"/>
      <c r="QYC26" s="21"/>
      <c r="QYD26" s="21"/>
      <c r="QYE26" s="21"/>
      <c r="QYF26" s="21"/>
      <c r="QYG26" s="21"/>
      <c r="QYH26" s="21"/>
      <c r="QYI26" s="21"/>
      <c r="QYJ26" s="21"/>
      <c r="QYK26" s="21"/>
      <c r="QYL26" s="21"/>
      <c r="QYM26" s="21"/>
      <c r="QYN26" s="21"/>
      <c r="QYO26" s="21"/>
      <c r="QYP26" s="21"/>
      <c r="QYQ26" s="21"/>
      <c r="QYR26" s="21"/>
      <c r="QYS26" s="21"/>
      <c r="QYT26" s="21"/>
      <c r="QYU26" s="21"/>
      <c r="QYV26" s="21"/>
      <c r="QYW26" s="21"/>
      <c r="QYX26" s="21"/>
      <c r="QYY26" s="21"/>
      <c r="QYZ26" s="21"/>
      <c r="QZA26" s="21"/>
      <c r="QZB26" s="21"/>
      <c r="QZC26" s="21"/>
      <c r="QZD26" s="21"/>
      <c r="QZE26" s="21"/>
      <c r="QZF26" s="21"/>
      <c r="QZG26" s="21"/>
      <c r="QZH26" s="21"/>
      <c r="QZI26" s="21"/>
      <c r="QZJ26" s="21"/>
      <c r="QZK26" s="21"/>
      <c r="QZL26" s="21"/>
      <c r="QZM26" s="21"/>
      <c r="QZN26" s="21"/>
      <c r="QZO26" s="21"/>
      <c r="QZP26" s="21"/>
      <c r="QZQ26" s="21"/>
      <c r="QZR26" s="21"/>
      <c r="QZS26" s="21"/>
      <c r="QZT26" s="21"/>
      <c r="QZU26" s="21"/>
      <c r="QZV26" s="21"/>
      <c r="QZW26" s="21"/>
      <c r="QZX26" s="21"/>
      <c r="QZY26" s="21"/>
      <c r="QZZ26" s="21"/>
      <c r="RAA26" s="21"/>
      <c r="RAB26" s="21"/>
      <c r="RAC26" s="21"/>
      <c r="RAD26" s="21"/>
      <c r="RAE26" s="21"/>
      <c r="RAF26" s="21"/>
      <c r="RAG26" s="21"/>
      <c r="RAH26" s="21"/>
      <c r="RAI26" s="21"/>
      <c r="RAJ26" s="21"/>
      <c r="RAK26" s="21"/>
      <c r="RAL26" s="21"/>
      <c r="RAM26" s="21"/>
      <c r="RAN26" s="21"/>
      <c r="RAO26" s="21"/>
      <c r="RAP26" s="21"/>
      <c r="RAQ26" s="21"/>
      <c r="RAR26" s="21"/>
      <c r="RAS26" s="21"/>
      <c r="RAT26" s="21"/>
      <c r="RAU26" s="21"/>
      <c r="RAV26" s="21"/>
      <c r="RAW26" s="21"/>
      <c r="RAX26" s="21"/>
      <c r="RAY26" s="21"/>
      <c r="RAZ26" s="21"/>
      <c r="RBA26" s="21"/>
      <c r="RBB26" s="21"/>
      <c r="RBC26" s="21"/>
      <c r="RBD26" s="21"/>
      <c r="RBE26" s="21"/>
      <c r="RBF26" s="21"/>
      <c r="RBG26" s="21"/>
      <c r="RBH26" s="21"/>
      <c r="RBI26" s="21"/>
      <c r="RBJ26" s="21"/>
      <c r="RBK26" s="21"/>
      <c r="RBL26" s="21"/>
      <c r="RBM26" s="21"/>
      <c r="RBN26" s="21"/>
      <c r="RBO26" s="21"/>
      <c r="RBP26" s="21"/>
      <c r="RBQ26" s="21"/>
      <c r="RBR26" s="21"/>
      <c r="RBS26" s="21"/>
      <c r="RBT26" s="21"/>
      <c r="RBU26" s="21"/>
      <c r="RBV26" s="21"/>
      <c r="RBW26" s="21"/>
      <c r="RBX26" s="21"/>
      <c r="RBY26" s="21"/>
      <c r="RBZ26" s="21"/>
      <c r="RCA26" s="21"/>
      <c r="RCB26" s="21"/>
      <c r="RCC26" s="21"/>
      <c r="RCD26" s="21"/>
      <c r="RCE26" s="21"/>
      <c r="RCF26" s="21"/>
      <c r="RCG26" s="21"/>
      <c r="RCH26" s="21"/>
      <c r="RCI26" s="21"/>
      <c r="RCJ26" s="21"/>
      <c r="RCK26" s="21"/>
      <c r="RCL26" s="21"/>
      <c r="RCM26" s="21"/>
      <c r="RCN26" s="21"/>
      <c r="RCO26" s="21"/>
      <c r="RCP26" s="21"/>
      <c r="RCQ26" s="21"/>
      <c r="RCR26" s="21"/>
      <c r="RCS26" s="21"/>
      <c r="RCT26" s="21"/>
      <c r="RCU26" s="21"/>
      <c r="RCV26" s="21"/>
      <c r="RCW26" s="21"/>
      <c r="RCX26" s="21"/>
      <c r="RCY26" s="21"/>
      <c r="RCZ26" s="21"/>
      <c r="RDA26" s="21"/>
      <c r="RDB26" s="21"/>
      <c r="RDC26" s="21"/>
      <c r="RDD26" s="21"/>
      <c r="RDE26" s="21"/>
      <c r="RDF26" s="21"/>
      <c r="RDG26" s="21"/>
      <c r="RDH26" s="21"/>
      <c r="RDI26" s="21"/>
      <c r="RDJ26" s="21"/>
      <c r="RDK26" s="21"/>
      <c r="RDL26" s="21"/>
      <c r="RDM26" s="21"/>
      <c r="RDN26" s="21"/>
      <c r="RDO26" s="21"/>
      <c r="RDP26" s="21"/>
      <c r="RDQ26" s="21"/>
      <c r="RDR26" s="21"/>
      <c r="RDS26" s="21"/>
      <c r="RDT26" s="21"/>
      <c r="RDU26" s="21"/>
      <c r="RDV26" s="21"/>
      <c r="RDW26" s="21"/>
      <c r="RDX26" s="21"/>
      <c r="RDY26" s="21"/>
      <c r="RDZ26" s="21"/>
      <c r="REA26" s="21"/>
      <c r="REB26" s="21"/>
      <c r="REC26" s="21"/>
      <c r="RED26" s="21"/>
      <c r="REE26" s="21"/>
      <c r="REF26" s="21"/>
      <c r="REG26" s="21"/>
      <c r="REH26" s="21"/>
      <c r="REI26" s="21"/>
      <c r="REJ26" s="21"/>
      <c r="REK26" s="21"/>
      <c r="REL26" s="21"/>
      <c r="REM26" s="21"/>
      <c r="REN26" s="21"/>
      <c r="REO26" s="21"/>
      <c r="REP26" s="21"/>
      <c r="REQ26" s="21"/>
      <c r="RER26" s="21"/>
      <c r="RES26" s="21"/>
      <c r="RET26" s="21"/>
      <c r="REU26" s="21"/>
      <c r="REV26" s="21"/>
      <c r="REW26" s="21"/>
      <c r="REX26" s="21"/>
      <c r="REY26" s="21"/>
      <c r="REZ26" s="21"/>
      <c r="RFA26" s="21"/>
      <c r="RFB26" s="21"/>
      <c r="RFC26" s="21"/>
      <c r="RFD26" s="21"/>
      <c r="RFE26" s="21"/>
      <c r="RFF26" s="21"/>
      <c r="RFG26" s="21"/>
      <c r="RFH26" s="21"/>
      <c r="RFI26" s="21"/>
      <c r="RFJ26" s="21"/>
      <c r="RFK26" s="21"/>
      <c r="RFL26" s="21"/>
      <c r="RFM26" s="21"/>
      <c r="RFN26" s="21"/>
      <c r="RFO26" s="21"/>
      <c r="RFP26" s="21"/>
      <c r="RFQ26" s="21"/>
      <c r="RFR26" s="21"/>
      <c r="RFS26" s="21"/>
      <c r="RFT26" s="21"/>
      <c r="RFU26" s="21"/>
      <c r="RFV26" s="21"/>
      <c r="RFW26" s="21"/>
      <c r="RFX26" s="21"/>
      <c r="RFY26" s="21"/>
      <c r="RFZ26" s="21"/>
      <c r="RGA26" s="21"/>
      <c r="RGB26" s="21"/>
      <c r="RGC26" s="21"/>
      <c r="RGD26" s="21"/>
      <c r="RGE26" s="21"/>
      <c r="RGF26" s="21"/>
      <c r="RGG26" s="21"/>
      <c r="RGH26" s="21"/>
      <c r="RGI26" s="21"/>
      <c r="RGJ26" s="21"/>
      <c r="RGK26" s="21"/>
      <c r="RGL26" s="21"/>
      <c r="RGM26" s="21"/>
      <c r="RGN26" s="21"/>
      <c r="RGO26" s="21"/>
      <c r="RGP26" s="21"/>
      <c r="RGQ26" s="21"/>
      <c r="RGR26" s="21"/>
      <c r="RGS26" s="21"/>
      <c r="RGT26" s="21"/>
      <c r="RGU26" s="21"/>
      <c r="RGV26" s="21"/>
      <c r="RGW26" s="21"/>
      <c r="RGX26" s="21"/>
      <c r="RGY26" s="21"/>
      <c r="RGZ26" s="21"/>
      <c r="RHA26" s="21"/>
      <c r="RHB26" s="21"/>
      <c r="RHC26" s="21"/>
      <c r="RHD26" s="21"/>
      <c r="RHE26" s="21"/>
      <c r="RHF26" s="21"/>
      <c r="RHG26" s="21"/>
      <c r="RHH26" s="21"/>
      <c r="RHI26" s="21"/>
      <c r="RHJ26" s="21"/>
      <c r="RHK26" s="21"/>
      <c r="RHL26" s="21"/>
      <c r="RHM26" s="21"/>
      <c r="RHN26" s="21"/>
      <c r="RHO26" s="21"/>
      <c r="RHP26" s="21"/>
      <c r="RHQ26" s="21"/>
      <c r="RHR26" s="21"/>
      <c r="RHS26" s="21"/>
      <c r="RHT26" s="21"/>
      <c r="RHU26" s="21"/>
      <c r="RHV26" s="21"/>
      <c r="RHW26" s="21"/>
      <c r="RHX26" s="21"/>
      <c r="RHY26" s="21"/>
      <c r="RHZ26" s="21"/>
      <c r="RIA26" s="21"/>
      <c r="RIB26" s="21"/>
      <c r="RIC26" s="21"/>
      <c r="RID26" s="21"/>
      <c r="RIE26" s="21"/>
      <c r="RIF26" s="21"/>
      <c r="RIG26" s="21"/>
      <c r="RIH26" s="21"/>
      <c r="RII26" s="21"/>
      <c r="RIJ26" s="21"/>
      <c r="RIK26" s="21"/>
      <c r="RIL26" s="21"/>
      <c r="RIM26" s="21"/>
      <c r="RIN26" s="21"/>
      <c r="RIO26" s="21"/>
      <c r="RIP26" s="21"/>
      <c r="RIQ26" s="21"/>
      <c r="RIR26" s="21"/>
      <c r="RIS26" s="21"/>
      <c r="RIT26" s="21"/>
      <c r="RIU26" s="21"/>
      <c r="RIV26" s="21"/>
      <c r="RIW26" s="21"/>
      <c r="RIX26" s="21"/>
      <c r="RIY26" s="21"/>
      <c r="RIZ26" s="21"/>
      <c r="RJA26" s="21"/>
      <c r="RJB26" s="21"/>
      <c r="RJC26" s="21"/>
      <c r="RJD26" s="21"/>
      <c r="RJE26" s="21"/>
      <c r="RJF26" s="21"/>
      <c r="RJG26" s="21"/>
      <c r="RJH26" s="21"/>
      <c r="RJI26" s="21"/>
      <c r="RJJ26" s="21"/>
      <c r="RJK26" s="21"/>
      <c r="RJL26" s="21"/>
      <c r="RJM26" s="21"/>
      <c r="RJN26" s="21"/>
      <c r="RJO26" s="21"/>
      <c r="RJP26" s="21"/>
      <c r="RJQ26" s="21"/>
      <c r="RJR26" s="21"/>
      <c r="RJS26" s="21"/>
      <c r="RJT26" s="21"/>
      <c r="RJU26" s="21"/>
      <c r="RJV26" s="21"/>
      <c r="RJW26" s="21"/>
      <c r="RJX26" s="21"/>
      <c r="RJY26" s="21"/>
      <c r="RJZ26" s="21"/>
      <c r="RKA26" s="21"/>
      <c r="RKB26" s="21"/>
      <c r="RKC26" s="21"/>
      <c r="RKD26" s="21"/>
      <c r="RKE26" s="21"/>
      <c r="RKF26" s="21"/>
      <c r="RKG26" s="21"/>
      <c r="RKH26" s="21"/>
      <c r="RKI26" s="21"/>
      <c r="RKJ26" s="21"/>
      <c r="RKK26" s="21"/>
      <c r="RKL26" s="21"/>
      <c r="RKM26" s="21"/>
      <c r="RKN26" s="21"/>
      <c r="RKO26" s="21"/>
      <c r="RKP26" s="21"/>
      <c r="RKQ26" s="21"/>
      <c r="RKR26" s="21"/>
      <c r="RKS26" s="21"/>
      <c r="RKT26" s="21"/>
      <c r="RKU26" s="21"/>
      <c r="RKV26" s="21"/>
      <c r="RKW26" s="21"/>
      <c r="RKX26" s="21"/>
      <c r="RKY26" s="21"/>
      <c r="RKZ26" s="21"/>
      <c r="RLA26" s="21"/>
      <c r="RLB26" s="21"/>
      <c r="RLC26" s="21"/>
      <c r="RLD26" s="21"/>
      <c r="RLE26" s="21"/>
      <c r="RLF26" s="21"/>
      <c r="RLG26" s="21"/>
      <c r="RLH26" s="21"/>
      <c r="RLI26" s="21"/>
      <c r="RLJ26" s="21"/>
      <c r="RLK26" s="21"/>
      <c r="RLL26" s="21"/>
      <c r="RLM26" s="21"/>
      <c r="RLN26" s="21"/>
      <c r="RLO26" s="21"/>
      <c r="RLP26" s="21"/>
      <c r="RLQ26" s="21"/>
      <c r="RLR26" s="21"/>
      <c r="RLS26" s="21"/>
      <c r="RLT26" s="21"/>
      <c r="RLU26" s="21"/>
      <c r="RLV26" s="21"/>
      <c r="RLW26" s="21"/>
      <c r="RLX26" s="21"/>
      <c r="RLY26" s="21"/>
      <c r="RLZ26" s="21"/>
      <c r="RMA26" s="21"/>
      <c r="RMB26" s="21"/>
      <c r="RMC26" s="21"/>
      <c r="RMD26" s="21"/>
      <c r="RME26" s="21"/>
      <c r="RMF26" s="21"/>
      <c r="RMG26" s="21"/>
      <c r="RMH26" s="21"/>
      <c r="RMI26" s="21"/>
      <c r="RMJ26" s="21"/>
      <c r="RMK26" s="21"/>
      <c r="RML26" s="21"/>
      <c r="RMM26" s="21"/>
      <c r="RMN26" s="21"/>
      <c r="RMO26" s="21"/>
      <c r="RMP26" s="21"/>
      <c r="RMQ26" s="21"/>
      <c r="RMR26" s="21"/>
      <c r="RMS26" s="21"/>
      <c r="RMT26" s="21"/>
      <c r="RMU26" s="21"/>
      <c r="RMV26" s="21"/>
      <c r="RMW26" s="21"/>
      <c r="RMX26" s="21"/>
      <c r="RMY26" s="21"/>
      <c r="RMZ26" s="21"/>
      <c r="RNA26" s="21"/>
      <c r="RNB26" s="21"/>
      <c r="RNC26" s="21"/>
      <c r="RND26" s="21"/>
      <c r="RNE26" s="21"/>
      <c r="RNF26" s="21"/>
      <c r="RNG26" s="21"/>
      <c r="RNH26" s="21"/>
      <c r="RNI26" s="21"/>
      <c r="RNJ26" s="21"/>
      <c r="RNK26" s="21"/>
      <c r="RNL26" s="21"/>
      <c r="RNM26" s="21"/>
      <c r="RNN26" s="21"/>
      <c r="RNO26" s="21"/>
      <c r="RNP26" s="21"/>
      <c r="RNQ26" s="21"/>
      <c r="RNR26" s="21"/>
      <c r="RNS26" s="21"/>
      <c r="RNT26" s="21"/>
      <c r="RNU26" s="21"/>
      <c r="RNV26" s="21"/>
      <c r="RNW26" s="21"/>
      <c r="RNX26" s="21"/>
      <c r="RNY26" s="21"/>
      <c r="RNZ26" s="21"/>
      <c r="ROA26" s="21"/>
      <c r="ROB26" s="21"/>
      <c r="ROC26" s="21"/>
      <c r="ROD26" s="21"/>
      <c r="ROE26" s="21"/>
      <c r="ROF26" s="21"/>
      <c r="ROG26" s="21"/>
      <c r="ROH26" s="21"/>
      <c r="ROI26" s="21"/>
      <c r="ROJ26" s="21"/>
      <c r="ROK26" s="21"/>
      <c r="ROL26" s="21"/>
      <c r="ROM26" s="21"/>
      <c r="RON26" s="21"/>
      <c r="ROO26" s="21"/>
      <c r="ROP26" s="21"/>
      <c r="ROQ26" s="21"/>
      <c r="ROR26" s="21"/>
      <c r="ROS26" s="21"/>
      <c r="ROT26" s="21"/>
      <c r="ROU26" s="21"/>
      <c r="ROV26" s="21"/>
      <c r="ROW26" s="21"/>
      <c r="ROX26" s="21"/>
      <c r="ROY26" s="21"/>
      <c r="ROZ26" s="21"/>
      <c r="RPA26" s="21"/>
      <c r="RPB26" s="21"/>
      <c r="RPC26" s="21"/>
      <c r="RPD26" s="21"/>
      <c r="RPE26" s="21"/>
      <c r="RPF26" s="21"/>
      <c r="RPG26" s="21"/>
      <c r="RPH26" s="21"/>
      <c r="RPI26" s="21"/>
      <c r="RPJ26" s="21"/>
      <c r="RPK26" s="21"/>
      <c r="RPL26" s="21"/>
      <c r="RPM26" s="21"/>
      <c r="RPN26" s="21"/>
      <c r="RPO26" s="21"/>
      <c r="RPP26" s="21"/>
      <c r="RPQ26" s="21"/>
      <c r="RPR26" s="21"/>
      <c r="RPS26" s="21"/>
      <c r="RPT26" s="21"/>
      <c r="RPU26" s="21"/>
      <c r="RPV26" s="21"/>
      <c r="RPW26" s="21"/>
      <c r="RPX26" s="21"/>
      <c r="RPY26" s="21"/>
      <c r="RPZ26" s="21"/>
      <c r="RQA26" s="21"/>
      <c r="RQB26" s="21"/>
      <c r="RQC26" s="21"/>
      <c r="RQD26" s="21"/>
      <c r="RQE26" s="21"/>
      <c r="RQF26" s="21"/>
      <c r="RQG26" s="21"/>
      <c r="RQH26" s="21"/>
      <c r="RQI26" s="21"/>
      <c r="RQJ26" s="21"/>
      <c r="RQK26" s="21"/>
      <c r="RQL26" s="21"/>
      <c r="RQM26" s="21"/>
      <c r="RQN26" s="21"/>
      <c r="RQO26" s="21"/>
      <c r="RQP26" s="21"/>
      <c r="RQQ26" s="21"/>
      <c r="RQR26" s="21"/>
      <c r="RQS26" s="21"/>
      <c r="RQT26" s="21"/>
      <c r="RQU26" s="21"/>
      <c r="RQV26" s="21"/>
      <c r="RQW26" s="21"/>
      <c r="RQX26" s="21"/>
      <c r="RQY26" s="21"/>
      <c r="RQZ26" s="21"/>
      <c r="RRA26" s="21"/>
      <c r="RRB26" s="21"/>
      <c r="RRC26" s="21"/>
      <c r="RRD26" s="21"/>
      <c r="RRE26" s="21"/>
      <c r="RRF26" s="21"/>
      <c r="RRG26" s="21"/>
      <c r="RRH26" s="21"/>
      <c r="RRI26" s="21"/>
      <c r="RRJ26" s="21"/>
      <c r="RRK26" s="21"/>
      <c r="RRL26" s="21"/>
      <c r="RRM26" s="21"/>
      <c r="RRN26" s="21"/>
      <c r="RRO26" s="21"/>
      <c r="RRP26" s="21"/>
      <c r="RRQ26" s="21"/>
      <c r="RRR26" s="21"/>
      <c r="RRS26" s="21"/>
      <c r="RRT26" s="21"/>
      <c r="RRU26" s="21"/>
      <c r="RRV26" s="21"/>
      <c r="RRW26" s="21"/>
      <c r="RRX26" s="21"/>
      <c r="RRY26" s="21"/>
      <c r="RRZ26" s="21"/>
      <c r="RSA26" s="21"/>
      <c r="RSB26" s="21"/>
      <c r="RSC26" s="21"/>
      <c r="RSD26" s="21"/>
      <c r="RSE26" s="21"/>
      <c r="RSF26" s="21"/>
      <c r="RSG26" s="21"/>
      <c r="RSH26" s="21"/>
      <c r="RSI26" s="21"/>
      <c r="RSJ26" s="21"/>
      <c r="RSK26" s="21"/>
      <c r="RSL26" s="21"/>
      <c r="RSM26" s="21"/>
      <c r="RSN26" s="21"/>
      <c r="RSO26" s="21"/>
      <c r="RSP26" s="21"/>
      <c r="RSQ26" s="21"/>
      <c r="RSR26" s="21"/>
      <c r="RSS26" s="21"/>
      <c r="RST26" s="21"/>
      <c r="RSU26" s="21"/>
      <c r="RSV26" s="21"/>
      <c r="RSW26" s="21"/>
      <c r="RSX26" s="21"/>
      <c r="RSY26" s="21"/>
      <c r="RSZ26" s="21"/>
      <c r="RTA26" s="21"/>
      <c r="RTB26" s="21"/>
      <c r="RTC26" s="21"/>
      <c r="RTD26" s="21"/>
      <c r="RTE26" s="21"/>
      <c r="RTF26" s="21"/>
      <c r="RTG26" s="21"/>
      <c r="RTH26" s="21"/>
      <c r="RTI26" s="21"/>
      <c r="RTJ26" s="21"/>
      <c r="RTK26" s="21"/>
      <c r="RTL26" s="21"/>
      <c r="RTM26" s="21"/>
      <c r="RTN26" s="21"/>
      <c r="RTO26" s="21"/>
      <c r="RTP26" s="21"/>
      <c r="RTQ26" s="21"/>
      <c r="RTR26" s="21"/>
      <c r="RTS26" s="21"/>
      <c r="RTT26" s="21"/>
      <c r="RTU26" s="21"/>
      <c r="RTV26" s="21"/>
      <c r="RTW26" s="21"/>
      <c r="RTX26" s="21"/>
      <c r="RTY26" s="21"/>
      <c r="RTZ26" s="21"/>
      <c r="RUA26" s="21"/>
      <c r="RUB26" s="21"/>
      <c r="RUC26" s="21"/>
      <c r="RUD26" s="21"/>
      <c r="RUE26" s="21"/>
      <c r="RUF26" s="21"/>
      <c r="RUG26" s="21"/>
      <c r="RUH26" s="21"/>
      <c r="RUI26" s="21"/>
      <c r="RUJ26" s="21"/>
      <c r="RUK26" s="21"/>
      <c r="RUL26" s="21"/>
      <c r="RUM26" s="21"/>
      <c r="RUN26" s="21"/>
      <c r="RUO26" s="21"/>
      <c r="RUP26" s="21"/>
      <c r="RUQ26" s="21"/>
      <c r="RUR26" s="21"/>
      <c r="RUS26" s="21"/>
      <c r="RUT26" s="21"/>
      <c r="RUU26" s="21"/>
      <c r="RUV26" s="21"/>
      <c r="RUW26" s="21"/>
      <c r="RUX26" s="21"/>
      <c r="RUY26" s="21"/>
      <c r="RUZ26" s="21"/>
      <c r="RVA26" s="21"/>
      <c r="RVB26" s="21"/>
      <c r="RVC26" s="21"/>
      <c r="RVD26" s="21"/>
      <c r="RVE26" s="21"/>
      <c r="RVF26" s="21"/>
      <c r="RVG26" s="21"/>
      <c r="RVH26" s="21"/>
      <c r="RVI26" s="21"/>
      <c r="RVJ26" s="21"/>
      <c r="RVK26" s="21"/>
      <c r="RVL26" s="21"/>
      <c r="RVM26" s="21"/>
      <c r="RVN26" s="21"/>
      <c r="RVO26" s="21"/>
      <c r="RVP26" s="21"/>
      <c r="RVQ26" s="21"/>
      <c r="RVR26" s="21"/>
      <c r="RVS26" s="21"/>
      <c r="RVT26" s="21"/>
      <c r="RVU26" s="21"/>
      <c r="RVV26" s="21"/>
      <c r="RVW26" s="21"/>
      <c r="RVX26" s="21"/>
      <c r="RVY26" s="21"/>
      <c r="RVZ26" s="21"/>
      <c r="RWA26" s="21"/>
      <c r="RWB26" s="21"/>
      <c r="RWC26" s="21"/>
      <c r="RWD26" s="21"/>
      <c r="RWE26" s="21"/>
      <c r="RWF26" s="21"/>
      <c r="RWG26" s="21"/>
      <c r="RWH26" s="21"/>
      <c r="RWI26" s="21"/>
      <c r="RWJ26" s="21"/>
      <c r="RWK26" s="21"/>
      <c r="RWL26" s="21"/>
      <c r="RWM26" s="21"/>
      <c r="RWN26" s="21"/>
      <c r="RWO26" s="21"/>
      <c r="RWP26" s="21"/>
      <c r="RWQ26" s="21"/>
      <c r="RWR26" s="21"/>
      <c r="RWS26" s="21"/>
      <c r="RWT26" s="21"/>
      <c r="RWU26" s="21"/>
      <c r="RWV26" s="21"/>
      <c r="RWW26" s="21"/>
      <c r="RWX26" s="21"/>
      <c r="RWY26" s="21"/>
      <c r="RWZ26" s="21"/>
      <c r="RXA26" s="21"/>
      <c r="RXB26" s="21"/>
      <c r="RXC26" s="21"/>
      <c r="RXD26" s="21"/>
      <c r="RXE26" s="21"/>
      <c r="RXF26" s="21"/>
      <c r="RXG26" s="21"/>
      <c r="RXH26" s="21"/>
      <c r="RXI26" s="21"/>
      <c r="RXJ26" s="21"/>
      <c r="RXK26" s="21"/>
      <c r="RXL26" s="21"/>
      <c r="RXM26" s="21"/>
      <c r="RXN26" s="21"/>
      <c r="RXO26" s="21"/>
      <c r="RXP26" s="21"/>
      <c r="RXQ26" s="21"/>
      <c r="RXR26" s="21"/>
      <c r="RXS26" s="21"/>
      <c r="RXT26" s="21"/>
      <c r="RXU26" s="21"/>
      <c r="RXV26" s="21"/>
      <c r="RXW26" s="21"/>
      <c r="RXX26" s="21"/>
      <c r="RXY26" s="21"/>
      <c r="RXZ26" s="21"/>
      <c r="RYA26" s="21"/>
      <c r="RYB26" s="21"/>
      <c r="RYC26" s="21"/>
      <c r="RYD26" s="21"/>
      <c r="RYE26" s="21"/>
      <c r="RYF26" s="21"/>
      <c r="RYG26" s="21"/>
      <c r="RYH26" s="21"/>
      <c r="RYI26" s="21"/>
      <c r="RYJ26" s="21"/>
      <c r="RYK26" s="21"/>
      <c r="RYL26" s="21"/>
      <c r="RYM26" s="21"/>
      <c r="RYN26" s="21"/>
      <c r="RYO26" s="21"/>
      <c r="RYP26" s="21"/>
      <c r="RYQ26" s="21"/>
      <c r="RYR26" s="21"/>
      <c r="RYS26" s="21"/>
      <c r="RYT26" s="21"/>
      <c r="RYU26" s="21"/>
      <c r="RYV26" s="21"/>
      <c r="RYW26" s="21"/>
      <c r="RYX26" s="21"/>
      <c r="RYY26" s="21"/>
      <c r="RYZ26" s="21"/>
      <c r="RZA26" s="21"/>
      <c r="RZB26" s="21"/>
      <c r="RZC26" s="21"/>
      <c r="RZD26" s="21"/>
      <c r="RZE26" s="21"/>
      <c r="RZF26" s="21"/>
      <c r="RZG26" s="21"/>
      <c r="RZH26" s="21"/>
      <c r="RZI26" s="21"/>
      <c r="RZJ26" s="21"/>
      <c r="RZK26" s="21"/>
      <c r="RZL26" s="21"/>
      <c r="RZM26" s="21"/>
      <c r="RZN26" s="21"/>
      <c r="RZO26" s="21"/>
      <c r="RZP26" s="21"/>
      <c r="RZQ26" s="21"/>
      <c r="RZR26" s="21"/>
      <c r="RZS26" s="21"/>
      <c r="RZT26" s="21"/>
      <c r="RZU26" s="21"/>
      <c r="RZV26" s="21"/>
      <c r="RZW26" s="21"/>
      <c r="RZX26" s="21"/>
      <c r="RZY26" s="21"/>
      <c r="RZZ26" s="21"/>
      <c r="SAA26" s="21"/>
      <c r="SAB26" s="21"/>
      <c r="SAC26" s="21"/>
      <c r="SAD26" s="21"/>
      <c r="SAE26" s="21"/>
      <c r="SAF26" s="21"/>
      <c r="SAG26" s="21"/>
      <c r="SAH26" s="21"/>
      <c r="SAI26" s="21"/>
      <c r="SAJ26" s="21"/>
      <c r="SAK26" s="21"/>
      <c r="SAL26" s="21"/>
      <c r="SAM26" s="21"/>
      <c r="SAN26" s="21"/>
      <c r="SAO26" s="21"/>
      <c r="SAP26" s="21"/>
      <c r="SAQ26" s="21"/>
      <c r="SAR26" s="21"/>
      <c r="SAS26" s="21"/>
      <c r="SAT26" s="21"/>
      <c r="SAU26" s="21"/>
      <c r="SAV26" s="21"/>
      <c r="SAW26" s="21"/>
      <c r="SAX26" s="21"/>
      <c r="SAY26" s="21"/>
      <c r="SAZ26" s="21"/>
      <c r="SBA26" s="21"/>
      <c r="SBB26" s="21"/>
      <c r="SBC26" s="21"/>
      <c r="SBD26" s="21"/>
      <c r="SBE26" s="21"/>
      <c r="SBF26" s="21"/>
      <c r="SBG26" s="21"/>
      <c r="SBH26" s="21"/>
      <c r="SBI26" s="21"/>
      <c r="SBJ26" s="21"/>
      <c r="SBK26" s="21"/>
      <c r="SBL26" s="21"/>
      <c r="SBM26" s="21"/>
      <c r="SBN26" s="21"/>
      <c r="SBO26" s="21"/>
      <c r="SBP26" s="21"/>
      <c r="SBQ26" s="21"/>
      <c r="SBR26" s="21"/>
      <c r="SBS26" s="21"/>
      <c r="SBT26" s="21"/>
      <c r="SBU26" s="21"/>
      <c r="SBV26" s="21"/>
      <c r="SBW26" s="21"/>
      <c r="SBX26" s="21"/>
      <c r="SBY26" s="21"/>
      <c r="SBZ26" s="21"/>
      <c r="SCA26" s="21"/>
      <c r="SCB26" s="21"/>
      <c r="SCC26" s="21"/>
      <c r="SCD26" s="21"/>
      <c r="SCE26" s="21"/>
      <c r="SCF26" s="21"/>
      <c r="SCG26" s="21"/>
      <c r="SCH26" s="21"/>
      <c r="SCI26" s="21"/>
      <c r="SCJ26" s="21"/>
      <c r="SCK26" s="21"/>
      <c r="SCL26" s="21"/>
      <c r="SCM26" s="21"/>
      <c r="SCN26" s="21"/>
      <c r="SCO26" s="21"/>
      <c r="SCP26" s="21"/>
      <c r="SCQ26" s="21"/>
      <c r="SCR26" s="21"/>
      <c r="SCS26" s="21"/>
      <c r="SCT26" s="21"/>
      <c r="SCU26" s="21"/>
      <c r="SCV26" s="21"/>
      <c r="SCW26" s="21"/>
      <c r="SCX26" s="21"/>
      <c r="SCY26" s="21"/>
      <c r="SCZ26" s="21"/>
      <c r="SDA26" s="21"/>
      <c r="SDB26" s="21"/>
      <c r="SDC26" s="21"/>
      <c r="SDD26" s="21"/>
      <c r="SDE26" s="21"/>
      <c r="SDF26" s="21"/>
      <c r="SDG26" s="21"/>
      <c r="SDH26" s="21"/>
      <c r="SDI26" s="21"/>
      <c r="SDJ26" s="21"/>
      <c r="SDK26" s="21"/>
      <c r="SDL26" s="21"/>
      <c r="SDM26" s="21"/>
      <c r="SDN26" s="21"/>
      <c r="SDO26" s="21"/>
      <c r="SDP26" s="21"/>
      <c r="SDQ26" s="21"/>
      <c r="SDR26" s="21"/>
      <c r="SDS26" s="21"/>
      <c r="SDT26" s="21"/>
      <c r="SDU26" s="21"/>
      <c r="SDV26" s="21"/>
      <c r="SDW26" s="21"/>
      <c r="SDX26" s="21"/>
      <c r="SDY26" s="21"/>
      <c r="SDZ26" s="21"/>
      <c r="SEA26" s="21"/>
      <c r="SEB26" s="21"/>
      <c r="SEC26" s="21"/>
      <c r="SED26" s="21"/>
      <c r="SEE26" s="21"/>
      <c r="SEF26" s="21"/>
      <c r="SEG26" s="21"/>
      <c r="SEH26" s="21"/>
      <c r="SEI26" s="21"/>
      <c r="SEJ26" s="21"/>
      <c r="SEK26" s="21"/>
      <c r="SEL26" s="21"/>
      <c r="SEM26" s="21"/>
      <c r="SEN26" s="21"/>
      <c r="SEO26" s="21"/>
      <c r="SEP26" s="21"/>
      <c r="SEQ26" s="21"/>
      <c r="SER26" s="21"/>
      <c r="SES26" s="21"/>
      <c r="SET26" s="21"/>
      <c r="SEU26" s="21"/>
      <c r="SEV26" s="21"/>
      <c r="SEW26" s="21"/>
      <c r="SEX26" s="21"/>
      <c r="SEY26" s="21"/>
      <c r="SEZ26" s="21"/>
      <c r="SFA26" s="21"/>
      <c r="SFB26" s="21"/>
      <c r="SFC26" s="21"/>
      <c r="SFD26" s="21"/>
      <c r="SFE26" s="21"/>
      <c r="SFF26" s="21"/>
      <c r="SFG26" s="21"/>
      <c r="SFH26" s="21"/>
      <c r="SFI26" s="21"/>
      <c r="SFJ26" s="21"/>
      <c r="SFK26" s="21"/>
      <c r="SFL26" s="21"/>
      <c r="SFM26" s="21"/>
      <c r="SFN26" s="21"/>
      <c r="SFO26" s="21"/>
      <c r="SFP26" s="21"/>
      <c r="SFQ26" s="21"/>
      <c r="SFR26" s="21"/>
      <c r="SFS26" s="21"/>
      <c r="SFT26" s="21"/>
      <c r="SFU26" s="21"/>
      <c r="SFV26" s="21"/>
      <c r="SFW26" s="21"/>
      <c r="SFX26" s="21"/>
      <c r="SFY26" s="21"/>
      <c r="SFZ26" s="21"/>
      <c r="SGA26" s="21"/>
      <c r="SGB26" s="21"/>
      <c r="SGC26" s="21"/>
      <c r="SGD26" s="21"/>
      <c r="SGE26" s="21"/>
      <c r="SGF26" s="21"/>
      <c r="SGG26" s="21"/>
      <c r="SGH26" s="21"/>
      <c r="SGI26" s="21"/>
      <c r="SGJ26" s="21"/>
      <c r="SGK26" s="21"/>
      <c r="SGL26" s="21"/>
      <c r="SGM26" s="21"/>
      <c r="SGN26" s="21"/>
      <c r="SGO26" s="21"/>
      <c r="SGP26" s="21"/>
      <c r="SGQ26" s="21"/>
      <c r="SGR26" s="21"/>
      <c r="SGS26" s="21"/>
      <c r="SGT26" s="21"/>
      <c r="SGU26" s="21"/>
      <c r="SGV26" s="21"/>
      <c r="SGW26" s="21"/>
      <c r="SGX26" s="21"/>
      <c r="SGY26" s="21"/>
      <c r="SGZ26" s="21"/>
      <c r="SHA26" s="21"/>
      <c r="SHB26" s="21"/>
      <c r="SHC26" s="21"/>
      <c r="SHD26" s="21"/>
      <c r="SHE26" s="21"/>
      <c r="SHF26" s="21"/>
      <c r="SHG26" s="21"/>
      <c r="SHH26" s="21"/>
      <c r="SHI26" s="21"/>
      <c r="SHJ26" s="21"/>
      <c r="SHK26" s="21"/>
      <c r="SHL26" s="21"/>
      <c r="SHM26" s="21"/>
      <c r="SHN26" s="21"/>
      <c r="SHO26" s="21"/>
      <c r="SHP26" s="21"/>
      <c r="SHQ26" s="21"/>
      <c r="SHR26" s="21"/>
      <c r="SHS26" s="21"/>
      <c r="SHT26" s="21"/>
      <c r="SHU26" s="21"/>
      <c r="SHV26" s="21"/>
      <c r="SHW26" s="21"/>
      <c r="SHX26" s="21"/>
      <c r="SHY26" s="21"/>
      <c r="SHZ26" s="21"/>
      <c r="SIA26" s="21"/>
      <c r="SIB26" s="21"/>
      <c r="SIC26" s="21"/>
      <c r="SID26" s="21"/>
      <c r="SIE26" s="21"/>
      <c r="SIF26" s="21"/>
      <c r="SIG26" s="21"/>
      <c r="SIH26" s="21"/>
      <c r="SII26" s="21"/>
      <c r="SIJ26" s="21"/>
      <c r="SIK26" s="21"/>
      <c r="SIL26" s="21"/>
      <c r="SIM26" s="21"/>
      <c r="SIN26" s="21"/>
      <c r="SIO26" s="21"/>
      <c r="SIP26" s="21"/>
      <c r="SIQ26" s="21"/>
      <c r="SIR26" s="21"/>
      <c r="SIS26" s="21"/>
      <c r="SIT26" s="21"/>
      <c r="SIU26" s="21"/>
      <c r="SIV26" s="21"/>
      <c r="SIW26" s="21"/>
      <c r="SIX26" s="21"/>
      <c r="SIY26" s="21"/>
      <c r="SIZ26" s="21"/>
      <c r="SJA26" s="21"/>
      <c r="SJB26" s="21"/>
      <c r="SJC26" s="21"/>
      <c r="SJD26" s="21"/>
      <c r="SJE26" s="21"/>
      <c r="SJF26" s="21"/>
      <c r="SJG26" s="21"/>
      <c r="SJH26" s="21"/>
      <c r="SJI26" s="21"/>
      <c r="SJJ26" s="21"/>
      <c r="SJK26" s="21"/>
      <c r="SJL26" s="21"/>
      <c r="SJM26" s="21"/>
      <c r="SJN26" s="21"/>
      <c r="SJO26" s="21"/>
      <c r="SJP26" s="21"/>
      <c r="SJQ26" s="21"/>
      <c r="SJR26" s="21"/>
      <c r="SJS26" s="21"/>
      <c r="SJT26" s="21"/>
      <c r="SJU26" s="21"/>
      <c r="SJV26" s="21"/>
      <c r="SJW26" s="21"/>
      <c r="SJX26" s="21"/>
      <c r="SJY26" s="21"/>
      <c r="SJZ26" s="21"/>
      <c r="SKA26" s="21"/>
      <c r="SKB26" s="21"/>
      <c r="SKC26" s="21"/>
      <c r="SKD26" s="21"/>
      <c r="SKE26" s="21"/>
      <c r="SKF26" s="21"/>
      <c r="SKG26" s="21"/>
      <c r="SKH26" s="21"/>
      <c r="SKI26" s="21"/>
      <c r="SKJ26" s="21"/>
      <c r="SKK26" s="21"/>
      <c r="SKL26" s="21"/>
      <c r="SKM26" s="21"/>
      <c r="SKN26" s="21"/>
      <c r="SKO26" s="21"/>
      <c r="SKP26" s="21"/>
      <c r="SKQ26" s="21"/>
      <c r="SKR26" s="21"/>
      <c r="SKS26" s="21"/>
      <c r="SKT26" s="21"/>
      <c r="SKU26" s="21"/>
      <c r="SKV26" s="21"/>
      <c r="SKW26" s="21"/>
      <c r="SKX26" s="21"/>
      <c r="SKY26" s="21"/>
      <c r="SKZ26" s="21"/>
      <c r="SLA26" s="21"/>
      <c r="SLB26" s="21"/>
      <c r="SLC26" s="21"/>
      <c r="SLD26" s="21"/>
      <c r="SLE26" s="21"/>
      <c r="SLF26" s="21"/>
      <c r="SLG26" s="21"/>
      <c r="SLH26" s="21"/>
      <c r="SLI26" s="21"/>
      <c r="SLJ26" s="21"/>
      <c r="SLK26" s="21"/>
      <c r="SLL26" s="21"/>
      <c r="SLM26" s="21"/>
      <c r="SLN26" s="21"/>
      <c r="SLO26" s="21"/>
      <c r="SLP26" s="21"/>
      <c r="SLQ26" s="21"/>
      <c r="SLR26" s="21"/>
      <c r="SLS26" s="21"/>
      <c r="SLT26" s="21"/>
      <c r="SLU26" s="21"/>
      <c r="SLV26" s="21"/>
      <c r="SLW26" s="21"/>
      <c r="SLX26" s="21"/>
      <c r="SLY26" s="21"/>
      <c r="SLZ26" s="21"/>
      <c r="SMA26" s="21"/>
      <c r="SMB26" s="21"/>
      <c r="SMC26" s="21"/>
      <c r="SMD26" s="21"/>
      <c r="SME26" s="21"/>
      <c r="SMF26" s="21"/>
      <c r="SMG26" s="21"/>
      <c r="SMH26" s="21"/>
      <c r="SMI26" s="21"/>
      <c r="SMJ26" s="21"/>
      <c r="SMK26" s="21"/>
      <c r="SML26" s="21"/>
      <c r="SMM26" s="21"/>
      <c r="SMN26" s="21"/>
      <c r="SMO26" s="21"/>
      <c r="SMP26" s="21"/>
      <c r="SMQ26" s="21"/>
      <c r="SMR26" s="21"/>
      <c r="SMS26" s="21"/>
      <c r="SMT26" s="21"/>
      <c r="SMU26" s="21"/>
      <c r="SMV26" s="21"/>
      <c r="SMW26" s="21"/>
      <c r="SMX26" s="21"/>
      <c r="SMY26" s="21"/>
      <c r="SMZ26" s="21"/>
      <c r="SNA26" s="21"/>
      <c r="SNB26" s="21"/>
      <c r="SNC26" s="21"/>
      <c r="SND26" s="21"/>
      <c r="SNE26" s="21"/>
      <c r="SNF26" s="21"/>
      <c r="SNG26" s="21"/>
      <c r="SNH26" s="21"/>
      <c r="SNI26" s="21"/>
      <c r="SNJ26" s="21"/>
      <c r="SNK26" s="21"/>
      <c r="SNL26" s="21"/>
      <c r="SNM26" s="21"/>
      <c r="SNN26" s="21"/>
      <c r="SNO26" s="21"/>
      <c r="SNP26" s="21"/>
      <c r="SNQ26" s="21"/>
      <c r="SNR26" s="21"/>
      <c r="SNS26" s="21"/>
      <c r="SNT26" s="21"/>
      <c r="SNU26" s="21"/>
      <c r="SNV26" s="21"/>
      <c r="SNW26" s="21"/>
      <c r="SNX26" s="21"/>
      <c r="SNY26" s="21"/>
      <c r="SNZ26" s="21"/>
      <c r="SOA26" s="21"/>
      <c r="SOB26" s="21"/>
      <c r="SOC26" s="21"/>
      <c r="SOD26" s="21"/>
      <c r="SOE26" s="21"/>
      <c r="SOF26" s="21"/>
      <c r="SOG26" s="21"/>
      <c r="SOH26" s="21"/>
      <c r="SOI26" s="21"/>
      <c r="SOJ26" s="21"/>
      <c r="SOK26" s="21"/>
      <c r="SOL26" s="21"/>
      <c r="SOM26" s="21"/>
      <c r="SON26" s="21"/>
      <c r="SOO26" s="21"/>
      <c r="SOP26" s="21"/>
      <c r="SOQ26" s="21"/>
      <c r="SOR26" s="21"/>
      <c r="SOS26" s="21"/>
      <c r="SOT26" s="21"/>
      <c r="SOU26" s="21"/>
      <c r="SOV26" s="21"/>
      <c r="SOW26" s="21"/>
      <c r="SOX26" s="21"/>
      <c r="SOY26" s="21"/>
      <c r="SOZ26" s="21"/>
      <c r="SPA26" s="21"/>
      <c r="SPB26" s="21"/>
      <c r="SPC26" s="21"/>
      <c r="SPD26" s="21"/>
      <c r="SPE26" s="21"/>
      <c r="SPF26" s="21"/>
      <c r="SPG26" s="21"/>
      <c r="SPH26" s="21"/>
      <c r="SPI26" s="21"/>
      <c r="SPJ26" s="21"/>
      <c r="SPK26" s="21"/>
      <c r="SPL26" s="21"/>
      <c r="SPM26" s="21"/>
      <c r="SPN26" s="21"/>
      <c r="SPO26" s="21"/>
      <c r="SPP26" s="21"/>
      <c r="SPQ26" s="21"/>
      <c r="SPR26" s="21"/>
      <c r="SPS26" s="21"/>
      <c r="SPT26" s="21"/>
      <c r="SPU26" s="21"/>
      <c r="SPV26" s="21"/>
      <c r="SPW26" s="21"/>
      <c r="SPX26" s="21"/>
      <c r="SPY26" s="21"/>
      <c r="SPZ26" s="21"/>
      <c r="SQA26" s="21"/>
      <c r="SQB26" s="21"/>
      <c r="SQC26" s="21"/>
      <c r="SQD26" s="21"/>
      <c r="SQE26" s="21"/>
      <c r="SQF26" s="21"/>
      <c r="SQG26" s="21"/>
      <c r="SQH26" s="21"/>
      <c r="SQI26" s="21"/>
      <c r="SQJ26" s="21"/>
      <c r="SQK26" s="21"/>
      <c r="SQL26" s="21"/>
      <c r="SQM26" s="21"/>
      <c r="SQN26" s="21"/>
      <c r="SQO26" s="21"/>
      <c r="SQP26" s="21"/>
      <c r="SQQ26" s="21"/>
      <c r="SQR26" s="21"/>
      <c r="SQS26" s="21"/>
      <c r="SQT26" s="21"/>
      <c r="SQU26" s="21"/>
      <c r="SQV26" s="21"/>
      <c r="SQW26" s="21"/>
      <c r="SQX26" s="21"/>
      <c r="SQY26" s="21"/>
      <c r="SQZ26" s="21"/>
      <c r="SRA26" s="21"/>
      <c r="SRB26" s="21"/>
      <c r="SRC26" s="21"/>
      <c r="SRD26" s="21"/>
      <c r="SRE26" s="21"/>
      <c r="SRF26" s="21"/>
      <c r="SRG26" s="21"/>
      <c r="SRH26" s="21"/>
      <c r="SRI26" s="21"/>
      <c r="SRJ26" s="21"/>
      <c r="SRK26" s="21"/>
      <c r="SRL26" s="21"/>
      <c r="SRM26" s="21"/>
      <c r="SRN26" s="21"/>
      <c r="SRO26" s="21"/>
      <c r="SRP26" s="21"/>
      <c r="SRQ26" s="21"/>
      <c r="SRR26" s="21"/>
      <c r="SRS26" s="21"/>
      <c r="SRT26" s="21"/>
      <c r="SRU26" s="21"/>
      <c r="SRV26" s="21"/>
      <c r="SRW26" s="21"/>
      <c r="SRX26" s="21"/>
      <c r="SRY26" s="21"/>
      <c r="SRZ26" s="21"/>
      <c r="SSA26" s="21"/>
      <c r="SSB26" s="21"/>
      <c r="SSC26" s="21"/>
      <c r="SSD26" s="21"/>
      <c r="SSE26" s="21"/>
      <c r="SSF26" s="21"/>
      <c r="SSG26" s="21"/>
      <c r="SSH26" s="21"/>
      <c r="SSI26" s="21"/>
      <c r="SSJ26" s="21"/>
      <c r="SSK26" s="21"/>
      <c r="SSL26" s="21"/>
      <c r="SSM26" s="21"/>
      <c r="SSN26" s="21"/>
      <c r="SSO26" s="21"/>
      <c r="SSP26" s="21"/>
      <c r="SSQ26" s="21"/>
      <c r="SSR26" s="21"/>
      <c r="SSS26" s="21"/>
      <c r="SST26" s="21"/>
      <c r="SSU26" s="21"/>
      <c r="SSV26" s="21"/>
      <c r="SSW26" s="21"/>
      <c r="SSX26" s="21"/>
      <c r="SSY26" s="21"/>
      <c r="SSZ26" s="21"/>
      <c r="STA26" s="21"/>
      <c r="STB26" s="21"/>
      <c r="STC26" s="21"/>
      <c r="STD26" s="21"/>
      <c r="STE26" s="21"/>
      <c r="STF26" s="21"/>
      <c r="STG26" s="21"/>
      <c r="STH26" s="21"/>
      <c r="STI26" s="21"/>
      <c r="STJ26" s="21"/>
      <c r="STK26" s="21"/>
      <c r="STL26" s="21"/>
      <c r="STM26" s="21"/>
      <c r="STN26" s="21"/>
      <c r="STO26" s="21"/>
      <c r="STP26" s="21"/>
      <c r="STQ26" s="21"/>
      <c r="STR26" s="21"/>
      <c r="STS26" s="21"/>
      <c r="STT26" s="21"/>
      <c r="STU26" s="21"/>
      <c r="STV26" s="21"/>
      <c r="STW26" s="21"/>
      <c r="STX26" s="21"/>
      <c r="STY26" s="21"/>
      <c r="STZ26" s="21"/>
      <c r="SUA26" s="21"/>
      <c r="SUB26" s="21"/>
      <c r="SUC26" s="21"/>
      <c r="SUD26" s="21"/>
      <c r="SUE26" s="21"/>
      <c r="SUF26" s="21"/>
      <c r="SUG26" s="21"/>
      <c r="SUH26" s="21"/>
      <c r="SUI26" s="21"/>
      <c r="SUJ26" s="21"/>
      <c r="SUK26" s="21"/>
      <c r="SUL26" s="21"/>
      <c r="SUM26" s="21"/>
      <c r="SUN26" s="21"/>
      <c r="SUO26" s="21"/>
      <c r="SUP26" s="21"/>
      <c r="SUQ26" s="21"/>
      <c r="SUR26" s="21"/>
      <c r="SUS26" s="21"/>
      <c r="SUT26" s="21"/>
      <c r="SUU26" s="21"/>
      <c r="SUV26" s="21"/>
      <c r="SUW26" s="21"/>
      <c r="SUX26" s="21"/>
      <c r="SUY26" s="21"/>
      <c r="SUZ26" s="21"/>
      <c r="SVA26" s="21"/>
      <c r="SVB26" s="21"/>
      <c r="SVC26" s="21"/>
      <c r="SVD26" s="21"/>
      <c r="SVE26" s="21"/>
      <c r="SVF26" s="21"/>
      <c r="SVG26" s="21"/>
      <c r="SVH26" s="21"/>
      <c r="SVI26" s="21"/>
      <c r="SVJ26" s="21"/>
      <c r="SVK26" s="21"/>
      <c r="SVL26" s="21"/>
      <c r="SVM26" s="21"/>
      <c r="SVN26" s="21"/>
      <c r="SVO26" s="21"/>
      <c r="SVP26" s="21"/>
      <c r="SVQ26" s="21"/>
      <c r="SVR26" s="21"/>
      <c r="SVS26" s="21"/>
      <c r="SVT26" s="21"/>
      <c r="SVU26" s="21"/>
      <c r="SVV26" s="21"/>
      <c r="SVW26" s="21"/>
      <c r="SVX26" s="21"/>
      <c r="SVY26" s="21"/>
      <c r="SVZ26" s="21"/>
      <c r="SWA26" s="21"/>
      <c r="SWB26" s="21"/>
      <c r="SWC26" s="21"/>
      <c r="SWD26" s="21"/>
      <c r="SWE26" s="21"/>
      <c r="SWF26" s="21"/>
      <c r="SWG26" s="21"/>
      <c r="SWH26" s="21"/>
      <c r="SWI26" s="21"/>
      <c r="SWJ26" s="21"/>
      <c r="SWK26" s="21"/>
      <c r="SWL26" s="21"/>
      <c r="SWM26" s="21"/>
      <c r="SWN26" s="21"/>
      <c r="SWO26" s="21"/>
      <c r="SWP26" s="21"/>
      <c r="SWQ26" s="21"/>
      <c r="SWR26" s="21"/>
      <c r="SWS26" s="21"/>
      <c r="SWT26" s="21"/>
      <c r="SWU26" s="21"/>
      <c r="SWV26" s="21"/>
      <c r="SWW26" s="21"/>
      <c r="SWX26" s="21"/>
      <c r="SWY26" s="21"/>
      <c r="SWZ26" s="21"/>
      <c r="SXA26" s="21"/>
      <c r="SXB26" s="21"/>
      <c r="SXC26" s="21"/>
      <c r="SXD26" s="21"/>
      <c r="SXE26" s="21"/>
      <c r="SXF26" s="21"/>
      <c r="SXG26" s="21"/>
      <c r="SXH26" s="21"/>
      <c r="SXI26" s="21"/>
      <c r="SXJ26" s="21"/>
      <c r="SXK26" s="21"/>
      <c r="SXL26" s="21"/>
      <c r="SXM26" s="21"/>
      <c r="SXN26" s="21"/>
      <c r="SXO26" s="21"/>
      <c r="SXP26" s="21"/>
      <c r="SXQ26" s="21"/>
      <c r="SXR26" s="21"/>
      <c r="SXS26" s="21"/>
      <c r="SXT26" s="21"/>
      <c r="SXU26" s="21"/>
      <c r="SXV26" s="21"/>
      <c r="SXW26" s="21"/>
      <c r="SXX26" s="21"/>
      <c r="SXY26" s="21"/>
      <c r="SXZ26" s="21"/>
      <c r="SYA26" s="21"/>
      <c r="SYB26" s="21"/>
      <c r="SYC26" s="21"/>
      <c r="SYD26" s="21"/>
      <c r="SYE26" s="21"/>
      <c r="SYF26" s="21"/>
      <c r="SYG26" s="21"/>
      <c r="SYH26" s="21"/>
      <c r="SYI26" s="21"/>
      <c r="SYJ26" s="21"/>
      <c r="SYK26" s="21"/>
      <c r="SYL26" s="21"/>
      <c r="SYM26" s="21"/>
      <c r="SYN26" s="21"/>
      <c r="SYO26" s="21"/>
      <c r="SYP26" s="21"/>
      <c r="SYQ26" s="21"/>
      <c r="SYR26" s="21"/>
      <c r="SYS26" s="21"/>
      <c r="SYT26" s="21"/>
      <c r="SYU26" s="21"/>
      <c r="SYV26" s="21"/>
      <c r="SYW26" s="21"/>
      <c r="SYX26" s="21"/>
      <c r="SYY26" s="21"/>
      <c r="SYZ26" s="21"/>
      <c r="SZA26" s="21"/>
      <c r="SZB26" s="21"/>
      <c r="SZC26" s="21"/>
      <c r="SZD26" s="21"/>
      <c r="SZE26" s="21"/>
      <c r="SZF26" s="21"/>
      <c r="SZG26" s="21"/>
      <c r="SZH26" s="21"/>
      <c r="SZI26" s="21"/>
      <c r="SZJ26" s="21"/>
      <c r="SZK26" s="21"/>
      <c r="SZL26" s="21"/>
      <c r="SZM26" s="21"/>
      <c r="SZN26" s="21"/>
      <c r="SZO26" s="21"/>
      <c r="SZP26" s="21"/>
      <c r="SZQ26" s="21"/>
      <c r="SZR26" s="21"/>
      <c r="SZS26" s="21"/>
      <c r="SZT26" s="21"/>
      <c r="SZU26" s="21"/>
      <c r="SZV26" s="21"/>
      <c r="SZW26" s="21"/>
      <c r="SZX26" s="21"/>
      <c r="SZY26" s="21"/>
      <c r="SZZ26" s="21"/>
      <c r="TAA26" s="21"/>
      <c r="TAB26" s="21"/>
      <c r="TAC26" s="21"/>
      <c r="TAD26" s="21"/>
      <c r="TAE26" s="21"/>
      <c r="TAF26" s="21"/>
      <c r="TAG26" s="21"/>
      <c r="TAH26" s="21"/>
      <c r="TAI26" s="21"/>
      <c r="TAJ26" s="21"/>
      <c r="TAK26" s="21"/>
      <c r="TAL26" s="21"/>
      <c r="TAM26" s="21"/>
      <c r="TAN26" s="21"/>
      <c r="TAO26" s="21"/>
      <c r="TAP26" s="21"/>
      <c r="TAQ26" s="21"/>
      <c r="TAR26" s="21"/>
      <c r="TAS26" s="21"/>
      <c r="TAT26" s="21"/>
      <c r="TAU26" s="21"/>
      <c r="TAV26" s="21"/>
      <c r="TAW26" s="21"/>
      <c r="TAX26" s="21"/>
      <c r="TAY26" s="21"/>
      <c r="TAZ26" s="21"/>
      <c r="TBA26" s="21"/>
      <c r="TBB26" s="21"/>
      <c r="TBC26" s="21"/>
      <c r="TBD26" s="21"/>
      <c r="TBE26" s="21"/>
      <c r="TBF26" s="21"/>
      <c r="TBG26" s="21"/>
      <c r="TBH26" s="21"/>
      <c r="TBI26" s="21"/>
      <c r="TBJ26" s="21"/>
      <c r="TBK26" s="21"/>
      <c r="TBL26" s="21"/>
      <c r="TBM26" s="21"/>
      <c r="TBN26" s="21"/>
      <c r="TBO26" s="21"/>
      <c r="TBP26" s="21"/>
      <c r="TBQ26" s="21"/>
      <c r="TBR26" s="21"/>
      <c r="TBS26" s="21"/>
      <c r="TBT26" s="21"/>
      <c r="TBU26" s="21"/>
      <c r="TBV26" s="21"/>
      <c r="TBW26" s="21"/>
      <c r="TBX26" s="21"/>
      <c r="TBY26" s="21"/>
      <c r="TBZ26" s="21"/>
      <c r="TCA26" s="21"/>
      <c r="TCB26" s="21"/>
      <c r="TCC26" s="21"/>
      <c r="TCD26" s="21"/>
      <c r="TCE26" s="21"/>
      <c r="TCF26" s="21"/>
      <c r="TCG26" s="21"/>
      <c r="TCH26" s="21"/>
      <c r="TCI26" s="21"/>
      <c r="TCJ26" s="21"/>
      <c r="TCK26" s="21"/>
      <c r="TCL26" s="21"/>
      <c r="TCM26" s="21"/>
      <c r="TCN26" s="21"/>
      <c r="TCO26" s="21"/>
      <c r="TCP26" s="21"/>
      <c r="TCQ26" s="21"/>
      <c r="TCR26" s="21"/>
      <c r="TCS26" s="21"/>
      <c r="TCT26" s="21"/>
      <c r="TCU26" s="21"/>
      <c r="TCV26" s="21"/>
      <c r="TCW26" s="21"/>
      <c r="TCX26" s="21"/>
      <c r="TCY26" s="21"/>
      <c r="TCZ26" s="21"/>
      <c r="TDA26" s="21"/>
      <c r="TDB26" s="21"/>
      <c r="TDC26" s="21"/>
      <c r="TDD26" s="21"/>
      <c r="TDE26" s="21"/>
      <c r="TDF26" s="21"/>
      <c r="TDG26" s="21"/>
      <c r="TDH26" s="21"/>
      <c r="TDI26" s="21"/>
      <c r="TDJ26" s="21"/>
      <c r="TDK26" s="21"/>
      <c r="TDL26" s="21"/>
      <c r="TDM26" s="21"/>
      <c r="TDN26" s="21"/>
      <c r="TDO26" s="21"/>
      <c r="TDP26" s="21"/>
      <c r="TDQ26" s="21"/>
      <c r="TDR26" s="21"/>
      <c r="TDS26" s="21"/>
      <c r="TDT26" s="21"/>
      <c r="TDU26" s="21"/>
      <c r="TDV26" s="21"/>
      <c r="TDW26" s="21"/>
      <c r="TDX26" s="21"/>
      <c r="TDY26" s="21"/>
      <c r="TDZ26" s="21"/>
      <c r="TEA26" s="21"/>
      <c r="TEB26" s="21"/>
      <c r="TEC26" s="21"/>
      <c r="TED26" s="21"/>
      <c r="TEE26" s="21"/>
      <c r="TEF26" s="21"/>
      <c r="TEG26" s="21"/>
      <c r="TEH26" s="21"/>
      <c r="TEI26" s="21"/>
      <c r="TEJ26" s="21"/>
      <c r="TEK26" s="21"/>
      <c r="TEL26" s="21"/>
      <c r="TEM26" s="21"/>
      <c r="TEN26" s="21"/>
      <c r="TEO26" s="21"/>
      <c r="TEP26" s="21"/>
      <c r="TEQ26" s="21"/>
      <c r="TER26" s="21"/>
      <c r="TES26" s="21"/>
      <c r="TET26" s="21"/>
      <c r="TEU26" s="21"/>
      <c r="TEV26" s="21"/>
      <c r="TEW26" s="21"/>
      <c r="TEX26" s="21"/>
      <c r="TEY26" s="21"/>
      <c r="TEZ26" s="21"/>
      <c r="TFA26" s="21"/>
      <c r="TFB26" s="21"/>
      <c r="TFC26" s="21"/>
      <c r="TFD26" s="21"/>
      <c r="TFE26" s="21"/>
      <c r="TFF26" s="21"/>
      <c r="TFG26" s="21"/>
      <c r="TFH26" s="21"/>
      <c r="TFI26" s="21"/>
      <c r="TFJ26" s="21"/>
      <c r="TFK26" s="21"/>
      <c r="TFL26" s="21"/>
      <c r="TFM26" s="21"/>
      <c r="TFN26" s="21"/>
      <c r="TFO26" s="21"/>
      <c r="TFP26" s="21"/>
      <c r="TFQ26" s="21"/>
      <c r="TFR26" s="21"/>
      <c r="TFS26" s="21"/>
      <c r="TFT26" s="21"/>
      <c r="TFU26" s="21"/>
      <c r="TFV26" s="21"/>
      <c r="TFW26" s="21"/>
      <c r="TFX26" s="21"/>
      <c r="TFY26" s="21"/>
      <c r="TFZ26" s="21"/>
      <c r="TGA26" s="21"/>
      <c r="TGB26" s="21"/>
      <c r="TGC26" s="21"/>
      <c r="TGD26" s="21"/>
      <c r="TGE26" s="21"/>
      <c r="TGF26" s="21"/>
      <c r="TGG26" s="21"/>
      <c r="TGH26" s="21"/>
      <c r="TGI26" s="21"/>
      <c r="TGJ26" s="21"/>
      <c r="TGK26" s="21"/>
      <c r="TGL26" s="21"/>
      <c r="TGM26" s="21"/>
      <c r="TGN26" s="21"/>
      <c r="TGO26" s="21"/>
      <c r="TGP26" s="21"/>
      <c r="TGQ26" s="21"/>
      <c r="TGR26" s="21"/>
      <c r="TGS26" s="21"/>
      <c r="TGT26" s="21"/>
      <c r="TGU26" s="21"/>
      <c r="TGV26" s="21"/>
      <c r="TGW26" s="21"/>
      <c r="TGX26" s="21"/>
      <c r="TGY26" s="21"/>
      <c r="TGZ26" s="21"/>
      <c r="THA26" s="21"/>
      <c r="THB26" s="21"/>
      <c r="THC26" s="21"/>
      <c r="THD26" s="21"/>
      <c r="THE26" s="21"/>
      <c r="THF26" s="21"/>
      <c r="THG26" s="21"/>
      <c r="THH26" s="21"/>
      <c r="THI26" s="21"/>
      <c r="THJ26" s="21"/>
      <c r="THK26" s="21"/>
      <c r="THL26" s="21"/>
      <c r="THM26" s="21"/>
      <c r="THN26" s="21"/>
      <c r="THO26" s="21"/>
      <c r="THP26" s="21"/>
      <c r="THQ26" s="21"/>
      <c r="THR26" s="21"/>
      <c r="THS26" s="21"/>
      <c r="THT26" s="21"/>
      <c r="THU26" s="21"/>
      <c r="THV26" s="21"/>
      <c r="THW26" s="21"/>
      <c r="THX26" s="21"/>
      <c r="THY26" s="21"/>
      <c r="THZ26" s="21"/>
      <c r="TIA26" s="21"/>
      <c r="TIB26" s="21"/>
      <c r="TIC26" s="21"/>
      <c r="TID26" s="21"/>
      <c r="TIE26" s="21"/>
      <c r="TIF26" s="21"/>
      <c r="TIG26" s="21"/>
      <c r="TIH26" s="21"/>
      <c r="TII26" s="21"/>
      <c r="TIJ26" s="21"/>
      <c r="TIK26" s="21"/>
      <c r="TIL26" s="21"/>
      <c r="TIM26" s="21"/>
      <c r="TIN26" s="21"/>
      <c r="TIO26" s="21"/>
      <c r="TIP26" s="21"/>
      <c r="TIQ26" s="21"/>
      <c r="TIR26" s="21"/>
      <c r="TIS26" s="21"/>
      <c r="TIT26" s="21"/>
      <c r="TIU26" s="21"/>
      <c r="TIV26" s="21"/>
      <c r="TIW26" s="21"/>
      <c r="TIX26" s="21"/>
      <c r="TIY26" s="21"/>
      <c r="TIZ26" s="21"/>
      <c r="TJA26" s="21"/>
      <c r="TJB26" s="21"/>
      <c r="TJC26" s="21"/>
      <c r="TJD26" s="21"/>
      <c r="TJE26" s="21"/>
      <c r="TJF26" s="21"/>
      <c r="TJG26" s="21"/>
      <c r="TJH26" s="21"/>
      <c r="TJI26" s="21"/>
      <c r="TJJ26" s="21"/>
      <c r="TJK26" s="21"/>
      <c r="TJL26" s="21"/>
      <c r="TJM26" s="21"/>
      <c r="TJN26" s="21"/>
      <c r="TJO26" s="21"/>
      <c r="TJP26" s="21"/>
      <c r="TJQ26" s="21"/>
      <c r="TJR26" s="21"/>
      <c r="TJS26" s="21"/>
      <c r="TJT26" s="21"/>
      <c r="TJU26" s="21"/>
      <c r="TJV26" s="21"/>
      <c r="TJW26" s="21"/>
      <c r="TJX26" s="21"/>
      <c r="TJY26" s="21"/>
      <c r="TJZ26" s="21"/>
      <c r="TKA26" s="21"/>
      <c r="TKB26" s="21"/>
      <c r="TKC26" s="21"/>
      <c r="TKD26" s="21"/>
      <c r="TKE26" s="21"/>
      <c r="TKF26" s="21"/>
      <c r="TKG26" s="21"/>
      <c r="TKH26" s="21"/>
      <c r="TKI26" s="21"/>
      <c r="TKJ26" s="21"/>
      <c r="TKK26" s="21"/>
      <c r="TKL26" s="21"/>
      <c r="TKM26" s="21"/>
      <c r="TKN26" s="21"/>
      <c r="TKO26" s="21"/>
      <c r="TKP26" s="21"/>
      <c r="TKQ26" s="21"/>
      <c r="TKR26" s="21"/>
      <c r="TKS26" s="21"/>
      <c r="TKT26" s="21"/>
      <c r="TKU26" s="21"/>
      <c r="TKV26" s="21"/>
      <c r="TKW26" s="21"/>
      <c r="TKX26" s="21"/>
      <c r="TKY26" s="21"/>
      <c r="TKZ26" s="21"/>
      <c r="TLA26" s="21"/>
      <c r="TLB26" s="21"/>
      <c r="TLC26" s="21"/>
      <c r="TLD26" s="21"/>
      <c r="TLE26" s="21"/>
      <c r="TLF26" s="21"/>
      <c r="TLG26" s="21"/>
      <c r="TLH26" s="21"/>
      <c r="TLI26" s="21"/>
      <c r="TLJ26" s="21"/>
      <c r="TLK26" s="21"/>
      <c r="TLL26" s="21"/>
      <c r="TLM26" s="21"/>
      <c r="TLN26" s="21"/>
      <c r="TLO26" s="21"/>
      <c r="TLP26" s="21"/>
      <c r="TLQ26" s="21"/>
      <c r="TLR26" s="21"/>
      <c r="TLS26" s="21"/>
      <c r="TLT26" s="21"/>
      <c r="TLU26" s="21"/>
      <c r="TLV26" s="21"/>
      <c r="TLW26" s="21"/>
      <c r="TLX26" s="21"/>
      <c r="TLY26" s="21"/>
      <c r="TLZ26" s="21"/>
      <c r="TMA26" s="21"/>
      <c r="TMB26" s="21"/>
      <c r="TMC26" s="21"/>
      <c r="TMD26" s="21"/>
      <c r="TME26" s="21"/>
      <c r="TMF26" s="21"/>
      <c r="TMG26" s="21"/>
      <c r="TMH26" s="21"/>
      <c r="TMI26" s="21"/>
      <c r="TMJ26" s="21"/>
      <c r="TMK26" s="21"/>
      <c r="TML26" s="21"/>
      <c r="TMM26" s="21"/>
      <c r="TMN26" s="21"/>
      <c r="TMO26" s="21"/>
      <c r="TMP26" s="21"/>
      <c r="TMQ26" s="21"/>
      <c r="TMR26" s="21"/>
      <c r="TMS26" s="21"/>
      <c r="TMT26" s="21"/>
      <c r="TMU26" s="21"/>
      <c r="TMV26" s="21"/>
      <c r="TMW26" s="21"/>
      <c r="TMX26" s="21"/>
      <c r="TMY26" s="21"/>
      <c r="TMZ26" s="21"/>
      <c r="TNA26" s="21"/>
      <c r="TNB26" s="21"/>
      <c r="TNC26" s="21"/>
      <c r="TND26" s="21"/>
      <c r="TNE26" s="21"/>
      <c r="TNF26" s="21"/>
      <c r="TNG26" s="21"/>
      <c r="TNH26" s="21"/>
      <c r="TNI26" s="21"/>
      <c r="TNJ26" s="21"/>
      <c r="TNK26" s="21"/>
      <c r="TNL26" s="21"/>
      <c r="TNM26" s="21"/>
      <c r="TNN26" s="21"/>
      <c r="TNO26" s="21"/>
      <c r="TNP26" s="21"/>
      <c r="TNQ26" s="21"/>
      <c r="TNR26" s="21"/>
      <c r="TNS26" s="21"/>
      <c r="TNT26" s="21"/>
      <c r="TNU26" s="21"/>
      <c r="TNV26" s="21"/>
      <c r="TNW26" s="21"/>
      <c r="TNX26" s="21"/>
      <c r="TNY26" s="21"/>
      <c r="TNZ26" s="21"/>
      <c r="TOA26" s="21"/>
      <c r="TOB26" s="21"/>
      <c r="TOC26" s="21"/>
      <c r="TOD26" s="21"/>
      <c r="TOE26" s="21"/>
      <c r="TOF26" s="21"/>
      <c r="TOG26" s="21"/>
      <c r="TOH26" s="21"/>
      <c r="TOI26" s="21"/>
      <c r="TOJ26" s="21"/>
      <c r="TOK26" s="21"/>
      <c r="TOL26" s="21"/>
      <c r="TOM26" s="21"/>
      <c r="TON26" s="21"/>
      <c r="TOO26" s="21"/>
      <c r="TOP26" s="21"/>
      <c r="TOQ26" s="21"/>
      <c r="TOR26" s="21"/>
      <c r="TOS26" s="21"/>
      <c r="TOT26" s="21"/>
      <c r="TOU26" s="21"/>
      <c r="TOV26" s="21"/>
      <c r="TOW26" s="21"/>
      <c r="TOX26" s="21"/>
      <c r="TOY26" s="21"/>
      <c r="TOZ26" s="21"/>
      <c r="TPA26" s="21"/>
      <c r="TPB26" s="21"/>
      <c r="TPC26" s="21"/>
      <c r="TPD26" s="21"/>
      <c r="TPE26" s="21"/>
      <c r="TPF26" s="21"/>
      <c r="TPG26" s="21"/>
      <c r="TPH26" s="21"/>
      <c r="TPI26" s="21"/>
      <c r="TPJ26" s="21"/>
      <c r="TPK26" s="21"/>
      <c r="TPL26" s="21"/>
      <c r="TPM26" s="21"/>
      <c r="TPN26" s="21"/>
      <c r="TPO26" s="21"/>
      <c r="TPP26" s="21"/>
      <c r="TPQ26" s="21"/>
      <c r="TPR26" s="21"/>
      <c r="TPS26" s="21"/>
      <c r="TPT26" s="21"/>
      <c r="TPU26" s="21"/>
      <c r="TPV26" s="21"/>
      <c r="TPW26" s="21"/>
      <c r="TPX26" s="21"/>
      <c r="TPY26" s="21"/>
      <c r="TPZ26" s="21"/>
      <c r="TQA26" s="21"/>
      <c r="TQB26" s="21"/>
      <c r="TQC26" s="21"/>
      <c r="TQD26" s="21"/>
      <c r="TQE26" s="21"/>
      <c r="TQF26" s="21"/>
      <c r="TQG26" s="21"/>
      <c r="TQH26" s="21"/>
      <c r="TQI26" s="21"/>
      <c r="TQJ26" s="21"/>
      <c r="TQK26" s="21"/>
      <c r="TQL26" s="21"/>
      <c r="TQM26" s="21"/>
      <c r="TQN26" s="21"/>
      <c r="TQO26" s="21"/>
      <c r="TQP26" s="21"/>
      <c r="TQQ26" s="21"/>
      <c r="TQR26" s="21"/>
      <c r="TQS26" s="21"/>
      <c r="TQT26" s="21"/>
      <c r="TQU26" s="21"/>
      <c r="TQV26" s="21"/>
      <c r="TQW26" s="21"/>
      <c r="TQX26" s="21"/>
      <c r="TQY26" s="21"/>
      <c r="TQZ26" s="21"/>
      <c r="TRA26" s="21"/>
      <c r="TRB26" s="21"/>
      <c r="TRC26" s="21"/>
      <c r="TRD26" s="21"/>
      <c r="TRE26" s="21"/>
      <c r="TRF26" s="21"/>
      <c r="TRG26" s="21"/>
      <c r="TRH26" s="21"/>
      <c r="TRI26" s="21"/>
      <c r="TRJ26" s="21"/>
      <c r="TRK26" s="21"/>
      <c r="TRL26" s="21"/>
      <c r="TRM26" s="21"/>
      <c r="TRN26" s="21"/>
      <c r="TRO26" s="21"/>
      <c r="TRP26" s="21"/>
      <c r="TRQ26" s="21"/>
      <c r="TRR26" s="21"/>
      <c r="TRS26" s="21"/>
      <c r="TRT26" s="21"/>
      <c r="TRU26" s="21"/>
      <c r="TRV26" s="21"/>
      <c r="TRW26" s="21"/>
      <c r="TRX26" s="21"/>
      <c r="TRY26" s="21"/>
      <c r="TRZ26" s="21"/>
      <c r="TSA26" s="21"/>
      <c r="TSB26" s="21"/>
      <c r="TSC26" s="21"/>
      <c r="TSD26" s="21"/>
      <c r="TSE26" s="21"/>
      <c r="TSF26" s="21"/>
      <c r="TSG26" s="21"/>
      <c r="TSH26" s="21"/>
      <c r="TSI26" s="21"/>
      <c r="TSJ26" s="21"/>
      <c r="TSK26" s="21"/>
      <c r="TSL26" s="21"/>
      <c r="TSM26" s="21"/>
      <c r="TSN26" s="21"/>
      <c r="TSO26" s="21"/>
      <c r="TSP26" s="21"/>
      <c r="TSQ26" s="21"/>
      <c r="TSR26" s="21"/>
      <c r="TSS26" s="21"/>
      <c r="TST26" s="21"/>
      <c r="TSU26" s="21"/>
      <c r="TSV26" s="21"/>
      <c r="TSW26" s="21"/>
      <c r="TSX26" s="21"/>
      <c r="TSY26" s="21"/>
      <c r="TSZ26" s="21"/>
      <c r="TTA26" s="21"/>
      <c r="TTB26" s="21"/>
      <c r="TTC26" s="21"/>
      <c r="TTD26" s="21"/>
      <c r="TTE26" s="21"/>
      <c r="TTF26" s="21"/>
      <c r="TTG26" s="21"/>
      <c r="TTH26" s="21"/>
      <c r="TTI26" s="21"/>
      <c r="TTJ26" s="21"/>
      <c r="TTK26" s="21"/>
      <c r="TTL26" s="21"/>
      <c r="TTM26" s="21"/>
      <c r="TTN26" s="21"/>
      <c r="TTO26" s="21"/>
      <c r="TTP26" s="21"/>
      <c r="TTQ26" s="21"/>
      <c r="TTR26" s="21"/>
      <c r="TTS26" s="21"/>
      <c r="TTT26" s="21"/>
      <c r="TTU26" s="21"/>
      <c r="TTV26" s="21"/>
      <c r="TTW26" s="21"/>
      <c r="TTX26" s="21"/>
      <c r="TTY26" s="21"/>
      <c r="TTZ26" s="21"/>
      <c r="TUA26" s="21"/>
      <c r="TUB26" s="21"/>
      <c r="TUC26" s="21"/>
      <c r="TUD26" s="21"/>
      <c r="TUE26" s="21"/>
      <c r="TUF26" s="21"/>
      <c r="TUG26" s="21"/>
      <c r="TUH26" s="21"/>
      <c r="TUI26" s="21"/>
      <c r="TUJ26" s="21"/>
      <c r="TUK26" s="21"/>
      <c r="TUL26" s="21"/>
      <c r="TUM26" s="21"/>
      <c r="TUN26" s="21"/>
      <c r="TUO26" s="21"/>
      <c r="TUP26" s="21"/>
      <c r="TUQ26" s="21"/>
      <c r="TUR26" s="21"/>
      <c r="TUS26" s="21"/>
      <c r="TUT26" s="21"/>
      <c r="TUU26" s="21"/>
      <c r="TUV26" s="21"/>
      <c r="TUW26" s="21"/>
      <c r="TUX26" s="21"/>
      <c r="TUY26" s="21"/>
      <c r="TUZ26" s="21"/>
      <c r="TVA26" s="21"/>
      <c r="TVB26" s="21"/>
      <c r="TVC26" s="21"/>
      <c r="TVD26" s="21"/>
      <c r="TVE26" s="21"/>
      <c r="TVF26" s="21"/>
      <c r="TVG26" s="21"/>
      <c r="TVH26" s="21"/>
      <c r="TVI26" s="21"/>
      <c r="TVJ26" s="21"/>
      <c r="TVK26" s="21"/>
      <c r="TVL26" s="21"/>
      <c r="TVM26" s="21"/>
      <c r="TVN26" s="21"/>
      <c r="TVO26" s="21"/>
      <c r="TVP26" s="21"/>
      <c r="TVQ26" s="21"/>
      <c r="TVR26" s="21"/>
      <c r="TVS26" s="21"/>
      <c r="TVT26" s="21"/>
      <c r="TVU26" s="21"/>
      <c r="TVV26" s="21"/>
      <c r="TVW26" s="21"/>
      <c r="TVX26" s="21"/>
      <c r="TVY26" s="21"/>
      <c r="TVZ26" s="21"/>
      <c r="TWA26" s="21"/>
      <c r="TWB26" s="21"/>
      <c r="TWC26" s="21"/>
      <c r="TWD26" s="21"/>
      <c r="TWE26" s="21"/>
      <c r="TWF26" s="21"/>
      <c r="TWG26" s="21"/>
      <c r="TWH26" s="21"/>
      <c r="TWI26" s="21"/>
      <c r="TWJ26" s="21"/>
      <c r="TWK26" s="21"/>
      <c r="TWL26" s="21"/>
      <c r="TWM26" s="21"/>
      <c r="TWN26" s="21"/>
      <c r="TWO26" s="21"/>
      <c r="TWP26" s="21"/>
      <c r="TWQ26" s="21"/>
      <c r="TWR26" s="21"/>
      <c r="TWS26" s="21"/>
      <c r="TWT26" s="21"/>
      <c r="TWU26" s="21"/>
      <c r="TWV26" s="21"/>
      <c r="TWW26" s="21"/>
      <c r="TWX26" s="21"/>
      <c r="TWY26" s="21"/>
      <c r="TWZ26" s="21"/>
      <c r="TXA26" s="21"/>
      <c r="TXB26" s="21"/>
      <c r="TXC26" s="21"/>
      <c r="TXD26" s="21"/>
      <c r="TXE26" s="21"/>
      <c r="TXF26" s="21"/>
      <c r="TXG26" s="21"/>
      <c r="TXH26" s="21"/>
      <c r="TXI26" s="21"/>
      <c r="TXJ26" s="21"/>
      <c r="TXK26" s="21"/>
      <c r="TXL26" s="21"/>
      <c r="TXM26" s="21"/>
      <c r="TXN26" s="21"/>
      <c r="TXO26" s="21"/>
      <c r="TXP26" s="21"/>
      <c r="TXQ26" s="21"/>
      <c r="TXR26" s="21"/>
      <c r="TXS26" s="21"/>
      <c r="TXT26" s="21"/>
      <c r="TXU26" s="21"/>
      <c r="TXV26" s="21"/>
      <c r="TXW26" s="21"/>
      <c r="TXX26" s="21"/>
      <c r="TXY26" s="21"/>
      <c r="TXZ26" s="21"/>
      <c r="TYA26" s="21"/>
      <c r="TYB26" s="21"/>
      <c r="TYC26" s="21"/>
      <c r="TYD26" s="21"/>
      <c r="TYE26" s="21"/>
      <c r="TYF26" s="21"/>
      <c r="TYG26" s="21"/>
      <c r="TYH26" s="21"/>
      <c r="TYI26" s="21"/>
      <c r="TYJ26" s="21"/>
      <c r="TYK26" s="21"/>
      <c r="TYL26" s="21"/>
      <c r="TYM26" s="21"/>
      <c r="TYN26" s="21"/>
      <c r="TYO26" s="21"/>
      <c r="TYP26" s="21"/>
      <c r="TYQ26" s="21"/>
      <c r="TYR26" s="21"/>
      <c r="TYS26" s="21"/>
      <c r="TYT26" s="21"/>
      <c r="TYU26" s="21"/>
      <c r="TYV26" s="21"/>
      <c r="TYW26" s="21"/>
      <c r="TYX26" s="21"/>
      <c r="TYY26" s="21"/>
      <c r="TYZ26" s="21"/>
      <c r="TZA26" s="21"/>
      <c r="TZB26" s="21"/>
      <c r="TZC26" s="21"/>
      <c r="TZD26" s="21"/>
      <c r="TZE26" s="21"/>
      <c r="TZF26" s="21"/>
      <c r="TZG26" s="21"/>
      <c r="TZH26" s="21"/>
      <c r="TZI26" s="21"/>
      <c r="TZJ26" s="21"/>
      <c r="TZK26" s="21"/>
      <c r="TZL26" s="21"/>
      <c r="TZM26" s="21"/>
      <c r="TZN26" s="21"/>
      <c r="TZO26" s="21"/>
      <c r="TZP26" s="21"/>
      <c r="TZQ26" s="21"/>
      <c r="TZR26" s="21"/>
      <c r="TZS26" s="21"/>
      <c r="TZT26" s="21"/>
      <c r="TZU26" s="21"/>
      <c r="TZV26" s="21"/>
      <c r="TZW26" s="21"/>
      <c r="TZX26" s="21"/>
      <c r="TZY26" s="21"/>
      <c r="TZZ26" s="21"/>
      <c r="UAA26" s="21"/>
      <c r="UAB26" s="21"/>
      <c r="UAC26" s="21"/>
      <c r="UAD26" s="21"/>
      <c r="UAE26" s="21"/>
      <c r="UAF26" s="21"/>
      <c r="UAG26" s="21"/>
      <c r="UAH26" s="21"/>
      <c r="UAI26" s="21"/>
      <c r="UAJ26" s="21"/>
      <c r="UAK26" s="21"/>
      <c r="UAL26" s="21"/>
      <c r="UAM26" s="21"/>
      <c r="UAN26" s="21"/>
      <c r="UAO26" s="21"/>
      <c r="UAP26" s="21"/>
      <c r="UAQ26" s="21"/>
      <c r="UAR26" s="21"/>
      <c r="UAS26" s="21"/>
      <c r="UAT26" s="21"/>
      <c r="UAU26" s="21"/>
      <c r="UAV26" s="21"/>
      <c r="UAW26" s="21"/>
      <c r="UAX26" s="21"/>
      <c r="UAY26" s="21"/>
      <c r="UAZ26" s="21"/>
      <c r="UBA26" s="21"/>
      <c r="UBB26" s="21"/>
      <c r="UBC26" s="21"/>
      <c r="UBD26" s="21"/>
      <c r="UBE26" s="21"/>
      <c r="UBF26" s="21"/>
      <c r="UBG26" s="21"/>
      <c r="UBH26" s="21"/>
      <c r="UBI26" s="21"/>
      <c r="UBJ26" s="21"/>
      <c r="UBK26" s="21"/>
      <c r="UBL26" s="21"/>
      <c r="UBM26" s="21"/>
      <c r="UBN26" s="21"/>
      <c r="UBO26" s="21"/>
      <c r="UBP26" s="21"/>
      <c r="UBQ26" s="21"/>
      <c r="UBR26" s="21"/>
      <c r="UBS26" s="21"/>
      <c r="UBT26" s="21"/>
      <c r="UBU26" s="21"/>
      <c r="UBV26" s="21"/>
      <c r="UBW26" s="21"/>
      <c r="UBX26" s="21"/>
      <c r="UBY26" s="21"/>
      <c r="UBZ26" s="21"/>
      <c r="UCA26" s="21"/>
      <c r="UCB26" s="21"/>
      <c r="UCC26" s="21"/>
      <c r="UCD26" s="21"/>
      <c r="UCE26" s="21"/>
      <c r="UCF26" s="21"/>
      <c r="UCG26" s="21"/>
      <c r="UCH26" s="21"/>
      <c r="UCI26" s="21"/>
      <c r="UCJ26" s="21"/>
      <c r="UCK26" s="21"/>
      <c r="UCL26" s="21"/>
      <c r="UCM26" s="21"/>
      <c r="UCN26" s="21"/>
      <c r="UCO26" s="21"/>
      <c r="UCP26" s="21"/>
      <c r="UCQ26" s="21"/>
      <c r="UCR26" s="21"/>
      <c r="UCS26" s="21"/>
      <c r="UCT26" s="21"/>
      <c r="UCU26" s="21"/>
      <c r="UCV26" s="21"/>
      <c r="UCW26" s="21"/>
      <c r="UCX26" s="21"/>
      <c r="UCY26" s="21"/>
      <c r="UCZ26" s="21"/>
      <c r="UDA26" s="21"/>
      <c r="UDB26" s="21"/>
      <c r="UDC26" s="21"/>
      <c r="UDD26" s="21"/>
      <c r="UDE26" s="21"/>
      <c r="UDF26" s="21"/>
      <c r="UDG26" s="21"/>
      <c r="UDH26" s="21"/>
      <c r="UDI26" s="21"/>
      <c r="UDJ26" s="21"/>
      <c r="UDK26" s="21"/>
      <c r="UDL26" s="21"/>
      <c r="UDM26" s="21"/>
      <c r="UDN26" s="21"/>
      <c r="UDO26" s="21"/>
      <c r="UDP26" s="21"/>
      <c r="UDQ26" s="21"/>
      <c r="UDR26" s="21"/>
      <c r="UDS26" s="21"/>
      <c r="UDT26" s="21"/>
      <c r="UDU26" s="21"/>
      <c r="UDV26" s="21"/>
      <c r="UDW26" s="21"/>
      <c r="UDX26" s="21"/>
      <c r="UDY26" s="21"/>
      <c r="UDZ26" s="21"/>
      <c r="UEA26" s="21"/>
      <c r="UEB26" s="21"/>
      <c r="UEC26" s="21"/>
      <c r="UED26" s="21"/>
      <c r="UEE26" s="21"/>
      <c r="UEF26" s="21"/>
      <c r="UEG26" s="21"/>
      <c r="UEH26" s="21"/>
      <c r="UEI26" s="21"/>
      <c r="UEJ26" s="21"/>
      <c r="UEK26" s="21"/>
      <c r="UEL26" s="21"/>
      <c r="UEM26" s="21"/>
      <c r="UEN26" s="21"/>
      <c r="UEO26" s="21"/>
      <c r="UEP26" s="21"/>
      <c r="UEQ26" s="21"/>
      <c r="UER26" s="21"/>
      <c r="UES26" s="21"/>
      <c r="UET26" s="21"/>
      <c r="UEU26" s="21"/>
      <c r="UEV26" s="21"/>
      <c r="UEW26" s="21"/>
      <c r="UEX26" s="21"/>
      <c r="UEY26" s="21"/>
      <c r="UEZ26" s="21"/>
      <c r="UFA26" s="21"/>
      <c r="UFB26" s="21"/>
      <c r="UFC26" s="21"/>
      <c r="UFD26" s="21"/>
      <c r="UFE26" s="21"/>
      <c r="UFF26" s="21"/>
      <c r="UFG26" s="21"/>
      <c r="UFH26" s="21"/>
      <c r="UFI26" s="21"/>
      <c r="UFJ26" s="21"/>
      <c r="UFK26" s="21"/>
      <c r="UFL26" s="21"/>
      <c r="UFM26" s="21"/>
      <c r="UFN26" s="21"/>
      <c r="UFO26" s="21"/>
      <c r="UFP26" s="21"/>
      <c r="UFQ26" s="21"/>
      <c r="UFR26" s="21"/>
      <c r="UFS26" s="21"/>
      <c r="UFT26" s="21"/>
      <c r="UFU26" s="21"/>
      <c r="UFV26" s="21"/>
      <c r="UFW26" s="21"/>
      <c r="UFX26" s="21"/>
      <c r="UFY26" s="21"/>
      <c r="UFZ26" s="21"/>
      <c r="UGA26" s="21"/>
      <c r="UGB26" s="21"/>
      <c r="UGC26" s="21"/>
      <c r="UGD26" s="21"/>
      <c r="UGE26" s="21"/>
      <c r="UGF26" s="21"/>
      <c r="UGG26" s="21"/>
      <c r="UGH26" s="21"/>
      <c r="UGI26" s="21"/>
      <c r="UGJ26" s="21"/>
      <c r="UGK26" s="21"/>
      <c r="UGL26" s="21"/>
      <c r="UGM26" s="21"/>
      <c r="UGN26" s="21"/>
      <c r="UGO26" s="21"/>
      <c r="UGP26" s="21"/>
      <c r="UGQ26" s="21"/>
      <c r="UGR26" s="21"/>
      <c r="UGS26" s="21"/>
      <c r="UGT26" s="21"/>
      <c r="UGU26" s="21"/>
      <c r="UGV26" s="21"/>
      <c r="UGW26" s="21"/>
      <c r="UGX26" s="21"/>
      <c r="UGY26" s="21"/>
      <c r="UGZ26" s="21"/>
      <c r="UHA26" s="21"/>
      <c r="UHB26" s="21"/>
      <c r="UHC26" s="21"/>
      <c r="UHD26" s="21"/>
      <c r="UHE26" s="21"/>
      <c r="UHF26" s="21"/>
      <c r="UHG26" s="21"/>
      <c r="UHH26" s="21"/>
      <c r="UHI26" s="21"/>
      <c r="UHJ26" s="21"/>
      <c r="UHK26" s="21"/>
      <c r="UHL26" s="21"/>
      <c r="UHM26" s="21"/>
      <c r="UHN26" s="21"/>
      <c r="UHO26" s="21"/>
      <c r="UHP26" s="21"/>
      <c r="UHQ26" s="21"/>
      <c r="UHR26" s="21"/>
      <c r="UHS26" s="21"/>
      <c r="UHT26" s="21"/>
      <c r="UHU26" s="21"/>
      <c r="UHV26" s="21"/>
      <c r="UHW26" s="21"/>
      <c r="UHX26" s="21"/>
      <c r="UHY26" s="21"/>
      <c r="UHZ26" s="21"/>
      <c r="UIA26" s="21"/>
      <c r="UIB26" s="21"/>
      <c r="UIC26" s="21"/>
      <c r="UID26" s="21"/>
      <c r="UIE26" s="21"/>
      <c r="UIF26" s="21"/>
      <c r="UIG26" s="21"/>
      <c r="UIH26" s="21"/>
      <c r="UII26" s="21"/>
      <c r="UIJ26" s="21"/>
      <c r="UIK26" s="21"/>
      <c r="UIL26" s="21"/>
      <c r="UIM26" s="21"/>
      <c r="UIN26" s="21"/>
      <c r="UIO26" s="21"/>
      <c r="UIP26" s="21"/>
      <c r="UIQ26" s="21"/>
      <c r="UIR26" s="21"/>
      <c r="UIS26" s="21"/>
      <c r="UIT26" s="21"/>
      <c r="UIU26" s="21"/>
      <c r="UIV26" s="21"/>
      <c r="UIW26" s="21"/>
      <c r="UIX26" s="21"/>
      <c r="UIY26" s="21"/>
      <c r="UIZ26" s="21"/>
      <c r="UJA26" s="21"/>
      <c r="UJB26" s="21"/>
      <c r="UJC26" s="21"/>
      <c r="UJD26" s="21"/>
      <c r="UJE26" s="21"/>
      <c r="UJF26" s="21"/>
      <c r="UJG26" s="21"/>
      <c r="UJH26" s="21"/>
      <c r="UJI26" s="21"/>
      <c r="UJJ26" s="21"/>
      <c r="UJK26" s="21"/>
      <c r="UJL26" s="21"/>
      <c r="UJM26" s="21"/>
      <c r="UJN26" s="21"/>
      <c r="UJO26" s="21"/>
      <c r="UJP26" s="21"/>
      <c r="UJQ26" s="21"/>
      <c r="UJR26" s="21"/>
      <c r="UJS26" s="21"/>
      <c r="UJT26" s="21"/>
      <c r="UJU26" s="21"/>
      <c r="UJV26" s="21"/>
      <c r="UJW26" s="21"/>
      <c r="UJX26" s="21"/>
      <c r="UJY26" s="21"/>
      <c r="UJZ26" s="21"/>
      <c r="UKA26" s="21"/>
      <c r="UKB26" s="21"/>
      <c r="UKC26" s="21"/>
      <c r="UKD26" s="21"/>
      <c r="UKE26" s="21"/>
      <c r="UKF26" s="21"/>
      <c r="UKG26" s="21"/>
      <c r="UKH26" s="21"/>
      <c r="UKI26" s="21"/>
      <c r="UKJ26" s="21"/>
      <c r="UKK26" s="21"/>
      <c r="UKL26" s="21"/>
      <c r="UKM26" s="21"/>
      <c r="UKN26" s="21"/>
      <c r="UKO26" s="21"/>
      <c r="UKP26" s="21"/>
      <c r="UKQ26" s="21"/>
      <c r="UKR26" s="21"/>
      <c r="UKS26" s="21"/>
      <c r="UKT26" s="21"/>
      <c r="UKU26" s="21"/>
      <c r="UKV26" s="21"/>
      <c r="UKW26" s="21"/>
      <c r="UKX26" s="21"/>
      <c r="UKY26" s="21"/>
      <c r="UKZ26" s="21"/>
      <c r="ULA26" s="21"/>
      <c r="ULB26" s="21"/>
      <c r="ULC26" s="21"/>
      <c r="ULD26" s="21"/>
      <c r="ULE26" s="21"/>
      <c r="ULF26" s="21"/>
      <c r="ULG26" s="21"/>
      <c r="ULH26" s="21"/>
      <c r="ULI26" s="21"/>
      <c r="ULJ26" s="21"/>
      <c r="ULK26" s="21"/>
      <c r="ULL26" s="21"/>
      <c r="ULM26" s="21"/>
      <c r="ULN26" s="21"/>
      <c r="ULO26" s="21"/>
      <c r="ULP26" s="21"/>
      <c r="ULQ26" s="21"/>
      <c r="ULR26" s="21"/>
      <c r="ULS26" s="21"/>
      <c r="ULT26" s="21"/>
      <c r="ULU26" s="21"/>
      <c r="ULV26" s="21"/>
      <c r="ULW26" s="21"/>
      <c r="ULX26" s="21"/>
      <c r="ULY26" s="21"/>
      <c r="ULZ26" s="21"/>
      <c r="UMA26" s="21"/>
      <c r="UMB26" s="21"/>
      <c r="UMC26" s="21"/>
      <c r="UMD26" s="21"/>
      <c r="UME26" s="21"/>
      <c r="UMF26" s="21"/>
      <c r="UMG26" s="21"/>
      <c r="UMH26" s="21"/>
      <c r="UMI26" s="21"/>
      <c r="UMJ26" s="21"/>
      <c r="UMK26" s="21"/>
      <c r="UML26" s="21"/>
      <c r="UMM26" s="21"/>
      <c r="UMN26" s="21"/>
      <c r="UMO26" s="21"/>
      <c r="UMP26" s="21"/>
      <c r="UMQ26" s="21"/>
      <c r="UMR26" s="21"/>
      <c r="UMS26" s="21"/>
      <c r="UMT26" s="21"/>
      <c r="UMU26" s="21"/>
      <c r="UMV26" s="21"/>
      <c r="UMW26" s="21"/>
      <c r="UMX26" s="21"/>
      <c r="UMY26" s="21"/>
      <c r="UMZ26" s="21"/>
      <c r="UNA26" s="21"/>
      <c r="UNB26" s="21"/>
      <c r="UNC26" s="21"/>
      <c r="UND26" s="21"/>
      <c r="UNE26" s="21"/>
      <c r="UNF26" s="21"/>
      <c r="UNG26" s="21"/>
      <c r="UNH26" s="21"/>
      <c r="UNI26" s="21"/>
      <c r="UNJ26" s="21"/>
      <c r="UNK26" s="21"/>
      <c r="UNL26" s="21"/>
      <c r="UNM26" s="21"/>
      <c r="UNN26" s="21"/>
      <c r="UNO26" s="21"/>
      <c r="UNP26" s="21"/>
      <c r="UNQ26" s="21"/>
      <c r="UNR26" s="21"/>
      <c r="UNS26" s="21"/>
      <c r="UNT26" s="21"/>
      <c r="UNU26" s="21"/>
      <c r="UNV26" s="21"/>
      <c r="UNW26" s="21"/>
      <c r="UNX26" s="21"/>
      <c r="UNY26" s="21"/>
      <c r="UNZ26" s="21"/>
      <c r="UOA26" s="21"/>
      <c r="UOB26" s="21"/>
      <c r="UOC26" s="21"/>
      <c r="UOD26" s="21"/>
      <c r="UOE26" s="21"/>
      <c r="UOF26" s="21"/>
      <c r="UOG26" s="21"/>
      <c r="UOH26" s="21"/>
      <c r="UOI26" s="21"/>
      <c r="UOJ26" s="21"/>
      <c r="UOK26" s="21"/>
      <c r="UOL26" s="21"/>
      <c r="UOM26" s="21"/>
      <c r="UON26" s="21"/>
      <c r="UOO26" s="21"/>
      <c r="UOP26" s="21"/>
      <c r="UOQ26" s="21"/>
      <c r="UOR26" s="21"/>
      <c r="UOS26" s="21"/>
      <c r="UOT26" s="21"/>
      <c r="UOU26" s="21"/>
      <c r="UOV26" s="21"/>
      <c r="UOW26" s="21"/>
      <c r="UOX26" s="21"/>
      <c r="UOY26" s="21"/>
      <c r="UOZ26" s="21"/>
      <c r="UPA26" s="21"/>
      <c r="UPB26" s="21"/>
      <c r="UPC26" s="21"/>
      <c r="UPD26" s="21"/>
      <c r="UPE26" s="21"/>
      <c r="UPF26" s="21"/>
      <c r="UPG26" s="21"/>
      <c r="UPH26" s="21"/>
      <c r="UPI26" s="21"/>
      <c r="UPJ26" s="21"/>
      <c r="UPK26" s="21"/>
      <c r="UPL26" s="21"/>
      <c r="UPM26" s="21"/>
      <c r="UPN26" s="21"/>
      <c r="UPO26" s="21"/>
      <c r="UPP26" s="21"/>
      <c r="UPQ26" s="21"/>
      <c r="UPR26" s="21"/>
      <c r="UPS26" s="21"/>
      <c r="UPT26" s="21"/>
      <c r="UPU26" s="21"/>
      <c r="UPV26" s="21"/>
      <c r="UPW26" s="21"/>
      <c r="UPX26" s="21"/>
      <c r="UPY26" s="21"/>
      <c r="UPZ26" s="21"/>
      <c r="UQA26" s="21"/>
      <c r="UQB26" s="21"/>
      <c r="UQC26" s="21"/>
      <c r="UQD26" s="21"/>
      <c r="UQE26" s="21"/>
      <c r="UQF26" s="21"/>
      <c r="UQG26" s="21"/>
      <c r="UQH26" s="21"/>
      <c r="UQI26" s="21"/>
      <c r="UQJ26" s="21"/>
      <c r="UQK26" s="21"/>
      <c r="UQL26" s="21"/>
      <c r="UQM26" s="21"/>
      <c r="UQN26" s="21"/>
      <c r="UQO26" s="21"/>
      <c r="UQP26" s="21"/>
      <c r="UQQ26" s="21"/>
      <c r="UQR26" s="21"/>
      <c r="UQS26" s="21"/>
      <c r="UQT26" s="21"/>
      <c r="UQU26" s="21"/>
      <c r="UQV26" s="21"/>
      <c r="UQW26" s="21"/>
      <c r="UQX26" s="21"/>
      <c r="UQY26" s="21"/>
      <c r="UQZ26" s="21"/>
      <c r="URA26" s="21"/>
      <c r="URB26" s="21"/>
      <c r="URC26" s="21"/>
      <c r="URD26" s="21"/>
      <c r="URE26" s="21"/>
      <c r="URF26" s="21"/>
      <c r="URG26" s="21"/>
      <c r="URH26" s="21"/>
      <c r="URI26" s="21"/>
      <c r="URJ26" s="21"/>
      <c r="URK26" s="21"/>
      <c r="URL26" s="21"/>
      <c r="URM26" s="21"/>
      <c r="URN26" s="21"/>
      <c r="URO26" s="21"/>
      <c r="URP26" s="21"/>
      <c r="URQ26" s="21"/>
      <c r="URR26" s="21"/>
      <c r="URS26" s="21"/>
      <c r="URT26" s="21"/>
      <c r="URU26" s="21"/>
      <c r="URV26" s="21"/>
      <c r="URW26" s="21"/>
      <c r="URX26" s="21"/>
      <c r="URY26" s="21"/>
      <c r="URZ26" s="21"/>
      <c r="USA26" s="21"/>
      <c r="USB26" s="21"/>
      <c r="USC26" s="21"/>
      <c r="USD26" s="21"/>
      <c r="USE26" s="21"/>
      <c r="USF26" s="21"/>
      <c r="USG26" s="21"/>
      <c r="USH26" s="21"/>
      <c r="USI26" s="21"/>
      <c r="USJ26" s="21"/>
      <c r="USK26" s="21"/>
      <c r="USL26" s="21"/>
      <c r="USM26" s="21"/>
      <c r="USN26" s="21"/>
      <c r="USO26" s="21"/>
      <c r="USP26" s="21"/>
      <c r="USQ26" s="21"/>
      <c r="USR26" s="21"/>
      <c r="USS26" s="21"/>
      <c r="UST26" s="21"/>
      <c r="USU26" s="21"/>
      <c r="USV26" s="21"/>
      <c r="USW26" s="21"/>
      <c r="USX26" s="21"/>
      <c r="USY26" s="21"/>
      <c r="USZ26" s="21"/>
      <c r="UTA26" s="21"/>
      <c r="UTB26" s="21"/>
      <c r="UTC26" s="21"/>
      <c r="UTD26" s="21"/>
      <c r="UTE26" s="21"/>
      <c r="UTF26" s="21"/>
      <c r="UTG26" s="21"/>
      <c r="UTH26" s="21"/>
      <c r="UTI26" s="21"/>
      <c r="UTJ26" s="21"/>
      <c r="UTK26" s="21"/>
      <c r="UTL26" s="21"/>
      <c r="UTM26" s="21"/>
      <c r="UTN26" s="21"/>
      <c r="UTO26" s="21"/>
      <c r="UTP26" s="21"/>
      <c r="UTQ26" s="21"/>
      <c r="UTR26" s="21"/>
      <c r="UTS26" s="21"/>
      <c r="UTT26" s="21"/>
      <c r="UTU26" s="21"/>
      <c r="UTV26" s="21"/>
      <c r="UTW26" s="21"/>
      <c r="UTX26" s="21"/>
      <c r="UTY26" s="21"/>
      <c r="UTZ26" s="21"/>
      <c r="UUA26" s="21"/>
      <c r="UUB26" s="21"/>
      <c r="UUC26" s="21"/>
      <c r="UUD26" s="21"/>
      <c r="UUE26" s="21"/>
      <c r="UUF26" s="21"/>
      <c r="UUG26" s="21"/>
      <c r="UUH26" s="21"/>
      <c r="UUI26" s="21"/>
      <c r="UUJ26" s="21"/>
      <c r="UUK26" s="21"/>
      <c r="UUL26" s="21"/>
      <c r="UUM26" s="21"/>
      <c r="UUN26" s="21"/>
      <c r="UUO26" s="21"/>
      <c r="UUP26" s="21"/>
      <c r="UUQ26" s="21"/>
      <c r="UUR26" s="21"/>
      <c r="UUS26" s="21"/>
      <c r="UUT26" s="21"/>
      <c r="UUU26" s="21"/>
      <c r="UUV26" s="21"/>
      <c r="UUW26" s="21"/>
      <c r="UUX26" s="21"/>
      <c r="UUY26" s="21"/>
      <c r="UUZ26" s="21"/>
      <c r="UVA26" s="21"/>
      <c r="UVB26" s="21"/>
      <c r="UVC26" s="21"/>
      <c r="UVD26" s="21"/>
      <c r="UVE26" s="21"/>
      <c r="UVF26" s="21"/>
      <c r="UVG26" s="21"/>
      <c r="UVH26" s="21"/>
      <c r="UVI26" s="21"/>
      <c r="UVJ26" s="21"/>
      <c r="UVK26" s="21"/>
      <c r="UVL26" s="21"/>
      <c r="UVM26" s="21"/>
      <c r="UVN26" s="21"/>
      <c r="UVO26" s="21"/>
      <c r="UVP26" s="21"/>
      <c r="UVQ26" s="21"/>
      <c r="UVR26" s="21"/>
      <c r="UVS26" s="21"/>
      <c r="UVT26" s="21"/>
      <c r="UVU26" s="21"/>
      <c r="UVV26" s="21"/>
      <c r="UVW26" s="21"/>
      <c r="UVX26" s="21"/>
      <c r="UVY26" s="21"/>
      <c r="UVZ26" s="21"/>
      <c r="UWA26" s="21"/>
      <c r="UWB26" s="21"/>
      <c r="UWC26" s="21"/>
      <c r="UWD26" s="21"/>
      <c r="UWE26" s="21"/>
      <c r="UWF26" s="21"/>
      <c r="UWG26" s="21"/>
      <c r="UWH26" s="21"/>
      <c r="UWI26" s="21"/>
      <c r="UWJ26" s="21"/>
      <c r="UWK26" s="21"/>
      <c r="UWL26" s="21"/>
      <c r="UWM26" s="21"/>
      <c r="UWN26" s="21"/>
      <c r="UWO26" s="21"/>
      <c r="UWP26" s="21"/>
      <c r="UWQ26" s="21"/>
      <c r="UWR26" s="21"/>
      <c r="UWS26" s="21"/>
      <c r="UWT26" s="21"/>
      <c r="UWU26" s="21"/>
      <c r="UWV26" s="21"/>
      <c r="UWW26" s="21"/>
      <c r="UWX26" s="21"/>
      <c r="UWY26" s="21"/>
      <c r="UWZ26" s="21"/>
      <c r="UXA26" s="21"/>
      <c r="UXB26" s="21"/>
      <c r="UXC26" s="21"/>
      <c r="UXD26" s="21"/>
      <c r="UXE26" s="21"/>
      <c r="UXF26" s="21"/>
      <c r="UXG26" s="21"/>
      <c r="UXH26" s="21"/>
      <c r="UXI26" s="21"/>
      <c r="UXJ26" s="21"/>
      <c r="UXK26" s="21"/>
      <c r="UXL26" s="21"/>
      <c r="UXM26" s="21"/>
      <c r="UXN26" s="21"/>
      <c r="UXO26" s="21"/>
      <c r="UXP26" s="21"/>
      <c r="UXQ26" s="21"/>
      <c r="UXR26" s="21"/>
      <c r="UXS26" s="21"/>
      <c r="UXT26" s="21"/>
      <c r="UXU26" s="21"/>
      <c r="UXV26" s="21"/>
      <c r="UXW26" s="21"/>
      <c r="UXX26" s="21"/>
      <c r="UXY26" s="21"/>
      <c r="UXZ26" s="21"/>
      <c r="UYA26" s="21"/>
      <c r="UYB26" s="21"/>
      <c r="UYC26" s="21"/>
      <c r="UYD26" s="21"/>
      <c r="UYE26" s="21"/>
      <c r="UYF26" s="21"/>
      <c r="UYG26" s="21"/>
      <c r="UYH26" s="21"/>
      <c r="UYI26" s="21"/>
      <c r="UYJ26" s="21"/>
      <c r="UYK26" s="21"/>
      <c r="UYL26" s="21"/>
      <c r="UYM26" s="21"/>
      <c r="UYN26" s="21"/>
      <c r="UYO26" s="21"/>
      <c r="UYP26" s="21"/>
      <c r="UYQ26" s="21"/>
      <c r="UYR26" s="21"/>
      <c r="UYS26" s="21"/>
      <c r="UYT26" s="21"/>
      <c r="UYU26" s="21"/>
      <c r="UYV26" s="21"/>
      <c r="UYW26" s="21"/>
      <c r="UYX26" s="21"/>
      <c r="UYY26" s="21"/>
      <c r="UYZ26" s="21"/>
      <c r="UZA26" s="21"/>
      <c r="UZB26" s="21"/>
      <c r="UZC26" s="21"/>
      <c r="UZD26" s="21"/>
      <c r="UZE26" s="21"/>
      <c r="UZF26" s="21"/>
      <c r="UZG26" s="21"/>
      <c r="UZH26" s="21"/>
      <c r="UZI26" s="21"/>
      <c r="UZJ26" s="21"/>
      <c r="UZK26" s="21"/>
      <c r="UZL26" s="21"/>
      <c r="UZM26" s="21"/>
      <c r="UZN26" s="21"/>
      <c r="UZO26" s="21"/>
      <c r="UZP26" s="21"/>
      <c r="UZQ26" s="21"/>
      <c r="UZR26" s="21"/>
      <c r="UZS26" s="21"/>
      <c r="UZT26" s="21"/>
      <c r="UZU26" s="21"/>
      <c r="UZV26" s="21"/>
      <c r="UZW26" s="21"/>
      <c r="UZX26" s="21"/>
      <c r="UZY26" s="21"/>
      <c r="UZZ26" s="21"/>
      <c r="VAA26" s="21"/>
      <c r="VAB26" s="21"/>
      <c r="VAC26" s="21"/>
      <c r="VAD26" s="21"/>
      <c r="VAE26" s="21"/>
      <c r="VAF26" s="21"/>
      <c r="VAG26" s="21"/>
      <c r="VAH26" s="21"/>
      <c r="VAI26" s="21"/>
      <c r="VAJ26" s="21"/>
      <c r="VAK26" s="21"/>
      <c r="VAL26" s="21"/>
      <c r="VAM26" s="21"/>
      <c r="VAN26" s="21"/>
      <c r="VAO26" s="21"/>
      <c r="VAP26" s="21"/>
      <c r="VAQ26" s="21"/>
      <c r="VAR26" s="21"/>
      <c r="VAS26" s="21"/>
      <c r="VAT26" s="21"/>
      <c r="VAU26" s="21"/>
      <c r="VAV26" s="21"/>
      <c r="VAW26" s="21"/>
      <c r="VAX26" s="21"/>
      <c r="VAY26" s="21"/>
      <c r="VAZ26" s="21"/>
      <c r="VBA26" s="21"/>
      <c r="VBB26" s="21"/>
      <c r="VBC26" s="21"/>
      <c r="VBD26" s="21"/>
      <c r="VBE26" s="21"/>
      <c r="VBF26" s="21"/>
      <c r="VBG26" s="21"/>
      <c r="VBH26" s="21"/>
      <c r="VBI26" s="21"/>
      <c r="VBJ26" s="21"/>
      <c r="VBK26" s="21"/>
      <c r="VBL26" s="21"/>
      <c r="VBM26" s="21"/>
      <c r="VBN26" s="21"/>
      <c r="VBO26" s="21"/>
      <c r="VBP26" s="21"/>
      <c r="VBQ26" s="21"/>
      <c r="VBR26" s="21"/>
      <c r="VBS26" s="21"/>
      <c r="VBT26" s="21"/>
      <c r="VBU26" s="21"/>
      <c r="VBV26" s="21"/>
      <c r="VBW26" s="21"/>
      <c r="VBX26" s="21"/>
      <c r="VBY26" s="21"/>
      <c r="VBZ26" s="21"/>
      <c r="VCA26" s="21"/>
      <c r="VCB26" s="21"/>
      <c r="VCC26" s="21"/>
      <c r="VCD26" s="21"/>
      <c r="VCE26" s="21"/>
      <c r="VCF26" s="21"/>
      <c r="VCG26" s="21"/>
      <c r="VCH26" s="21"/>
      <c r="VCI26" s="21"/>
      <c r="VCJ26" s="21"/>
      <c r="VCK26" s="21"/>
      <c r="VCL26" s="21"/>
      <c r="VCM26" s="21"/>
      <c r="VCN26" s="21"/>
      <c r="VCO26" s="21"/>
      <c r="VCP26" s="21"/>
      <c r="VCQ26" s="21"/>
      <c r="VCR26" s="21"/>
      <c r="VCS26" s="21"/>
      <c r="VCT26" s="21"/>
      <c r="VCU26" s="21"/>
      <c r="VCV26" s="21"/>
      <c r="VCW26" s="21"/>
      <c r="VCX26" s="21"/>
      <c r="VCY26" s="21"/>
      <c r="VCZ26" s="21"/>
      <c r="VDA26" s="21"/>
      <c r="VDB26" s="21"/>
      <c r="VDC26" s="21"/>
      <c r="VDD26" s="21"/>
      <c r="VDE26" s="21"/>
      <c r="VDF26" s="21"/>
      <c r="VDG26" s="21"/>
      <c r="VDH26" s="21"/>
      <c r="VDI26" s="21"/>
      <c r="VDJ26" s="21"/>
      <c r="VDK26" s="21"/>
      <c r="VDL26" s="21"/>
      <c r="VDM26" s="21"/>
      <c r="VDN26" s="21"/>
      <c r="VDO26" s="21"/>
      <c r="VDP26" s="21"/>
      <c r="VDQ26" s="21"/>
      <c r="VDR26" s="21"/>
      <c r="VDS26" s="21"/>
      <c r="VDT26" s="21"/>
      <c r="VDU26" s="21"/>
      <c r="VDV26" s="21"/>
      <c r="VDW26" s="21"/>
      <c r="VDX26" s="21"/>
      <c r="VDY26" s="21"/>
      <c r="VDZ26" s="21"/>
      <c r="VEA26" s="21"/>
      <c r="VEB26" s="21"/>
      <c r="VEC26" s="21"/>
      <c r="VED26" s="21"/>
      <c r="VEE26" s="21"/>
      <c r="VEF26" s="21"/>
      <c r="VEG26" s="21"/>
      <c r="VEH26" s="21"/>
      <c r="VEI26" s="21"/>
      <c r="VEJ26" s="21"/>
      <c r="VEK26" s="21"/>
      <c r="VEL26" s="21"/>
      <c r="VEM26" s="21"/>
      <c r="VEN26" s="21"/>
      <c r="VEO26" s="21"/>
      <c r="VEP26" s="21"/>
      <c r="VEQ26" s="21"/>
      <c r="VER26" s="21"/>
      <c r="VES26" s="21"/>
      <c r="VET26" s="21"/>
      <c r="VEU26" s="21"/>
      <c r="VEV26" s="21"/>
      <c r="VEW26" s="21"/>
      <c r="VEX26" s="21"/>
      <c r="VEY26" s="21"/>
      <c r="VEZ26" s="21"/>
      <c r="VFA26" s="21"/>
      <c r="VFB26" s="21"/>
      <c r="VFC26" s="21"/>
      <c r="VFD26" s="21"/>
      <c r="VFE26" s="21"/>
      <c r="VFF26" s="21"/>
      <c r="VFG26" s="21"/>
      <c r="VFH26" s="21"/>
      <c r="VFI26" s="21"/>
      <c r="VFJ26" s="21"/>
      <c r="VFK26" s="21"/>
      <c r="VFL26" s="21"/>
      <c r="VFM26" s="21"/>
      <c r="VFN26" s="21"/>
      <c r="VFO26" s="21"/>
      <c r="VFP26" s="21"/>
      <c r="VFQ26" s="21"/>
      <c r="VFR26" s="21"/>
      <c r="VFS26" s="21"/>
      <c r="VFT26" s="21"/>
      <c r="VFU26" s="21"/>
      <c r="VFV26" s="21"/>
      <c r="VFW26" s="21"/>
      <c r="VFX26" s="21"/>
      <c r="VFY26" s="21"/>
      <c r="VFZ26" s="21"/>
      <c r="VGA26" s="21"/>
      <c r="VGB26" s="21"/>
      <c r="VGC26" s="21"/>
      <c r="VGD26" s="21"/>
      <c r="VGE26" s="21"/>
      <c r="VGF26" s="21"/>
      <c r="VGG26" s="21"/>
      <c r="VGH26" s="21"/>
      <c r="VGI26" s="21"/>
      <c r="VGJ26" s="21"/>
      <c r="VGK26" s="21"/>
      <c r="VGL26" s="21"/>
      <c r="VGM26" s="21"/>
      <c r="VGN26" s="21"/>
      <c r="VGO26" s="21"/>
      <c r="VGP26" s="21"/>
      <c r="VGQ26" s="21"/>
      <c r="VGR26" s="21"/>
      <c r="VGS26" s="21"/>
      <c r="VGT26" s="21"/>
      <c r="VGU26" s="21"/>
      <c r="VGV26" s="21"/>
      <c r="VGW26" s="21"/>
      <c r="VGX26" s="21"/>
      <c r="VGY26" s="21"/>
      <c r="VGZ26" s="21"/>
      <c r="VHA26" s="21"/>
      <c r="VHB26" s="21"/>
      <c r="VHC26" s="21"/>
      <c r="VHD26" s="21"/>
      <c r="VHE26" s="21"/>
      <c r="VHF26" s="21"/>
      <c r="VHG26" s="21"/>
      <c r="VHH26" s="21"/>
      <c r="VHI26" s="21"/>
      <c r="VHJ26" s="21"/>
      <c r="VHK26" s="21"/>
      <c r="VHL26" s="21"/>
      <c r="VHM26" s="21"/>
      <c r="VHN26" s="21"/>
      <c r="VHO26" s="21"/>
      <c r="VHP26" s="21"/>
      <c r="VHQ26" s="21"/>
      <c r="VHR26" s="21"/>
      <c r="VHS26" s="21"/>
      <c r="VHT26" s="21"/>
      <c r="VHU26" s="21"/>
      <c r="VHV26" s="21"/>
      <c r="VHW26" s="21"/>
      <c r="VHX26" s="21"/>
      <c r="VHY26" s="21"/>
      <c r="VHZ26" s="21"/>
      <c r="VIA26" s="21"/>
      <c r="VIB26" s="21"/>
      <c r="VIC26" s="21"/>
      <c r="VID26" s="21"/>
      <c r="VIE26" s="21"/>
      <c r="VIF26" s="21"/>
      <c r="VIG26" s="21"/>
      <c r="VIH26" s="21"/>
      <c r="VII26" s="21"/>
      <c r="VIJ26" s="21"/>
      <c r="VIK26" s="21"/>
      <c r="VIL26" s="21"/>
      <c r="VIM26" s="21"/>
      <c r="VIN26" s="21"/>
      <c r="VIO26" s="21"/>
      <c r="VIP26" s="21"/>
      <c r="VIQ26" s="21"/>
      <c r="VIR26" s="21"/>
      <c r="VIS26" s="21"/>
      <c r="VIT26" s="21"/>
      <c r="VIU26" s="21"/>
      <c r="VIV26" s="21"/>
      <c r="VIW26" s="21"/>
      <c r="VIX26" s="21"/>
      <c r="VIY26" s="21"/>
      <c r="VIZ26" s="21"/>
      <c r="VJA26" s="21"/>
      <c r="VJB26" s="21"/>
      <c r="VJC26" s="21"/>
      <c r="VJD26" s="21"/>
      <c r="VJE26" s="21"/>
      <c r="VJF26" s="21"/>
      <c r="VJG26" s="21"/>
      <c r="VJH26" s="21"/>
      <c r="VJI26" s="21"/>
      <c r="VJJ26" s="21"/>
      <c r="VJK26" s="21"/>
      <c r="VJL26" s="21"/>
      <c r="VJM26" s="21"/>
      <c r="VJN26" s="21"/>
      <c r="VJO26" s="21"/>
      <c r="VJP26" s="21"/>
      <c r="VJQ26" s="21"/>
      <c r="VJR26" s="21"/>
      <c r="VJS26" s="21"/>
      <c r="VJT26" s="21"/>
      <c r="VJU26" s="21"/>
      <c r="VJV26" s="21"/>
      <c r="VJW26" s="21"/>
      <c r="VJX26" s="21"/>
      <c r="VJY26" s="21"/>
      <c r="VJZ26" s="21"/>
      <c r="VKA26" s="21"/>
      <c r="VKB26" s="21"/>
      <c r="VKC26" s="21"/>
      <c r="VKD26" s="21"/>
      <c r="VKE26" s="21"/>
      <c r="VKF26" s="21"/>
      <c r="VKG26" s="21"/>
      <c r="VKH26" s="21"/>
      <c r="VKI26" s="21"/>
      <c r="VKJ26" s="21"/>
      <c r="VKK26" s="21"/>
      <c r="VKL26" s="21"/>
      <c r="VKM26" s="21"/>
      <c r="VKN26" s="21"/>
      <c r="VKO26" s="21"/>
      <c r="VKP26" s="21"/>
      <c r="VKQ26" s="21"/>
      <c r="VKR26" s="21"/>
      <c r="VKS26" s="21"/>
      <c r="VKT26" s="21"/>
      <c r="VKU26" s="21"/>
      <c r="VKV26" s="21"/>
      <c r="VKW26" s="21"/>
      <c r="VKX26" s="21"/>
      <c r="VKY26" s="21"/>
      <c r="VKZ26" s="21"/>
      <c r="VLA26" s="21"/>
      <c r="VLB26" s="21"/>
      <c r="VLC26" s="21"/>
      <c r="VLD26" s="21"/>
      <c r="VLE26" s="21"/>
      <c r="VLF26" s="21"/>
      <c r="VLG26" s="21"/>
      <c r="VLH26" s="21"/>
      <c r="VLI26" s="21"/>
      <c r="VLJ26" s="21"/>
      <c r="VLK26" s="21"/>
      <c r="VLL26" s="21"/>
      <c r="VLM26" s="21"/>
      <c r="VLN26" s="21"/>
      <c r="VLO26" s="21"/>
      <c r="VLP26" s="21"/>
      <c r="VLQ26" s="21"/>
      <c r="VLR26" s="21"/>
      <c r="VLS26" s="21"/>
      <c r="VLT26" s="21"/>
      <c r="VLU26" s="21"/>
      <c r="VLV26" s="21"/>
      <c r="VLW26" s="21"/>
      <c r="VLX26" s="21"/>
      <c r="VLY26" s="21"/>
      <c r="VLZ26" s="21"/>
      <c r="VMA26" s="21"/>
      <c r="VMB26" s="21"/>
      <c r="VMC26" s="21"/>
      <c r="VMD26" s="21"/>
      <c r="VME26" s="21"/>
      <c r="VMF26" s="21"/>
      <c r="VMG26" s="21"/>
      <c r="VMH26" s="21"/>
      <c r="VMI26" s="21"/>
      <c r="VMJ26" s="21"/>
      <c r="VMK26" s="21"/>
      <c r="VML26" s="21"/>
      <c r="VMM26" s="21"/>
      <c r="VMN26" s="21"/>
      <c r="VMO26" s="21"/>
      <c r="VMP26" s="21"/>
      <c r="VMQ26" s="21"/>
      <c r="VMR26" s="21"/>
      <c r="VMS26" s="21"/>
      <c r="VMT26" s="21"/>
      <c r="VMU26" s="21"/>
      <c r="VMV26" s="21"/>
      <c r="VMW26" s="21"/>
      <c r="VMX26" s="21"/>
      <c r="VMY26" s="21"/>
      <c r="VMZ26" s="21"/>
      <c r="VNA26" s="21"/>
      <c r="VNB26" s="21"/>
      <c r="VNC26" s="21"/>
      <c r="VND26" s="21"/>
      <c r="VNE26" s="21"/>
      <c r="VNF26" s="21"/>
      <c r="VNG26" s="21"/>
      <c r="VNH26" s="21"/>
      <c r="VNI26" s="21"/>
      <c r="VNJ26" s="21"/>
      <c r="VNK26" s="21"/>
      <c r="VNL26" s="21"/>
      <c r="VNM26" s="21"/>
      <c r="VNN26" s="21"/>
      <c r="VNO26" s="21"/>
      <c r="VNP26" s="21"/>
      <c r="VNQ26" s="21"/>
      <c r="VNR26" s="21"/>
      <c r="VNS26" s="21"/>
      <c r="VNT26" s="21"/>
      <c r="VNU26" s="21"/>
      <c r="VNV26" s="21"/>
      <c r="VNW26" s="21"/>
      <c r="VNX26" s="21"/>
      <c r="VNY26" s="21"/>
      <c r="VNZ26" s="21"/>
      <c r="VOA26" s="21"/>
      <c r="VOB26" s="21"/>
      <c r="VOC26" s="21"/>
      <c r="VOD26" s="21"/>
      <c r="VOE26" s="21"/>
      <c r="VOF26" s="21"/>
      <c r="VOG26" s="21"/>
      <c r="VOH26" s="21"/>
      <c r="VOI26" s="21"/>
      <c r="VOJ26" s="21"/>
      <c r="VOK26" s="21"/>
      <c r="VOL26" s="21"/>
      <c r="VOM26" s="21"/>
      <c r="VON26" s="21"/>
      <c r="VOO26" s="21"/>
      <c r="VOP26" s="21"/>
      <c r="VOQ26" s="21"/>
      <c r="VOR26" s="21"/>
      <c r="VOS26" s="21"/>
      <c r="VOT26" s="21"/>
      <c r="VOU26" s="21"/>
      <c r="VOV26" s="21"/>
      <c r="VOW26" s="21"/>
      <c r="VOX26" s="21"/>
      <c r="VOY26" s="21"/>
      <c r="VOZ26" s="21"/>
      <c r="VPA26" s="21"/>
      <c r="VPB26" s="21"/>
      <c r="VPC26" s="21"/>
      <c r="VPD26" s="21"/>
      <c r="VPE26" s="21"/>
      <c r="VPF26" s="21"/>
      <c r="VPG26" s="21"/>
      <c r="VPH26" s="21"/>
      <c r="VPI26" s="21"/>
      <c r="VPJ26" s="21"/>
      <c r="VPK26" s="21"/>
      <c r="VPL26" s="21"/>
      <c r="VPM26" s="21"/>
      <c r="VPN26" s="21"/>
      <c r="VPO26" s="21"/>
      <c r="VPP26" s="21"/>
      <c r="VPQ26" s="21"/>
      <c r="VPR26" s="21"/>
      <c r="VPS26" s="21"/>
      <c r="VPT26" s="21"/>
      <c r="VPU26" s="21"/>
      <c r="VPV26" s="21"/>
      <c r="VPW26" s="21"/>
      <c r="VPX26" s="21"/>
      <c r="VPY26" s="21"/>
      <c r="VPZ26" s="21"/>
      <c r="VQA26" s="21"/>
      <c r="VQB26" s="21"/>
      <c r="VQC26" s="21"/>
      <c r="VQD26" s="21"/>
      <c r="VQE26" s="21"/>
      <c r="VQF26" s="21"/>
      <c r="VQG26" s="21"/>
      <c r="VQH26" s="21"/>
      <c r="VQI26" s="21"/>
      <c r="VQJ26" s="21"/>
      <c r="VQK26" s="21"/>
      <c r="VQL26" s="21"/>
      <c r="VQM26" s="21"/>
      <c r="VQN26" s="21"/>
      <c r="VQO26" s="21"/>
      <c r="VQP26" s="21"/>
      <c r="VQQ26" s="21"/>
      <c r="VQR26" s="21"/>
      <c r="VQS26" s="21"/>
      <c r="VQT26" s="21"/>
      <c r="VQU26" s="21"/>
      <c r="VQV26" s="21"/>
      <c r="VQW26" s="21"/>
      <c r="VQX26" s="21"/>
      <c r="VQY26" s="21"/>
      <c r="VQZ26" s="21"/>
      <c r="VRA26" s="21"/>
      <c r="VRB26" s="21"/>
      <c r="VRC26" s="21"/>
      <c r="VRD26" s="21"/>
      <c r="VRE26" s="21"/>
      <c r="VRF26" s="21"/>
      <c r="VRG26" s="21"/>
      <c r="VRH26" s="21"/>
      <c r="VRI26" s="21"/>
      <c r="VRJ26" s="21"/>
      <c r="VRK26" s="21"/>
      <c r="VRL26" s="21"/>
      <c r="VRM26" s="21"/>
      <c r="VRN26" s="21"/>
      <c r="VRO26" s="21"/>
      <c r="VRP26" s="21"/>
      <c r="VRQ26" s="21"/>
      <c r="VRR26" s="21"/>
      <c r="VRS26" s="21"/>
      <c r="VRT26" s="21"/>
      <c r="VRU26" s="21"/>
      <c r="VRV26" s="21"/>
      <c r="VRW26" s="21"/>
      <c r="VRX26" s="21"/>
      <c r="VRY26" s="21"/>
      <c r="VRZ26" s="21"/>
      <c r="VSA26" s="21"/>
      <c r="VSB26" s="21"/>
      <c r="VSC26" s="21"/>
      <c r="VSD26" s="21"/>
      <c r="VSE26" s="21"/>
      <c r="VSF26" s="21"/>
      <c r="VSG26" s="21"/>
      <c r="VSH26" s="21"/>
      <c r="VSI26" s="21"/>
      <c r="VSJ26" s="21"/>
      <c r="VSK26" s="21"/>
      <c r="VSL26" s="21"/>
      <c r="VSM26" s="21"/>
      <c r="VSN26" s="21"/>
      <c r="VSO26" s="21"/>
      <c r="VSP26" s="21"/>
      <c r="VSQ26" s="21"/>
      <c r="VSR26" s="21"/>
      <c r="VSS26" s="21"/>
      <c r="VST26" s="21"/>
      <c r="VSU26" s="21"/>
      <c r="VSV26" s="21"/>
      <c r="VSW26" s="21"/>
      <c r="VSX26" s="21"/>
      <c r="VSY26" s="21"/>
      <c r="VSZ26" s="21"/>
      <c r="VTA26" s="21"/>
      <c r="VTB26" s="21"/>
      <c r="VTC26" s="21"/>
      <c r="VTD26" s="21"/>
      <c r="VTE26" s="21"/>
      <c r="VTF26" s="21"/>
      <c r="VTG26" s="21"/>
      <c r="VTH26" s="21"/>
      <c r="VTI26" s="21"/>
      <c r="VTJ26" s="21"/>
      <c r="VTK26" s="21"/>
      <c r="VTL26" s="21"/>
      <c r="VTM26" s="21"/>
      <c r="VTN26" s="21"/>
      <c r="VTO26" s="21"/>
      <c r="VTP26" s="21"/>
      <c r="VTQ26" s="21"/>
      <c r="VTR26" s="21"/>
      <c r="VTS26" s="21"/>
      <c r="VTT26" s="21"/>
      <c r="VTU26" s="21"/>
      <c r="VTV26" s="21"/>
      <c r="VTW26" s="21"/>
      <c r="VTX26" s="21"/>
      <c r="VTY26" s="21"/>
      <c r="VTZ26" s="21"/>
      <c r="VUA26" s="21"/>
      <c r="VUB26" s="21"/>
      <c r="VUC26" s="21"/>
      <c r="VUD26" s="21"/>
      <c r="VUE26" s="21"/>
      <c r="VUF26" s="21"/>
      <c r="VUG26" s="21"/>
      <c r="VUH26" s="21"/>
      <c r="VUI26" s="21"/>
      <c r="VUJ26" s="21"/>
      <c r="VUK26" s="21"/>
      <c r="VUL26" s="21"/>
      <c r="VUM26" s="21"/>
      <c r="VUN26" s="21"/>
      <c r="VUO26" s="21"/>
      <c r="VUP26" s="21"/>
      <c r="VUQ26" s="21"/>
      <c r="VUR26" s="21"/>
      <c r="VUS26" s="21"/>
      <c r="VUT26" s="21"/>
      <c r="VUU26" s="21"/>
      <c r="VUV26" s="21"/>
      <c r="VUW26" s="21"/>
      <c r="VUX26" s="21"/>
      <c r="VUY26" s="21"/>
      <c r="VUZ26" s="21"/>
      <c r="VVA26" s="21"/>
      <c r="VVB26" s="21"/>
      <c r="VVC26" s="21"/>
      <c r="VVD26" s="21"/>
      <c r="VVE26" s="21"/>
      <c r="VVF26" s="21"/>
      <c r="VVG26" s="21"/>
      <c r="VVH26" s="21"/>
      <c r="VVI26" s="21"/>
      <c r="VVJ26" s="21"/>
      <c r="VVK26" s="21"/>
      <c r="VVL26" s="21"/>
      <c r="VVM26" s="21"/>
      <c r="VVN26" s="21"/>
      <c r="VVO26" s="21"/>
      <c r="VVP26" s="21"/>
      <c r="VVQ26" s="21"/>
      <c r="VVR26" s="21"/>
      <c r="VVS26" s="21"/>
      <c r="VVT26" s="21"/>
      <c r="VVU26" s="21"/>
      <c r="VVV26" s="21"/>
      <c r="VVW26" s="21"/>
      <c r="VVX26" s="21"/>
      <c r="VVY26" s="21"/>
      <c r="VVZ26" s="21"/>
      <c r="VWA26" s="21"/>
      <c r="VWB26" s="21"/>
      <c r="VWC26" s="21"/>
      <c r="VWD26" s="21"/>
      <c r="VWE26" s="21"/>
      <c r="VWF26" s="21"/>
      <c r="VWG26" s="21"/>
      <c r="VWH26" s="21"/>
      <c r="VWI26" s="21"/>
      <c r="VWJ26" s="21"/>
      <c r="VWK26" s="21"/>
      <c r="VWL26" s="21"/>
      <c r="VWM26" s="21"/>
      <c r="VWN26" s="21"/>
      <c r="VWO26" s="21"/>
      <c r="VWP26" s="21"/>
      <c r="VWQ26" s="21"/>
      <c r="VWR26" s="21"/>
      <c r="VWS26" s="21"/>
      <c r="VWT26" s="21"/>
      <c r="VWU26" s="21"/>
      <c r="VWV26" s="21"/>
      <c r="VWW26" s="21"/>
      <c r="VWX26" s="21"/>
      <c r="VWY26" s="21"/>
      <c r="VWZ26" s="21"/>
      <c r="VXA26" s="21"/>
      <c r="VXB26" s="21"/>
      <c r="VXC26" s="21"/>
      <c r="VXD26" s="21"/>
      <c r="VXE26" s="21"/>
      <c r="VXF26" s="21"/>
      <c r="VXG26" s="21"/>
      <c r="VXH26" s="21"/>
      <c r="VXI26" s="21"/>
      <c r="VXJ26" s="21"/>
      <c r="VXK26" s="21"/>
      <c r="VXL26" s="21"/>
      <c r="VXM26" s="21"/>
      <c r="VXN26" s="21"/>
      <c r="VXO26" s="21"/>
      <c r="VXP26" s="21"/>
      <c r="VXQ26" s="21"/>
      <c r="VXR26" s="21"/>
      <c r="VXS26" s="21"/>
      <c r="VXT26" s="21"/>
      <c r="VXU26" s="21"/>
      <c r="VXV26" s="21"/>
      <c r="VXW26" s="21"/>
      <c r="VXX26" s="21"/>
      <c r="VXY26" s="21"/>
      <c r="VXZ26" s="21"/>
      <c r="VYA26" s="21"/>
      <c r="VYB26" s="21"/>
      <c r="VYC26" s="21"/>
      <c r="VYD26" s="21"/>
      <c r="VYE26" s="21"/>
      <c r="VYF26" s="21"/>
      <c r="VYG26" s="21"/>
      <c r="VYH26" s="21"/>
      <c r="VYI26" s="21"/>
      <c r="VYJ26" s="21"/>
      <c r="VYK26" s="21"/>
      <c r="VYL26" s="21"/>
      <c r="VYM26" s="21"/>
      <c r="VYN26" s="21"/>
      <c r="VYO26" s="21"/>
      <c r="VYP26" s="21"/>
      <c r="VYQ26" s="21"/>
      <c r="VYR26" s="21"/>
      <c r="VYS26" s="21"/>
      <c r="VYT26" s="21"/>
      <c r="VYU26" s="21"/>
      <c r="VYV26" s="21"/>
      <c r="VYW26" s="21"/>
      <c r="VYX26" s="21"/>
      <c r="VYY26" s="21"/>
      <c r="VYZ26" s="21"/>
      <c r="VZA26" s="21"/>
      <c r="VZB26" s="21"/>
      <c r="VZC26" s="21"/>
      <c r="VZD26" s="21"/>
      <c r="VZE26" s="21"/>
      <c r="VZF26" s="21"/>
      <c r="VZG26" s="21"/>
      <c r="VZH26" s="21"/>
      <c r="VZI26" s="21"/>
      <c r="VZJ26" s="21"/>
      <c r="VZK26" s="21"/>
      <c r="VZL26" s="21"/>
      <c r="VZM26" s="21"/>
      <c r="VZN26" s="21"/>
      <c r="VZO26" s="21"/>
      <c r="VZP26" s="21"/>
      <c r="VZQ26" s="21"/>
      <c r="VZR26" s="21"/>
      <c r="VZS26" s="21"/>
      <c r="VZT26" s="21"/>
      <c r="VZU26" s="21"/>
      <c r="VZV26" s="21"/>
      <c r="VZW26" s="21"/>
      <c r="VZX26" s="21"/>
      <c r="VZY26" s="21"/>
      <c r="VZZ26" s="21"/>
      <c r="WAA26" s="21"/>
      <c r="WAB26" s="21"/>
      <c r="WAC26" s="21"/>
      <c r="WAD26" s="21"/>
      <c r="WAE26" s="21"/>
      <c r="WAF26" s="21"/>
      <c r="WAG26" s="21"/>
      <c r="WAH26" s="21"/>
      <c r="WAI26" s="21"/>
      <c r="WAJ26" s="21"/>
      <c r="WAK26" s="21"/>
      <c r="WAL26" s="21"/>
      <c r="WAM26" s="21"/>
      <c r="WAN26" s="21"/>
      <c r="WAO26" s="21"/>
      <c r="WAP26" s="21"/>
      <c r="WAQ26" s="21"/>
      <c r="WAR26" s="21"/>
      <c r="WAS26" s="21"/>
      <c r="WAT26" s="21"/>
      <c r="WAU26" s="21"/>
      <c r="WAV26" s="21"/>
      <c r="WAW26" s="21"/>
      <c r="WAX26" s="21"/>
      <c r="WAY26" s="21"/>
      <c r="WAZ26" s="21"/>
      <c r="WBA26" s="21"/>
      <c r="WBB26" s="21"/>
      <c r="WBC26" s="21"/>
      <c r="WBD26" s="21"/>
      <c r="WBE26" s="21"/>
      <c r="WBF26" s="21"/>
      <c r="WBG26" s="21"/>
      <c r="WBH26" s="21"/>
      <c r="WBI26" s="21"/>
      <c r="WBJ26" s="21"/>
      <c r="WBK26" s="21"/>
      <c r="WBL26" s="21"/>
      <c r="WBM26" s="21"/>
      <c r="WBN26" s="21"/>
      <c r="WBO26" s="21"/>
      <c r="WBP26" s="21"/>
      <c r="WBQ26" s="21"/>
      <c r="WBR26" s="21"/>
      <c r="WBS26" s="21"/>
      <c r="WBT26" s="21"/>
      <c r="WBU26" s="21"/>
      <c r="WBV26" s="21"/>
      <c r="WBW26" s="21"/>
      <c r="WBX26" s="21"/>
      <c r="WBY26" s="21"/>
      <c r="WBZ26" s="21"/>
      <c r="WCA26" s="21"/>
      <c r="WCB26" s="21"/>
      <c r="WCC26" s="21"/>
      <c r="WCD26" s="21"/>
      <c r="WCE26" s="21"/>
      <c r="WCF26" s="21"/>
      <c r="WCG26" s="21"/>
      <c r="WCH26" s="21"/>
      <c r="WCI26" s="21"/>
      <c r="WCJ26" s="21"/>
      <c r="WCK26" s="21"/>
      <c r="WCL26" s="21"/>
      <c r="WCM26" s="21"/>
      <c r="WCN26" s="21"/>
      <c r="WCO26" s="21"/>
      <c r="WCP26" s="21"/>
      <c r="WCQ26" s="21"/>
      <c r="WCR26" s="21"/>
      <c r="WCS26" s="21"/>
      <c r="WCT26" s="21"/>
      <c r="WCU26" s="21"/>
      <c r="WCV26" s="21"/>
      <c r="WCW26" s="21"/>
      <c r="WCX26" s="21"/>
      <c r="WCY26" s="21"/>
      <c r="WCZ26" s="21"/>
      <c r="WDA26" s="21"/>
      <c r="WDB26" s="21"/>
      <c r="WDC26" s="21"/>
      <c r="WDD26" s="21"/>
      <c r="WDE26" s="21"/>
      <c r="WDF26" s="21"/>
      <c r="WDG26" s="21"/>
      <c r="WDH26" s="21"/>
      <c r="WDI26" s="21"/>
      <c r="WDJ26" s="21"/>
      <c r="WDK26" s="21"/>
      <c r="WDL26" s="21"/>
      <c r="WDM26" s="21"/>
      <c r="WDN26" s="21"/>
      <c r="WDO26" s="21"/>
      <c r="WDP26" s="21"/>
      <c r="WDQ26" s="21"/>
      <c r="WDR26" s="21"/>
      <c r="WDS26" s="21"/>
      <c r="WDT26" s="21"/>
      <c r="WDU26" s="21"/>
      <c r="WDV26" s="21"/>
      <c r="WDW26" s="21"/>
      <c r="WDX26" s="21"/>
      <c r="WDY26" s="21"/>
      <c r="WDZ26" s="21"/>
      <c r="WEA26" s="21"/>
      <c r="WEB26" s="21"/>
      <c r="WEC26" s="21"/>
      <c r="WED26" s="21"/>
      <c r="WEE26" s="21"/>
      <c r="WEF26" s="21"/>
      <c r="WEG26" s="21"/>
      <c r="WEH26" s="21"/>
      <c r="WEI26" s="21"/>
      <c r="WEJ26" s="21"/>
      <c r="WEK26" s="21"/>
      <c r="WEL26" s="21"/>
      <c r="WEM26" s="21"/>
      <c r="WEN26" s="21"/>
      <c r="WEO26" s="21"/>
      <c r="WEP26" s="21"/>
      <c r="WEQ26" s="21"/>
      <c r="WER26" s="21"/>
      <c r="WES26" s="21"/>
      <c r="WET26" s="21"/>
      <c r="WEU26" s="21"/>
      <c r="WEV26" s="21"/>
      <c r="WEW26" s="21"/>
      <c r="WEX26" s="21"/>
      <c r="WEY26" s="21"/>
      <c r="WEZ26" s="21"/>
      <c r="WFA26" s="21"/>
      <c r="WFB26" s="21"/>
      <c r="WFC26" s="21"/>
      <c r="WFD26" s="21"/>
      <c r="WFE26" s="21"/>
      <c r="WFF26" s="21"/>
      <c r="WFG26" s="21"/>
      <c r="WFH26" s="21"/>
      <c r="WFI26" s="21"/>
      <c r="WFJ26" s="21"/>
      <c r="WFK26" s="21"/>
      <c r="WFL26" s="21"/>
      <c r="WFM26" s="21"/>
      <c r="WFN26" s="21"/>
      <c r="WFO26" s="21"/>
      <c r="WFP26" s="21"/>
      <c r="WFQ26" s="21"/>
      <c r="WFR26" s="21"/>
      <c r="WFS26" s="21"/>
      <c r="WFT26" s="21"/>
      <c r="WFU26" s="21"/>
      <c r="WFV26" s="21"/>
      <c r="WFW26" s="21"/>
      <c r="WFX26" s="21"/>
      <c r="WFY26" s="21"/>
      <c r="WFZ26" s="21"/>
      <c r="WGA26" s="21"/>
      <c r="WGB26" s="21"/>
      <c r="WGC26" s="21"/>
      <c r="WGD26" s="21"/>
      <c r="WGE26" s="21"/>
      <c r="WGF26" s="21"/>
      <c r="WGG26" s="21"/>
      <c r="WGH26" s="21"/>
      <c r="WGI26" s="21"/>
      <c r="WGJ26" s="21"/>
      <c r="WGK26" s="21"/>
      <c r="WGL26" s="21"/>
      <c r="WGM26" s="21"/>
      <c r="WGN26" s="21"/>
      <c r="WGO26" s="21"/>
      <c r="WGP26" s="21"/>
      <c r="WGQ26" s="21"/>
      <c r="WGR26" s="21"/>
      <c r="WGS26" s="21"/>
      <c r="WGT26" s="21"/>
      <c r="WGU26" s="21"/>
      <c r="WGV26" s="21"/>
      <c r="WGW26" s="21"/>
      <c r="WGX26" s="21"/>
      <c r="WGY26" s="21"/>
      <c r="WGZ26" s="21"/>
      <c r="WHA26" s="21"/>
      <c r="WHB26" s="21"/>
      <c r="WHC26" s="21"/>
      <c r="WHD26" s="21"/>
      <c r="WHE26" s="21"/>
      <c r="WHF26" s="21"/>
      <c r="WHG26" s="21"/>
      <c r="WHH26" s="21"/>
      <c r="WHI26" s="21"/>
      <c r="WHJ26" s="21"/>
      <c r="WHK26" s="21"/>
      <c r="WHL26" s="21"/>
      <c r="WHM26" s="21"/>
      <c r="WHN26" s="21"/>
      <c r="WHO26" s="21"/>
      <c r="WHP26" s="21"/>
      <c r="WHQ26" s="21"/>
      <c r="WHR26" s="21"/>
      <c r="WHS26" s="21"/>
      <c r="WHT26" s="21"/>
      <c r="WHU26" s="21"/>
      <c r="WHV26" s="21"/>
      <c r="WHW26" s="21"/>
      <c r="WHX26" s="21"/>
      <c r="WHY26" s="21"/>
      <c r="WHZ26" s="21"/>
      <c r="WIA26" s="21"/>
      <c r="WIB26" s="21"/>
      <c r="WIC26" s="21"/>
      <c r="WID26" s="21"/>
      <c r="WIE26" s="21"/>
      <c r="WIF26" s="21"/>
      <c r="WIG26" s="21"/>
      <c r="WIH26" s="21"/>
      <c r="WII26" s="21"/>
      <c r="WIJ26" s="21"/>
      <c r="WIK26" s="21"/>
      <c r="WIL26" s="21"/>
      <c r="WIM26" s="21"/>
      <c r="WIN26" s="21"/>
      <c r="WIO26" s="21"/>
      <c r="WIP26" s="21"/>
      <c r="WIQ26" s="21"/>
      <c r="WIR26" s="21"/>
      <c r="WIS26" s="21"/>
      <c r="WIT26" s="21"/>
      <c r="WIU26" s="21"/>
      <c r="WIV26" s="21"/>
      <c r="WIW26" s="21"/>
      <c r="WIX26" s="21"/>
      <c r="WIY26" s="21"/>
      <c r="WIZ26" s="21"/>
      <c r="WJA26" s="21"/>
      <c r="WJB26" s="21"/>
      <c r="WJC26" s="21"/>
      <c r="WJD26" s="21"/>
      <c r="WJE26" s="21"/>
      <c r="WJF26" s="21"/>
      <c r="WJG26" s="21"/>
      <c r="WJH26" s="21"/>
      <c r="WJI26" s="21"/>
      <c r="WJJ26" s="21"/>
      <c r="WJK26" s="21"/>
      <c r="WJL26" s="21"/>
      <c r="WJM26" s="21"/>
      <c r="WJN26" s="21"/>
      <c r="WJO26" s="21"/>
      <c r="WJP26" s="21"/>
      <c r="WJQ26" s="21"/>
      <c r="WJR26" s="21"/>
      <c r="WJS26" s="21"/>
      <c r="WJT26" s="21"/>
      <c r="WJU26" s="21"/>
      <c r="WJV26" s="21"/>
      <c r="WJW26" s="21"/>
      <c r="WJX26" s="21"/>
      <c r="WJY26" s="21"/>
      <c r="WJZ26" s="21"/>
      <c r="WKA26" s="21"/>
      <c r="WKB26" s="21"/>
      <c r="WKC26" s="21"/>
      <c r="WKD26" s="21"/>
      <c r="WKE26" s="21"/>
      <c r="WKF26" s="21"/>
      <c r="WKG26" s="21"/>
      <c r="WKH26" s="21"/>
      <c r="WKI26" s="21"/>
      <c r="WKJ26" s="21"/>
      <c r="WKK26" s="21"/>
      <c r="WKL26" s="21"/>
      <c r="WKM26" s="21"/>
      <c r="WKN26" s="21"/>
      <c r="WKO26" s="21"/>
      <c r="WKP26" s="21"/>
      <c r="WKQ26" s="21"/>
      <c r="WKR26" s="21"/>
      <c r="WKS26" s="21"/>
      <c r="WKT26" s="21"/>
      <c r="WKU26" s="21"/>
      <c r="WKV26" s="21"/>
      <c r="WKW26" s="21"/>
      <c r="WKX26" s="21"/>
      <c r="WKY26" s="21"/>
      <c r="WKZ26" s="21"/>
      <c r="WLA26" s="21"/>
      <c r="WLB26" s="21"/>
      <c r="WLC26" s="21"/>
      <c r="WLD26" s="21"/>
      <c r="WLE26" s="21"/>
      <c r="WLF26" s="21"/>
      <c r="WLG26" s="21"/>
      <c r="WLH26" s="21"/>
      <c r="WLI26" s="21"/>
      <c r="WLJ26" s="21"/>
      <c r="WLK26" s="21"/>
      <c r="WLL26" s="21"/>
      <c r="WLM26" s="21"/>
      <c r="WLN26" s="21"/>
      <c r="WLO26" s="21"/>
      <c r="WLP26" s="21"/>
      <c r="WLQ26" s="21"/>
      <c r="WLR26" s="21"/>
      <c r="WLS26" s="21"/>
      <c r="WLT26" s="21"/>
      <c r="WLU26" s="21"/>
      <c r="WLV26" s="21"/>
      <c r="WLW26" s="21"/>
      <c r="WLX26" s="21"/>
      <c r="WLY26" s="21"/>
      <c r="WLZ26" s="21"/>
      <c r="WMA26" s="21"/>
      <c r="WMB26" s="21"/>
      <c r="WMC26" s="21"/>
      <c r="WMD26" s="21"/>
      <c r="WME26" s="21"/>
      <c r="WMF26" s="21"/>
      <c r="WMG26" s="21"/>
      <c r="WMH26" s="21"/>
      <c r="WMI26" s="21"/>
      <c r="WMJ26" s="21"/>
      <c r="WMK26" s="21"/>
      <c r="WML26" s="21"/>
      <c r="WMM26" s="21"/>
      <c r="WMN26" s="21"/>
      <c r="WMO26" s="21"/>
      <c r="WMP26" s="21"/>
      <c r="WMQ26" s="21"/>
      <c r="WMR26" s="21"/>
      <c r="WMS26" s="21"/>
      <c r="WMT26" s="21"/>
      <c r="WMU26" s="21"/>
      <c r="WMV26" s="21"/>
      <c r="WMW26" s="21"/>
      <c r="WMX26" s="21"/>
      <c r="WMY26" s="21"/>
      <c r="WMZ26" s="21"/>
      <c r="WNA26" s="21"/>
      <c r="WNB26" s="21"/>
      <c r="WNC26" s="21"/>
      <c r="WND26" s="21"/>
      <c r="WNE26" s="21"/>
      <c r="WNF26" s="21"/>
      <c r="WNG26" s="21"/>
      <c r="WNH26" s="21"/>
      <c r="WNI26" s="21"/>
      <c r="WNJ26" s="21"/>
      <c r="WNK26" s="21"/>
      <c r="WNL26" s="21"/>
      <c r="WNM26" s="21"/>
      <c r="WNN26" s="21"/>
      <c r="WNO26" s="21"/>
      <c r="WNP26" s="21"/>
      <c r="WNQ26" s="21"/>
      <c r="WNR26" s="21"/>
      <c r="WNS26" s="21"/>
      <c r="WNT26" s="21"/>
      <c r="WNU26" s="21"/>
      <c r="WNV26" s="21"/>
      <c r="WNW26" s="21"/>
      <c r="WNX26" s="21"/>
      <c r="WNY26" s="21"/>
      <c r="WNZ26" s="21"/>
      <c r="WOA26" s="21"/>
      <c r="WOB26" s="21"/>
      <c r="WOC26" s="21"/>
      <c r="WOD26" s="21"/>
      <c r="WOE26" s="21"/>
      <c r="WOF26" s="21"/>
      <c r="WOG26" s="21"/>
      <c r="WOH26" s="21"/>
      <c r="WOI26" s="21"/>
      <c r="WOJ26" s="21"/>
      <c r="WOK26" s="21"/>
      <c r="WOL26" s="21"/>
      <c r="WOM26" s="21"/>
      <c r="WON26" s="21"/>
      <c r="WOO26" s="21"/>
      <c r="WOP26" s="21"/>
      <c r="WOQ26" s="21"/>
      <c r="WOR26" s="21"/>
      <c r="WOS26" s="21"/>
      <c r="WOT26" s="21"/>
      <c r="WOU26" s="21"/>
      <c r="WOV26" s="21"/>
      <c r="WOW26" s="21"/>
      <c r="WOX26" s="21"/>
      <c r="WOY26" s="21"/>
      <c r="WOZ26" s="21"/>
      <c r="WPA26" s="21"/>
      <c r="WPB26" s="21"/>
      <c r="WPC26" s="21"/>
      <c r="WPD26" s="21"/>
      <c r="WPE26" s="21"/>
      <c r="WPF26" s="21"/>
      <c r="WPG26" s="21"/>
      <c r="WPH26" s="21"/>
      <c r="WPI26" s="21"/>
      <c r="WPJ26" s="21"/>
      <c r="WPK26" s="21"/>
      <c r="WPL26" s="21"/>
      <c r="WPM26" s="21"/>
      <c r="WPN26" s="21"/>
      <c r="WPO26" s="21"/>
      <c r="WPP26" s="21"/>
      <c r="WPQ26" s="21"/>
      <c r="WPR26" s="21"/>
      <c r="WPS26" s="21"/>
      <c r="WPT26" s="21"/>
      <c r="WPU26" s="21"/>
      <c r="WPV26" s="21"/>
      <c r="WPW26" s="21"/>
      <c r="WPX26" s="21"/>
      <c r="WPY26" s="21"/>
      <c r="WPZ26" s="21"/>
      <c r="WQA26" s="21"/>
      <c r="WQB26" s="21"/>
      <c r="WQC26" s="21"/>
      <c r="WQD26" s="21"/>
      <c r="WQE26" s="21"/>
      <c r="WQF26" s="21"/>
      <c r="WQG26" s="21"/>
      <c r="WQH26" s="21"/>
      <c r="WQI26" s="21"/>
      <c r="WQJ26" s="21"/>
      <c r="WQK26" s="21"/>
      <c r="WQL26" s="21"/>
      <c r="WQM26" s="21"/>
      <c r="WQN26" s="21"/>
      <c r="WQO26" s="21"/>
      <c r="WQP26" s="21"/>
      <c r="WQQ26" s="21"/>
      <c r="WQR26" s="21"/>
      <c r="WQS26" s="21"/>
      <c r="WQT26" s="21"/>
      <c r="WQU26" s="21"/>
      <c r="WQV26" s="21"/>
      <c r="WQW26" s="21"/>
      <c r="WQX26" s="21"/>
      <c r="WQY26" s="21"/>
      <c r="WQZ26" s="21"/>
      <c r="WRA26" s="21"/>
      <c r="WRB26" s="21"/>
      <c r="WRC26" s="21"/>
      <c r="WRD26" s="21"/>
      <c r="WRE26" s="21"/>
      <c r="WRF26" s="21"/>
      <c r="WRG26" s="21"/>
      <c r="WRH26" s="21"/>
      <c r="WRI26" s="21"/>
      <c r="WRJ26" s="21"/>
      <c r="WRK26" s="21"/>
      <c r="WRL26" s="21"/>
      <c r="WRM26" s="21"/>
      <c r="WRN26" s="21"/>
      <c r="WRO26" s="21"/>
      <c r="WRP26" s="21"/>
      <c r="WRQ26" s="21"/>
      <c r="WRR26" s="21"/>
      <c r="WRS26" s="21"/>
      <c r="WRT26" s="21"/>
      <c r="WRU26" s="21"/>
      <c r="WRV26" s="21"/>
      <c r="WRW26" s="21"/>
      <c r="WRX26" s="21"/>
      <c r="WRY26" s="21"/>
      <c r="WRZ26" s="21"/>
      <c r="WSA26" s="21"/>
      <c r="WSB26" s="21"/>
      <c r="WSC26" s="21"/>
      <c r="WSD26" s="21"/>
      <c r="WSE26" s="21"/>
      <c r="WSF26" s="21"/>
      <c r="WSG26" s="21"/>
      <c r="WSH26" s="21"/>
      <c r="WSI26" s="21"/>
      <c r="WSJ26" s="21"/>
      <c r="WSK26" s="21"/>
      <c r="WSL26" s="21"/>
      <c r="WSM26" s="21"/>
      <c r="WSN26" s="21"/>
      <c r="WSO26" s="21"/>
      <c r="WSP26" s="21"/>
      <c r="WSQ26" s="21"/>
      <c r="WSR26" s="21"/>
      <c r="WSS26" s="21"/>
      <c r="WST26" s="21"/>
      <c r="WSU26" s="21"/>
      <c r="WSV26" s="21"/>
      <c r="WSW26" s="21"/>
      <c r="WSX26" s="21"/>
      <c r="WSY26" s="21"/>
      <c r="WSZ26" s="21"/>
      <c r="WTA26" s="21"/>
      <c r="WTB26" s="21"/>
      <c r="WTC26" s="21"/>
      <c r="WTD26" s="21"/>
      <c r="WTE26" s="21"/>
      <c r="WTF26" s="21"/>
      <c r="WTG26" s="21"/>
      <c r="WTH26" s="21"/>
      <c r="WTI26" s="21"/>
      <c r="WTJ26" s="21"/>
      <c r="WTK26" s="21"/>
      <c r="WTL26" s="21"/>
      <c r="WTM26" s="21"/>
      <c r="WTN26" s="21"/>
      <c r="WTO26" s="21"/>
      <c r="WTP26" s="21"/>
      <c r="WTQ26" s="21"/>
      <c r="WTR26" s="21"/>
      <c r="WTS26" s="21"/>
      <c r="WTT26" s="21"/>
      <c r="WTU26" s="21"/>
      <c r="WTV26" s="21"/>
      <c r="WTW26" s="21"/>
      <c r="WTX26" s="21"/>
      <c r="WTY26" s="21"/>
      <c r="WTZ26" s="21"/>
      <c r="WUA26" s="21"/>
      <c r="WUB26" s="21"/>
      <c r="WUC26" s="21"/>
      <c r="WUD26" s="21"/>
      <c r="WUE26" s="21"/>
      <c r="WUF26" s="21"/>
      <c r="WUG26" s="21"/>
      <c r="WUH26" s="21"/>
      <c r="WUI26" s="21"/>
      <c r="WUJ26" s="21"/>
      <c r="WUK26" s="21"/>
      <c r="WUL26" s="21"/>
      <c r="WUM26" s="21"/>
      <c r="WUN26" s="21"/>
      <c r="WUO26" s="21"/>
      <c r="WUP26" s="21"/>
      <c r="WUQ26" s="21"/>
      <c r="WUR26" s="21"/>
      <c r="WUS26" s="21"/>
      <c r="WUT26" s="21"/>
      <c r="WUU26" s="21"/>
      <c r="WUV26" s="21"/>
      <c r="WUW26" s="21"/>
      <c r="WUX26" s="21"/>
      <c r="WUY26" s="21"/>
      <c r="WUZ26" s="21"/>
      <c r="WVA26" s="21"/>
      <c r="WVB26" s="21"/>
      <c r="WVC26" s="21"/>
      <c r="WVD26" s="21"/>
      <c r="WVE26" s="21"/>
      <c r="WVF26" s="21"/>
      <c r="WVG26" s="21"/>
      <c r="WVH26" s="21"/>
      <c r="WVI26" s="21"/>
      <c r="WVJ26" s="21"/>
      <c r="WVK26" s="21"/>
      <c r="WVL26" s="21"/>
      <c r="WVM26" s="21"/>
      <c r="WVN26" s="21"/>
      <c r="WVO26" s="21"/>
      <c r="WVP26" s="21"/>
      <c r="WVQ26" s="21"/>
      <c r="WVR26" s="21"/>
      <c r="WVS26" s="21"/>
      <c r="WVT26" s="21"/>
      <c r="WVU26" s="21"/>
      <c r="WVV26" s="21"/>
      <c r="WVW26" s="21"/>
      <c r="WVX26" s="21"/>
      <c r="WVY26" s="21"/>
      <c r="WVZ26" s="21"/>
      <c r="WWA26" s="21"/>
      <c r="WWB26" s="21"/>
      <c r="WWC26" s="21"/>
      <c r="WWD26" s="21"/>
      <c r="WWE26" s="21"/>
      <c r="WWF26" s="21"/>
      <c r="WWG26" s="21"/>
      <c r="WWH26" s="21"/>
      <c r="WWI26" s="21"/>
      <c r="WWJ26" s="21"/>
      <c r="WWK26" s="21"/>
      <c r="WWL26" s="21"/>
      <c r="WWM26" s="21"/>
      <c r="WWN26" s="21"/>
      <c r="WWO26" s="21"/>
      <c r="WWP26" s="21"/>
      <c r="WWQ26" s="21"/>
      <c r="WWR26" s="21"/>
      <c r="WWS26" s="21"/>
      <c r="WWT26" s="21"/>
      <c r="WWU26" s="21"/>
      <c r="WWV26" s="21"/>
      <c r="WWW26" s="21"/>
      <c r="WWX26" s="21"/>
      <c r="WWY26" s="21"/>
      <c r="WWZ26" s="21"/>
      <c r="WXA26" s="21"/>
      <c r="WXB26" s="21"/>
      <c r="WXC26" s="21"/>
      <c r="WXD26" s="21"/>
      <c r="WXE26" s="21"/>
      <c r="WXF26" s="21"/>
      <c r="WXG26" s="21"/>
      <c r="WXH26" s="21"/>
      <c r="WXI26" s="21"/>
      <c r="WXJ26" s="21"/>
      <c r="WXK26" s="21"/>
      <c r="WXL26" s="21"/>
      <c r="WXM26" s="21"/>
      <c r="WXN26" s="21"/>
      <c r="WXO26" s="21"/>
      <c r="WXP26" s="21"/>
      <c r="WXQ26" s="21"/>
      <c r="WXR26" s="21"/>
      <c r="WXS26" s="21"/>
      <c r="WXT26" s="21"/>
      <c r="WXU26" s="21"/>
      <c r="WXV26" s="21"/>
      <c r="WXW26" s="21"/>
      <c r="WXX26" s="21"/>
      <c r="WXY26" s="21"/>
      <c r="WXZ26" s="21"/>
      <c r="WYA26" s="21"/>
      <c r="WYB26" s="21"/>
      <c r="WYC26" s="21"/>
      <c r="WYD26" s="21"/>
      <c r="WYE26" s="21"/>
      <c r="WYF26" s="21"/>
      <c r="WYG26" s="21"/>
      <c r="WYH26" s="21"/>
      <c r="WYI26" s="21"/>
      <c r="WYJ26" s="21"/>
      <c r="WYK26" s="21"/>
      <c r="WYL26" s="21"/>
      <c r="WYM26" s="21"/>
      <c r="WYN26" s="21"/>
      <c r="WYO26" s="21"/>
      <c r="WYP26" s="21"/>
      <c r="WYQ26" s="21"/>
      <c r="WYR26" s="21"/>
      <c r="WYS26" s="21"/>
      <c r="WYT26" s="21"/>
      <c r="WYU26" s="21"/>
      <c r="WYV26" s="21"/>
      <c r="WYW26" s="21"/>
      <c r="WYX26" s="21"/>
      <c r="WYY26" s="21"/>
      <c r="WYZ26" s="21"/>
      <c r="WZA26" s="21"/>
      <c r="WZB26" s="21"/>
      <c r="WZC26" s="21"/>
      <c r="WZD26" s="21"/>
      <c r="WZE26" s="21"/>
      <c r="WZF26" s="21"/>
      <c r="WZG26" s="21"/>
      <c r="WZH26" s="21"/>
      <c r="WZI26" s="21"/>
      <c r="WZJ26" s="21"/>
      <c r="WZK26" s="21"/>
      <c r="WZL26" s="21"/>
      <c r="WZM26" s="21"/>
      <c r="WZN26" s="21"/>
      <c r="WZO26" s="21"/>
      <c r="WZP26" s="21"/>
      <c r="WZQ26" s="21"/>
      <c r="WZR26" s="21"/>
      <c r="WZS26" s="21"/>
      <c r="WZT26" s="21"/>
      <c r="WZU26" s="21"/>
      <c r="WZV26" s="21"/>
      <c r="WZW26" s="21"/>
      <c r="WZX26" s="21"/>
      <c r="WZY26" s="21"/>
      <c r="WZZ26" s="21"/>
      <c r="XAA26" s="21"/>
      <c r="XAB26" s="21"/>
      <c r="XAC26" s="21"/>
      <c r="XAD26" s="21"/>
      <c r="XAE26" s="21"/>
      <c r="XAF26" s="21"/>
      <c r="XAG26" s="21"/>
      <c r="XAH26" s="21"/>
      <c r="XAI26" s="21"/>
      <c r="XAJ26" s="21"/>
      <c r="XAK26" s="21"/>
      <c r="XAL26" s="21"/>
      <c r="XAM26" s="21"/>
      <c r="XAN26" s="21"/>
      <c r="XAO26" s="21"/>
      <c r="XAP26" s="21"/>
      <c r="XAQ26" s="21"/>
      <c r="XAR26" s="21"/>
      <c r="XAS26" s="21"/>
      <c r="XAT26" s="21"/>
      <c r="XAU26" s="21"/>
      <c r="XAV26" s="21"/>
      <c r="XAW26" s="21"/>
      <c r="XAX26" s="21"/>
      <c r="XAY26" s="21"/>
      <c r="XAZ26" s="21"/>
      <c r="XBA26" s="21"/>
      <c r="XBB26" s="21"/>
      <c r="XBC26" s="21"/>
      <c r="XBD26" s="21"/>
      <c r="XBE26" s="21"/>
      <c r="XBF26" s="21"/>
      <c r="XBG26" s="21"/>
      <c r="XBH26" s="21"/>
      <c r="XBI26" s="21"/>
      <c r="XBJ26" s="21"/>
      <c r="XBK26" s="21"/>
      <c r="XBL26" s="21"/>
      <c r="XBM26" s="21"/>
      <c r="XBN26" s="21"/>
      <c r="XBO26" s="21"/>
      <c r="XBP26" s="21"/>
      <c r="XBQ26" s="21"/>
      <c r="XBR26" s="21"/>
      <c r="XBS26" s="21"/>
      <c r="XBT26" s="21"/>
      <c r="XBU26" s="21"/>
      <c r="XBV26" s="21"/>
      <c r="XBW26" s="21"/>
      <c r="XBX26" s="21"/>
      <c r="XBY26" s="21"/>
      <c r="XBZ26" s="21"/>
      <c r="XCA26" s="21"/>
      <c r="XCB26" s="21"/>
      <c r="XCC26" s="21"/>
      <c r="XCD26" s="21"/>
      <c r="XCE26" s="21"/>
      <c r="XCF26" s="21"/>
      <c r="XCG26" s="21"/>
      <c r="XCH26" s="21"/>
      <c r="XCI26" s="21"/>
      <c r="XCJ26" s="21"/>
      <c r="XCK26" s="21"/>
      <c r="XCL26" s="21"/>
      <c r="XCM26" s="21"/>
      <c r="XCN26" s="21"/>
      <c r="XCO26" s="21"/>
      <c r="XCP26" s="21"/>
      <c r="XCQ26" s="21"/>
      <c r="XCR26" s="21"/>
      <c r="XCS26" s="21"/>
      <c r="XCT26" s="21"/>
      <c r="XCU26" s="21"/>
      <c r="XCV26" s="21"/>
      <c r="XCW26" s="21"/>
      <c r="XCX26" s="21"/>
      <c r="XCY26" s="21"/>
      <c r="XCZ26" s="21"/>
      <c r="XDA26" s="21"/>
      <c r="XDB26" s="21"/>
      <c r="XDC26" s="21"/>
      <c r="XDD26" s="21"/>
      <c r="XDE26" s="21"/>
      <c r="XDF26" s="21"/>
      <c r="XDG26" s="21"/>
      <c r="XDH26" s="21"/>
      <c r="XDI26" s="21"/>
      <c r="XDJ26" s="21"/>
      <c r="XDK26" s="21"/>
      <c r="XDL26" s="21"/>
      <c r="XDM26" s="21"/>
      <c r="XDN26" s="21"/>
      <c r="XDO26" s="21"/>
      <c r="XDP26" s="21"/>
      <c r="XDQ26" s="21"/>
      <c r="XDR26" s="21"/>
      <c r="XDS26" s="21"/>
      <c r="XDT26" s="21"/>
      <c r="XDU26" s="21"/>
      <c r="XDV26" s="21"/>
      <c r="XDW26" s="21"/>
      <c r="XDX26" s="21"/>
      <c r="XDY26" s="21"/>
      <c r="XDZ26" s="21"/>
      <c r="XEA26" s="21"/>
      <c r="XEB26" s="21"/>
      <c r="XEC26" s="21"/>
      <c r="XED26" s="21"/>
      <c r="XEE26" s="21"/>
      <c r="XEF26" s="21"/>
      <c r="XEG26" s="21"/>
      <c r="XEH26" s="21"/>
      <c r="XEI26" s="21"/>
      <c r="XEJ26" s="21"/>
      <c r="XEK26" s="21"/>
      <c r="XEL26" s="21"/>
      <c r="XEM26" s="21"/>
      <c r="XEN26" s="21"/>
      <c r="XEO26" s="21"/>
      <c r="XEP26" s="21"/>
      <c r="XEQ26" s="21"/>
      <c r="XER26" s="21"/>
      <c r="XES26" s="21"/>
      <c r="XET26" s="21"/>
      <c r="XEU26" s="21"/>
      <c r="XEV26" s="21"/>
      <c r="XEW26" s="21"/>
      <c r="XEX26" s="21"/>
      <c r="XEY26" s="21"/>
      <c r="XEZ26" s="21"/>
      <c r="XFA26" s="21"/>
      <c r="XFB26" s="21"/>
      <c r="XFC26" s="21"/>
      <c r="XFD26" s="21"/>
    </row>
    <row r="27" spans="1:16384" s="21" customFormat="1">
      <c r="A27" s="13" t="s">
        <v>30</v>
      </c>
      <c r="B27" s="21" t="s">
        <v>124</v>
      </c>
      <c r="C27" s="16" t="s">
        <v>206</v>
      </c>
      <c r="D27" s="16">
        <v>24</v>
      </c>
      <c r="E27" s="16">
        <v>24</v>
      </c>
      <c r="F27" s="16">
        <v>24</v>
      </c>
      <c r="G27" s="16">
        <v>24</v>
      </c>
      <c r="H27" s="17">
        <f>SUM(Tabla14[[#This Row],[PRIMER TRIMESTRE]:[CUARTO TRIMESTRE]])</f>
        <v>96</v>
      </c>
      <c r="I27" s="24">
        <v>45</v>
      </c>
      <c r="J27" s="68">
        <f>Tabla14[[#This Row],[CANTIDAD TOTAL]]*Tabla14[[#This Row],[PRECIO UNITARIO ESTIMADO]]</f>
        <v>4320</v>
      </c>
      <c r="K27" s="18"/>
      <c r="L27" s="16"/>
      <c r="M27" s="16"/>
      <c r="N27" s="18"/>
      <c r="O27" s="5"/>
    </row>
    <row r="28" spans="1:16384" s="21" customFormat="1">
      <c r="A28" s="30" t="s">
        <v>51</v>
      </c>
      <c r="B28" s="21" t="s">
        <v>638</v>
      </c>
      <c r="C28" s="21" t="s">
        <v>622</v>
      </c>
      <c r="D28" s="21">
        <v>1680</v>
      </c>
      <c r="E28" s="21">
        <v>1680</v>
      </c>
      <c r="F28" s="21">
        <v>1680</v>
      </c>
      <c r="G28" s="21">
        <v>1680</v>
      </c>
      <c r="H28" s="21">
        <f>SUM(Tabla14[[#This Row],[PRIMER TRIMESTRE]:[CUARTO TRIMESTRE]])</f>
        <v>6720</v>
      </c>
      <c r="I28" s="24">
        <v>65</v>
      </c>
      <c r="J28" s="66">
        <f>Tabla14[[#This Row],[CANTIDAD TOTAL]]*Tabla14[[#This Row],[PRECIO UNITARIO ESTIMADO]]</f>
        <v>436800</v>
      </c>
    </row>
    <row r="29" spans="1:16384" s="21" customFormat="1">
      <c r="A29" s="30" t="s">
        <v>28</v>
      </c>
      <c r="B29" s="94" t="s">
        <v>1107</v>
      </c>
      <c r="C29" s="94" t="s">
        <v>946</v>
      </c>
      <c r="D29" s="120">
        <v>6</v>
      </c>
      <c r="E29" s="120">
        <v>6</v>
      </c>
      <c r="F29" s="120">
        <v>6</v>
      </c>
      <c r="G29" s="120">
        <v>6</v>
      </c>
      <c r="H29" s="16">
        <f>SUM(Tabla14[[#This Row],[PRIMER TRIMESTRE]:[CUARTO TRIMESTRE]])</f>
        <v>24</v>
      </c>
      <c r="I29" s="24">
        <v>10227</v>
      </c>
      <c r="J29" s="67">
        <f>Tabla14[[#This Row],[CANTIDAD TOTAL]]*Tabla14[[#This Row],[PRECIO UNITARIO ESTIMADO]]</f>
        <v>245448</v>
      </c>
      <c r="K29" s="2"/>
      <c r="L29" s="1"/>
      <c r="M29" s="1"/>
      <c r="N29" s="1"/>
      <c r="O29" s="1"/>
    </row>
    <row r="30" spans="1:16384" s="21" customFormat="1">
      <c r="A30" s="30" t="s">
        <v>28</v>
      </c>
      <c r="B30" s="94" t="s">
        <v>1106</v>
      </c>
      <c r="C30" s="94" t="s">
        <v>946</v>
      </c>
      <c r="D30" s="120">
        <v>3</v>
      </c>
      <c r="E30" s="120">
        <v>3</v>
      </c>
      <c r="F30" s="120">
        <v>3</v>
      </c>
      <c r="G30" s="120">
        <v>3</v>
      </c>
      <c r="H30" s="16">
        <f>SUM(Tabla14[[#This Row],[PRIMER TRIMESTRE]:[CUARTO TRIMESTRE]])</f>
        <v>12</v>
      </c>
      <c r="I30" s="24">
        <v>10227</v>
      </c>
      <c r="J30" s="67">
        <f>Tabla14[[#This Row],[CANTIDAD TOTAL]]*Tabla14[[#This Row],[PRECIO UNITARIO ESTIMADO]]</f>
        <v>122724</v>
      </c>
      <c r="K30" s="2"/>
      <c r="L30" s="1"/>
      <c r="M30" s="1"/>
      <c r="N30" s="1"/>
      <c r="O30" s="1"/>
    </row>
    <row r="31" spans="1:16384" s="21" customFormat="1">
      <c r="A31" s="30" t="s">
        <v>28</v>
      </c>
      <c r="B31" s="94" t="s">
        <v>1112</v>
      </c>
      <c r="C31" s="94" t="s">
        <v>946</v>
      </c>
      <c r="D31" s="120">
        <v>3</v>
      </c>
      <c r="E31" s="120">
        <v>3</v>
      </c>
      <c r="F31" s="120">
        <v>3</v>
      </c>
      <c r="G31" s="120">
        <v>3</v>
      </c>
      <c r="H31" s="16">
        <f>SUM(Tabla14[[#This Row],[PRIMER TRIMESTRE]:[CUARTO TRIMESTRE]])</f>
        <v>12</v>
      </c>
      <c r="I31" s="24">
        <v>10227</v>
      </c>
      <c r="J31" s="67">
        <f>Tabla14[[#This Row],[CANTIDAD TOTAL]]*Tabla14[[#This Row],[PRECIO UNITARIO ESTIMADO]]</f>
        <v>122724</v>
      </c>
      <c r="K31" s="2"/>
      <c r="L31" s="1"/>
      <c r="M31" s="1"/>
      <c r="N31" s="1"/>
      <c r="O31" s="1"/>
    </row>
    <row r="32" spans="1:16384" s="21" customFormat="1">
      <c r="A32" s="30" t="s">
        <v>28</v>
      </c>
      <c r="B32" s="94" t="s">
        <v>1110</v>
      </c>
      <c r="C32" s="94" t="s">
        <v>946</v>
      </c>
      <c r="D32" s="120">
        <v>6</v>
      </c>
      <c r="E32" s="120">
        <v>6</v>
      </c>
      <c r="F32" s="120">
        <v>6</v>
      </c>
      <c r="G32" s="120">
        <v>6</v>
      </c>
      <c r="H32" s="16">
        <f>SUM(Tabla14[[#This Row],[PRIMER TRIMESTRE]:[CUARTO TRIMESTRE]])</f>
        <v>24</v>
      </c>
      <c r="I32" s="24">
        <v>10227</v>
      </c>
      <c r="J32" s="67">
        <f>Tabla14[[#This Row],[CANTIDAD TOTAL]]*Tabla14[[#This Row],[PRECIO UNITARIO ESTIMADO]]</f>
        <v>245448</v>
      </c>
      <c r="K32" s="2"/>
      <c r="L32" s="1"/>
      <c r="M32" s="1"/>
      <c r="N32" s="1"/>
      <c r="O32" s="1"/>
    </row>
    <row r="33" spans="1:16384" s="21" customFormat="1">
      <c r="A33" s="30" t="s">
        <v>28</v>
      </c>
      <c r="B33" s="94" t="s">
        <v>1113</v>
      </c>
      <c r="C33" s="94" t="s">
        <v>946</v>
      </c>
      <c r="D33" s="120">
        <v>3</v>
      </c>
      <c r="E33" s="120">
        <v>3</v>
      </c>
      <c r="F33" s="120">
        <v>3</v>
      </c>
      <c r="G33" s="120">
        <v>3</v>
      </c>
      <c r="H33" s="16">
        <f>SUM(Tabla14[[#This Row],[PRIMER TRIMESTRE]:[CUARTO TRIMESTRE]])</f>
        <v>12</v>
      </c>
      <c r="I33" s="24">
        <v>10227</v>
      </c>
      <c r="J33" s="67">
        <f>Tabla14[[#This Row],[CANTIDAD TOTAL]]*Tabla14[[#This Row],[PRECIO UNITARIO ESTIMADO]]</f>
        <v>122724</v>
      </c>
      <c r="K33" s="2"/>
      <c r="L33" s="1"/>
      <c r="M33" s="1"/>
      <c r="N33" s="1"/>
      <c r="O33" s="1"/>
    </row>
    <row r="34" spans="1:16384" s="21" customFormat="1">
      <c r="A34" s="30" t="s">
        <v>28</v>
      </c>
      <c r="B34" s="94" t="s">
        <v>1105</v>
      </c>
      <c r="C34" s="94" t="s">
        <v>946</v>
      </c>
      <c r="D34" s="120">
        <v>3</v>
      </c>
      <c r="E34" s="120">
        <v>3</v>
      </c>
      <c r="F34" s="120">
        <v>3</v>
      </c>
      <c r="G34" s="120">
        <v>3</v>
      </c>
      <c r="H34" s="16">
        <f>SUM(Tabla14[[#This Row],[PRIMER TRIMESTRE]:[CUARTO TRIMESTRE]])</f>
        <v>12</v>
      </c>
      <c r="I34" s="24">
        <v>10227</v>
      </c>
      <c r="J34" s="67">
        <f>Tabla14[[#This Row],[CANTIDAD TOTAL]]*Tabla14[[#This Row],[PRECIO UNITARIO ESTIMADO]]</f>
        <v>122724</v>
      </c>
      <c r="K34" s="2"/>
      <c r="L34" s="1"/>
      <c r="M34" s="1"/>
      <c r="N34" s="1"/>
      <c r="O34" s="1"/>
    </row>
    <row r="35" spans="1:16384" s="21" customFormat="1">
      <c r="A35" s="30" t="s">
        <v>28</v>
      </c>
      <c r="B35" s="94" t="s">
        <v>1109</v>
      </c>
      <c r="C35" s="94" t="s">
        <v>946</v>
      </c>
      <c r="D35" s="120">
        <v>6</v>
      </c>
      <c r="E35" s="120">
        <v>6</v>
      </c>
      <c r="F35" s="120">
        <v>6</v>
      </c>
      <c r="G35" s="120">
        <v>6</v>
      </c>
      <c r="H35" s="16">
        <f>SUM(Tabla14[[#This Row],[PRIMER TRIMESTRE]:[CUARTO TRIMESTRE]])</f>
        <v>24</v>
      </c>
      <c r="I35" s="24">
        <v>10227</v>
      </c>
      <c r="J35" s="67">
        <f>Tabla14[[#This Row],[CANTIDAD TOTAL]]*Tabla14[[#This Row],[PRECIO UNITARIO ESTIMADO]]</f>
        <v>245448</v>
      </c>
      <c r="K35" s="2"/>
      <c r="L35" s="1"/>
      <c r="M35" s="1"/>
      <c r="N35" s="1"/>
      <c r="O35" s="1"/>
    </row>
    <row r="36" spans="1:16384" s="21" customFormat="1">
      <c r="A36" s="30" t="s">
        <v>28</v>
      </c>
      <c r="B36" s="94" t="s">
        <v>1111</v>
      </c>
      <c r="C36" s="94" t="s">
        <v>946</v>
      </c>
      <c r="D36" s="120">
        <v>6</v>
      </c>
      <c r="E36" s="120">
        <v>6</v>
      </c>
      <c r="F36" s="120">
        <v>6</v>
      </c>
      <c r="G36" s="120">
        <v>6</v>
      </c>
      <c r="H36" s="16">
        <f>SUM(Tabla14[[#This Row],[PRIMER TRIMESTRE]:[CUARTO TRIMESTRE]])</f>
        <v>24</v>
      </c>
      <c r="I36" s="24">
        <v>10227</v>
      </c>
      <c r="J36" s="67">
        <f>Tabla14[[#This Row],[CANTIDAD TOTAL]]*Tabla14[[#This Row],[PRECIO UNITARIO ESTIMADO]]</f>
        <v>245448</v>
      </c>
      <c r="K36" s="2"/>
      <c r="L36" s="1"/>
      <c r="M36" s="1"/>
      <c r="N36" s="1"/>
      <c r="O36" s="1"/>
    </row>
    <row r="37" spans="1:16384" s="21" customFormat="1">
      <c r="A37" s="30" t="s">
        <v>28</v>
      </c>
      <c r="B37" s="94" t="s">
        <v>1108</v>
      </c>
      <c r="C37" s="94" t="s">
        <v>946</v>
      </c>
      <c r="D37" s="120">
        <v>6</v>
      </c>
      <c r="E37" s="120">
        <v>6</v>
      </c>
      <c r="F37" s="120">
        <v>6</v>
      </c>
      <c r="G37" s="120">
        <v>6</v>
      </c>
      <c r="H37" s="16">
        <f>SUM(Tabla14[[#This Row],[PRIMER TRIMESTRE]:[CUARTO TRIMESTRE]])</f>
        <v>24</v>
      </c>
      <c r="I37" s="24">
        <v>7725</v>
      </c>
      <c r="J37" s="67">
        <f>Tabla14[[#This Row],[CANTIDAD TOTAL]]*Tabla14[[#This Row],[PRECIO UNITARIO ESTIMADO]]</f>
        <v>185400</v>
      </c>
      <c r="K37" s="2"/>
      <c r="L37" s="1"/>
      <c r="M37" s="1"/>
      <c r="N37" s="1"/>
      <c r="O37" s="1"/>
    </row>
    <row r="38" spans="1:16384" s="21" customFormat="1">
      <c r="A38" s="30" t="s">
        <v>28</v>
      </c>
      <c r="B38" s="94" t="s">
        <v>1073</v>
      </c>
      <c r="C38" s="94" t="s">
        <v>1074</v>
      </c>
      <c r="D38" s="120">
        <v>250</v>
      </c>
      <c r="E38" s="120">
        <v>250</v>
      </c>
      <c r="F38" s="120">
        <v>250</v>
      </c>
      <c r="G38" s="120">
        <v>250</v>
      </c>
      <c r="H38" s="16">
        <f>SUM(Tabla14[[#This Row],[PRIMER TRIMESTRE]:[CUARTO TRIMESTRE]])</f>
        <v>1000</v>
      </c>
      <c r="I38" s="24">
        <v>150</v>
      </c>
      <c r="J38" s="67">
        <f>Tabla14[[#This Row],[CANTIDAD TOTAL]]*Tabla14[[#This Row],[PRECIO UNITARIO ESTIMADO]]</f>
        <v>150000</v>
      </c>
      <c r="K38" s="2"/>
      <c r="L38" s="1"/>
      <c r="M38" s="1"/>
      <c r="N38" s="1"/>
      <c r="O38" s="1"/>
    </row>
    <row r="39" spans="1:16384" s="21" customFormat="1">
      <c r="A39" s="30" t="s">
        <v>29</v>
      </c>
      <c r="B39" s="16" t="s">
        <v>745</v>
      </c>
      <c r="C39" s="16" t="s">
        <v>622</v>
      </c>
      <c r="D39" s="16">
        <v>840</v>
      </c>
      <c r="E39" s="16">
        <v>840</v>
      </c>
      <c r="F39" s="16">
        <v>840</v>
      </c>
      <c r="G39" s="16">
        <v>840</v>
      </c>
      <c r="H39" s="16">
        <f>SUM(Tabla14[[#This Row],[PRIMER TRIMESTRE]:[CUARTO TRIMESTRE]])</f>
        <v>3360</v>
      </c>
      <c r="I39" s="24">
        <v>20</v>
      </c>
      <c r="J39" s="68">
        <f>Tabla14[[#This Row],[CANTIDAD TOTAL]]*Tabla14[[#This Row],[PRECIO UNITARIO ESTIMADO]]</f>
        <v>67200</v>
      </c>
      <c r="K39" s="16"/>
      <c r="L39" s="16"/>
      <c r="M39" s="16"/>
      <c r="N39" s="16"/>
      <c r="O39" s="16"/>
    </row>
    <row r="40" spans="1:16384" s="21" customFormat="1">
      <c r="A40" s="30" t="s">
        <v>29</v>
      </c>
      <c r="B40" s="16" t="s">
        <v>744</v>
      </c>
      <c r="C40" s="16" t="s">
        <v>622</v>
      </c>
      <c r="D40" s="16">
        <v>840</v>
      </c>
      <c r="E40" s="16">
        <v>840</v>
      </c>
      <c r="F40" s="16">
        <v>840</v>
      </c>
      <c r="G40" s="16">
        <v>840</v>
      </c>
      <c r="H40" s="16">
        <f>SUM(Tabla14[[#This Row],[PRIMER TRIMESTRE]:[CUARTO TRIMESTRE]])</f>
        <v>3360</v>
      </c>
      <c r="I40" s="24">
        <v>20</v>
      </c>
      <c r="J40" s="68">
        <f>Tabla14[[#This Row],[CANTIDAD TOTAL]]*Tabla14[[#This Row],[PRECIO UNITARIO ESTIMADO]]</f>
        <v>67200</v>
      </c>
      <c r="K40" s="16"/>
      <c r="L40" s="16"/>
      <c r="M40" s="16"/>
      <c r="N40" s="16"/>
      <c r="O40" s="16"/>
    </row>
    <row r="41" spans="1:16384">
      <c r="A41" s="30" t="s">
        <v>29</v>
      </c>
      <c r="B41" s="16" t="s">
        <v>747</v>
      </c>
      <c r="C41" s="16" t="s">
        <v>622</v>
      </c>
      <c r="D41" s="16">
        <v>50</v>
      </c>
      <c r="E41" s="16">
        <v>50</v>
      </c>
      <c r="F41" s="16">
        <v>50</v>
      </c>
      <c r="G41" s="16">
        <v>50</v>
      </c>
      <c r="H41" s="16">
        <f>SUM(Tabla14[[#This Row],[PRIMER TRIMESTRE]:[CUARTO TRIMESTRE]])</f>
        <v>200</v>
      </c>
      <c r="I41" s="24">
        <v>25</v>
      </c>
      <c r="J41" s="68">
        <f>Tabla14[[#This Row],[CANTIDAD TOTAL]]*Tabla14[[#This Row],[PRECIO UNITARIO ESTIMADO]]</f>
        <v>5000</v>
      </c>
      <c r="K41" s="16"/>
      <c r="L41" s="16"/>
      <c r="M41" s="16"/>
      <c r="N41" s="16"/>
      <c r="O41" s="16"/>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21"/>
      <c r="FR41" s="21"/>
      <c r="FS41" s="21"/>
      <c r="FT41" s="21"/>
      <c r="FU41" s="21"/>
      <c r="FV41" s="21"/>
      <c r="FW41" s="21"/>
      <c r="FX41" s="21"/>
      <c r="FY41" s="21"/>
      <c r="FZ41" s="21"/>
      <c r="GA41" s="21"/>
      <c r="GB41" s="21"/>
      <c r="GC41" s="21"/>
      <c r="GD41" s="21"/>
      <c r="GE41" s="21"/>
      <c r="GF41" s="21"/>
      <c r="GG41" s="21"/>
      <c r="GH41" s="21"/>
      <c r="GI41" s="21"/>
      <c r="GJ41" s="21"/>
      <c r="GK41" s="21"/>
      <c r="GL41" s="21"/>
      <c r="GM41" s="21"/>
      <c r="GN41" s="21"/>
      <c r="GO41" s="21"/>
      <c r="GP41" s="21"/>
      <c r="GQ41" s="21"/>
      <c r="GR41" s="21"/>
      <c r="GS41" s="21"/>
      <c r="GT41" s="21"/>
      <c r="GU41" s="21"/>
      <c r="GV41" s="21"/>
      <c r="GW41" s="21"/>
      <c r="GX41" s="21"/>
      <c r="GY41" s="21"/>
      <c r="GZ41" s="21"/>
      <c r="HA41" s="21"/>
      <c r="HB41" s="21"/>
      <c r="HC41" s="21"/>
      <c r="HD41" s="21"/>
      <c r="HE41" s="21"/>
      <c r="HF41" s="21"/>
      <c r="HG41" s="21"/>
      <c r="HH41" s="21"/>
      <c r="HI41" s="21"/>
      <c r="HJ41" s="21"/>
      <c r="HK41" s="21"/>
      <c r="HL41" s="21"/>
      <c r="HM41" s="21"/>
      <c r="HN41" s="21"/>
      <c r="HO41" s="21"/>
      <c r="HP41" s="21"/>
      <c r="HQ41" s="21"/>
      <c r="HR41" s="21"/>
      <c r="HS41" s="21"/>
      <c r="HT41" s="21"/>
      <c r="HU41" s="21"/>
      <c r="HV41" s="21"/>
      <c r="HW41" s="21"/>
      <c r="HX41" s="21"/>
      <c r="HY41" s="21"/>
      <c r="HZ41" s="21"/>
      <c r="IA41" s="21"/>
      <c r="IB41" s="21"/>
      <c r="IC41" s="21"/>
      <c r="ID41" s="21"/>
      <c r="IE41" s="21"/>
      <c r="IF41" s="21"/>
      <c r="IG41" s="21"/>
      <c r="IH41" s="21"/>
      <c r="II41" s="21"/>
      <c r="IJ41" s="21"/>
      <c r="IK41" s="21"/>
      <c r="IL41" s="21"/>
      <c r="IM41" s="21"/>
      <c r="IN41" s="21"/>
      <c r="IO41" s="21"/>
      <c r="IP41" s="21"/>
      <c r="IQ41" s="21"/>
      <c r="IR41" s="21"/>
      <c r="IS41" s="21"/>
      <c r="IT41" s="21"/>
      <c r="IU41" s="21"/>
      <c r="IV41" s="21"/>
      <c r="IW41" s="21"/>
      <c r="IX41" s="21"/>
      <c r="IY41" s="21"/>
      <c r="IZ41" s="21"/>
      <c r="JA41" s="21"/>
      <c r="JB41" s="21"/>
      <c r="JC41" s="21"/>
      <c r="JD41" s="21"/>
      <c r="JE41" s="21"/>
      <c r="JF41" s="21"/>
      <c r="JG41" s="21"/>
      <c r="JH41" s="21"/>
      <c r="JI41" s="21"/>
      <c r="JJ41" s="21"/>
      <c r="JK41" s="21"/>
      <c r="JL41" s="21"/>
      <c r="JM41" s="21"/>
      <c r="JN41" s="21"/>
      <c r="JO41" s="21"/>
      <c r="JP41" s="21"/>
      <c r="JQ41" s="21"/>
      <c r="JR41" s="21"/>
      <c r="JS41" s="21"/>
      <c r="JT41" s="21"/>
      <c r="JU41" s="21"/>
      <c r="JV41" s="21"/>
      <c r="JW41" s="21"/>
      <c r="JX41" s="21"/>
      <c r="JY41" s="21"/>
      <c r="JZ41" s="21"/>
      <c r="KA41" s="21"/>
      <c r="KB41" s="21"/>
      <c r="KC41" s="21"/>
      <c r="KD41" s="21"/>
      <c r="KE41" s="21"/>
      <c r="KF41" s="21"/>
      <c r="KG41" s="21"/>
      <c r="KH41" s="21"/>
      <c r="KI41" s="21"/>
      <c r="KJ41" s="21"/>
      <c r="KK41" s="21"/>
      <c r="KL41" s="21"/>
      <c r="KM41" s="21"/>
      <c r="KN41" s="21"/>
      <c r="KO41" s="21"/>
      <c r="KP41" s="21"/>
      <c r="KQ41" s="21"/>
      <c r="KR41" s="21"/>
      <c r="KS41" s="21"/>
      <c r="KT41" s="21"/>
      <c r="KU41" s="21"/>
      <c r="KV41" s="21"/>
      <c r="KW41" s="21"/>
      <c r="KX41" s="21"/>
      <c r="KY41" s="21"/>
      <c r="KZ41" s="21"/>
      <c r="LA41" s="21"/>
      <c r="LB41" s="21"/>
      <c r="LC41" s="21"/>
      <c r="LD41" s="21"/>
      <c r="LE41" s="21"/>
      <c r="LF41" s="21"/>
      <c r="LG41" s="21"/>
      <c r="LH41" s="21"/>
      <c r="LI41" s="21"/>
      <c r="LJ41" s="21"/>
      <c r="LK41" s="21"/>
      <c r="LL41" s="21"/>
      <c r="LM41" s="21"/>
      <c r="LN41" s="21"/>
      <c r="LO41" s="21"/>
      <c r="LP41" s="21"/>
      <c r="LQ41" s="21"/>
      <c r="LR41" s="21"/>
      <c r="LS41" s="21"/>
      <c r="LT41" s="21"/>
      <c r="LU41" s="21"/>
      <c r="LV41" s="21"/>
      <c r="LW41" s="21"/>
      <c r="LX41" s="21"/>
      <c r="LY41" s="21"/>
      <c r="LZ41" s="21"/>
      <c r="MA41" s="21"/>
      <c r="MB41" s="21"/>
      <c r="MC41" s="21"/>
      <c r="MD41" s="21"/>
      <c r="ME41" s="21"/>
      <c r="MF41" s="21"/>
      <c r="MG41" s="21"/>
      <c r="MH41" s="21"/>
      <c r="MI41" s="21"/>
      <c r="MJ41" s="21"/>
      <c r="MK41" s="21"/>
      <c r="ML41" s="21"/>
      <c r="MM41" s="21"/>
      <c r="MN41" s="21"/>
      <c r="MO41" s="21"/>
      <c r="MP41" s="21"/>
      <c r="MQ41" s="21"/>
      <c r="MR41" s="21"/>
      <c r="MS41" s="21"/>
      <c r="MT41" s="21"/>
      <c r="MU41" s="21"/>
      <c r="MV41" s="21"/>
      <c r="MW41" s="21"/>
      <c r="MX41" s="21"/>
      <c r="MY41" s="21"/>
      <c r="MZ41" s="21"/>
      <c r="NA41" s="21"/>
      <c r="NB41" s="21"/>
      <c r="NC41" s="21"/>
      <c r="ND41" s="21"/>
      <c r="NE41" s="21"/>
      <c r="NF41" s="21"/>
      <c r="NG41" s="21"/>
      <c r="NH41" s="21"/>
      <c r="NI41" s="21"/>
      <c r="NJ41" s="21"/>
      <c r="NK41" s="21"/>
      <c r="NL41" s="21"/>
      <c r="NM41" s="21"/>
      <c r="NN41" s="21"/>
      <c r="NO41" s="21"/>
      <c r="NP41" s="21"/>
      <c r="NQ41" s="21"/>
      <c r="NR41" s="21"/>
      <c r="NS41" s="21"/>
      <c r="NT41" s="21"/>
      <c r="NU41" s="21"/>
      <c r="NV41" s="21"/>
      <c r="NW41" s="21"/>
      <c r="NX41" s="21"/>
      <c r="NY41" s="21"/>
      <c r="NZ41" s="21"/>
      <c r="OA41" s="21"/>
      <c r="OB41" s="21"/>
      <c r="OC41" s="21"/>
      <c r="OD41" s="21"/>
      <c r="OE41" s="21"/>
      <c r="OF41" s="21"/>
      <c r="OG41" s="21"/>
      <c r="OH41" s="21"/>
      <c r="OI41" s="21"/>
      <c r="OJ41" s="21"/>
      <c r="OK41" s="21"/>
      <c r="OL41" s="21"/>
      <c r="OM41" s="21"/>
      <c r="ON41" s="21"/>
      <c r="OO41" s="21"/>
      <c r="OP41" s="21"/>
      <c r="OQ41" s="21"/>
      <c r="OR41" s="21"/>
      <c r="OS41" s="21"/>
      <c r="OT41" s="21"/>
      <c r="OU41" s="21"/>
      <c r="OV41" s="21"/>
      <c r="OW41" s="21"/>
      <c r="OX41" s="21"/>
      <c r="OY41" s="21"/>
      <c r="OZ41" s="21"/>
      <c r="PA41" s="21"/>
      <c r="PB41" s="21"/>
      <c r="PC41" s="21"/>
      <c r="PD41" s="21"/>
      <c r="PE41" s="21"/>
      <c r="PF41" s="21"/>
      <c r="PG41" s="21"/>
      <c r="PH41" s="21"/>
      <c r="PI41" s="21"/>
      <c r="PJ41" s="21"/>
      <c r="PK41" s="21"/>
      <c r="PL41" s="21"/>
      <c r="PM41" s="21"/>
      <c r="PN41" s="21"/>
      <c r="PO41" s="21"/>
      <c r="PP41" s="21"/>
      <c r="PQ41" s="21"/>
      <c r="PR41" s="21"/>
      <c r="PS41" s="21"/>
      <c r="PT41" s="21"/>
      <c r="PU41" s="21"/>
      <c r="PV41" s="21"/>
      <c r="PW41" s="21"/>
      <c r="PX41" s="21"/>
      <c r="PY41" s="21"/>
      <c r="PZ41" s="21"/>
      <c r="QA41" s="21"/>
      <c r="QB41" s="21"/>
      <c r="QC41" s="21"/>
      <c r="QD41" s="21"/>
      <c r="QE41" s="21"/>
      <c r="QF41" s="21"/>
      <c r="QG41" s="21"/>
      <c r="QH41" s="21"/>
      <c r="QI41" s="21"/>
      <c r="QJ41" s="21"/>
      <c r="QK41" s="21"/>
      <c r="QL41" s="21"/>
      <c r="QM41" s="21"/>
      <c r="QN41" s="21"/>
      <c r="QO41" s="21"/>
      <c r="QP41" s="21"/>
      <c r="QQ41" s="21"/>
      <c r="QR41" s="21"/>
      <c r="QS41" s="21"/>
      <c r="QT41" s="21"/>
      <c r="QU41" s="21"/>
      <c r="QV41" s="21"/>
      <c r="QW41" s="21"/>
      <c r="QX41" s="21"/>
      <c r="QY41" s="21"/>
      <c r="QZ41" s="21"/>
      <c r="RA41" s="21"/>
      <c r="RB41" s="21"/>
      <c r="RC41" s="21"/>
      <c r="RD41" s="21"/>
      <c r="RE41" s="21"/>
      <c r="RF41" s="21"/>
      <c r="RG41" s="21"/>
      <c r="RH41" s="21"/>
      <c r="RI41" s="21"/>
      <c r="RJ41" s="21"/>
      <c r="RK41" s="21"/>
      <c r="RL41" s="21"/>
      <c r="RM41" s="21"/>
      <c r="RN41" s="21"/>
      <c r="RO41" s="21"/>
      <c r="RP41" s="21"/>
      <c r="RQ41" s="21"/>
      <c r="RR41" s="21"/>
      <c r="RS41" s="21"/>
      <c r="RT41" s="21"/>
      <c r="RU41" s="21"/>
      <c r="RV41" s="21"/>
      <c r="RW41" s="21"/>
      <c r="RX41" s="21"/>
      <c r="RY41" s="21"/>
      <c r="RZ41" s="21"/>
      <c r="SA41" s="21"/>
      <c r="SB41" s="21"/>
      <c r="SC41" s="21"/>
      <c r="SD41" s="21"/>
      <c r="SE41" s="21"/>
      <c r="SF41" s="21"/>
      <c r="SG41" s="21"/>
      <c r="SH41" s="21"/>
      <c r="SI41" s="21"/>
      <c r="SJ41" s="21"/>
      <c r="SK41" s="21"/>
      <c r="SL41" s="21"/>
      <c r="SM41" s="21"/>
      <c r="SN41" s="21"/>
      <c r="SO41" s="21"/>
      <c r="SP41" s="21"/>
      <c r="SQ41" s="21"/>
      <c r="SR41" s="21"/>
      <c r="SS41" s="21"/>
      <c r="ST41" s="21"/>
      <c r="SU41" s="21"/>
      <c r="SV41" s="21"/>
      <c r="SW41" s="21"/>
      <c r="SX41" s="21"/>
      <c r="SY41" s="21"/>
      <c r="SZ41" s="21"/>
      <c r="TA41" s="21"/>
      <c r="TB41" s="21"/>
      <c r="TC41" s="21"/>
      <c r="TD41" s="21"/>
      <c r="TE41" s="21"/>
      <c r="TF41" s="21"/>
      <c r="TG41" s="21"/>
      <c r="TH41" s="21"/>
      <c r="TI41" s="21"/>
      <c r="TJ41" s="21"/>
      <c r="TK41" s="21"/>
      <c r="TL41" s="21"/>
      <c r="TM41" s="21"/>
      <c r="TN41" s="21"/>
      <c r="TO41" s="21"/>
      <c r="TP41" s="21"/>
      <c r="TQ41" s="21"/>
      <c r="TR41" s="21"/>
      <c r="TS41" s="21"/>
      <c r="TT41" s="21"/>
      <c r="TU41" s="21"/>
      <c r="TV41" s="21"/>
      <c r="TW41" s="21"/>
      <c r="TX41" s="21"/>
      <c r="TY41" s="21"/>
      <c r="TZ41" s="21"/>
      <c r="UA41" s="21"/>
      <c r="UB41" s="21"/>
      <c r="UC41" s="21"/>
      <c r="UD41" s="21"/>
      <c r="UE41" s="21"/>
      <c r="UF41" s="21"/>
      <c r="UG41" s="21"/>
      <c r="UH41" s="21"/>
      <c r="UI41" s="21"/>
      <c r="UJ41" s="21"/>
      <c r="UK41" s="21"/>
      <c r="UL41" s="21"/>
      <c r="UM41" s="21"/>
      <c r="UN41" s="21"/>
      <c r="UO41" s="21"/>
      <c r="UP41" s="21"/>
      <c r="UQ41" s="21"/>
      <c r="UR41" s="21"/>
      <c r="US41" s="21"/>
      <c r="UT41" s="21"/>
      <c r="UU41" s="21"/>
      <c r="UV41" s="21"/>
      <c r="UW41" s="21"/>
      <c r="UX41" s="21"/>
      <c r="UY41" s="21"/>
      <c r="UZ41" s="21"/>
      <c r="VA41" s="21"/>
      <c r="VB41" s="21"/>
      <c r="VC41" s="21"/>
      <c r="VD41" s="21"/>
      <c r="VE41" s="21"/>
      <c r="VF41" s="21"/>
      <c r="VG41" s="21"/>
      <c r="VH41" s="21"/>
      <c r="VI41" s="21"/>
      <c r="VJ41" s="21"/>
      <c r="VK41" s="21"/>
      <c r="VL41" s="21"/>
      <c r="VM41" s="21"/>
      <c r="VN41" s="21"/>
      <c r="VO41" s="21"/>
      <c r="VP41" s="21"/>
      <c r="VQ41" s="21"/>
      <c r="VR41" s="21"/>
      <c r="VS41" s="21"/>
      <c r="VT41" s="21"/>
      <c r="VU41" s="21"/>
      <c r="VV41" s="21"/>
      <c r="VW41" s="21"/>
      <c r="VX41" s="21"/>
      <c r="VY41" s="21"/>
      <c r="VZ41" s="21"/>
      <c r="WA41" s="21"/>
      <c r="WB41" s="21"/>
      <c r="WC41" s="21"/>
      <c r="WD41" s="21"/>
      <c r="WE41" s="21"/>
      <c r="WF41" s="21"/>
      <c r="WG41" s="21"/>
      <c r="WH41" s="21"/>
      <c r="WI41" s="21"/>
      <c r="WJ41" s="21"/>
      <c r="WK41" s="21"/>
      <c r="WL41" s="21"/>
      <c r="WM41" s="21"/>
      <c r="WN41" s="21"/>
      <c r="WO41" s="21"/>
      <c r="WP41" s="21"/>
      <c r="WQ41" s="21"/>
      <c r="WR41" s="21"/>
      <c r="WS41" s="21"/>
      <c r="WT41" s="21"/>
      <c r="WU41" s="21"/>
      <c r="WV41" s="21"/>
      <c r="WW41" s="21"/>
      <c r="WX41" s="21"/>
      <c r="WY41" s="21"/>
      <c r="WZ41" s="21"/>
      <c r="XA41" s="21"/>
      <c r="XB41" s="21"/>
      <c r="XC41" s="21"/>
      <c r="XD41" s="21"/>
      <c r="XE41" s="21"/>
      <c r="XF41" s="21"/>
      <c r="XG41" s="21"/>
      <c r="XH41" s="21"/>
      <c r="XI41" s="21"/>
      <c r="XJ41" s="21"/>
      <c r="XK41" s="21"/>
      <c r="XL41" s="21"/>
      <c r="XM41" s="21"/>
      <c r="XN41" s="21"/>
      <c r="XO41" s="21"/>
      <c r="XP41" s="21"/>
      <c r="XQ41" s="21"/>
      <c r="XR41" s="21"/>
      <c r="XS41" s="21"/>
      <c r="XT41" s="21"/>
      <c r="XU41" s="21"/>
      <c r="XV41" s="21"/>
      <c r="XW41" s="21"/>
      <c r="XX41" s="21"/>
      <c r="XY41" s="21"/>
      <c r="XZ41" s="21"/>
      <c r="YA41" s="21"/>
      <c r="YB41" s="21"/>
      <c r="YC41" s="21"/>
      <c r="YD41" s="21"/>
      <c r="YE41" s="21"/>
      <c r="YF41" s="21"/>
      <c r="YG41" s="21"/>
      <c r="YH41" s="21"/>
      <c r="YI41" s="21"/>
      <c r="YJ41" s="21"/>
      <c r="YK41" s="21"/>
      <c r="YL41" s="21"/>
      <c r="YM41" s="21"/>
      <c r="YN41" s="21"/>
      <c r="YO41" s="21"/>
      <c r="YP41" s="21"/>
      <c r="YQ41" s="21"/>
      <c r="YR41" s="21"/>
      <c r="YS41" s="21"/>
      <c r="YT41" s="21"/>
      <c r="YU41" s="21"/>
      <c r="YV41" s="21"/>
      <c r="YW41" s="21"/>
      <c r="YX41" s="21"/>
      <c r="YY41" s="21"/>
      <c r="YZ41" s="21"/>
      <c r="ZA41" s="21"/>
      <c r="ZB41" s="21"/>
      <c r="ZC41" s="21"/>
      <c r="ZD41" s="21"/>
      <c r="ZE41" s="21"/>
      <c r="ZF41" s="21"/>
      <c r="ZG41" s="21"/>
      <c r="ZH41" s="21"/>
      <c r="ZI41" s="21"/>
      <c r="ZJ41" s="21"/>
      <c r="ZK41" s="21"/>
      <c r="ZL41" s="21"/>
      <c r="ZM41" s="21"/>
      <c r="ZN41" s="21"/>
      <c r="ZO41" s="21"/>
      <c r="ZP41" s="21"/>
      <c r="ZQ41" s="21"/>
      <c r="ZR41" s="21"/>
      <c r="ZS41" s="21"/>
      <c r="ZT41" s="21"/>
      <c r="ZU41" s="21"/>
      <c r="ZV41" s="21"/>
      <c r="ZW41" s="21"/>
      <c r="ZX41" s="21"/>
      <c r="ZY41" s="21"/>
      <c r="ZZ41" s="21"/>
      <c r="AAA41" s="21"/>
      <c r="AAB41" s="21"/>
      <c r="AAC41" s="21"/>
      <c r="AAD41" s="21"/>
      <c r="AAE41" s="21"/>
      <c r="AAF41" s="21"/>
      <c r="AAG41" s="21"/>
      <c r="AAH41" s="21"/>
      <c r="AAI41" s="21"/>
      <c r="AAJ41" s="21"/>
      <c r="AAK41" s="21"/>
      <c r="AAL41" s="21"/>
      <c r="AAM41" s="21"/>
      <c r="AAN41" s="21"/>
      <c r="AAO41" s="21"/>
      <c r="AAP41" s="21"/>
      <c r="AAQ41" s="21"/>
      <c r="AAR41" s="21"/>
      <c r="AAS41" s="21"/>
      <c r="AAT41" s="21"/>
      <c r="AAU41" s="21"/>
      <c r="AAV41" s="21"/>
      <c r="AAW41" s="21"/>
      <c r="AAX41" s="21"/>
      <c r="AAY41" s="21"/>
      <c r="AAZ41" s="21"/>
      <c r="ABA41" s="21"/>
      <c r="ABB41" s="21"/>
      <c r="ABC41" s="21"/>
      <c r="ABD41" s="21"/>
      <c r="ABE41" s="21"/>
      <c r="ABF41" s="21"/>
      <c r="ABG41" s="21"/>
      <c r="ABH41" s="21"/>
      <c r="ABI41" s="21"/>
      <c r="ABJ41" s="21"/>
      <c r="ABK41" s="21"/>
      <c r="ABL41" s="21"/>
      <c r="ABM41" s="21"/>
      <c r="ABN41" s="21"/>
      <c r="ABO41" s="21"/>
      <c r="ABP41" s="21"/>
      <c r="ABQ41" s="21"/>
      <c r="ABR41" s="21"/>
      <c r="ABS41" s="21"/>
      <c r="ABT41" s="21"/>
      <c r="ABU41" s="21"/>
      <c r="ABV41" s="21"/>
      <c r="ABW41" s="21"/>
      <c r="ABX41" s="21"/>
      <c r="ABY41" s="21"/>
      <c r="ABZ41" s="21"/>
      <c r="ACA41" s="21"/>
      <c r="ACB41" s="21"/>
      <c r="ACC41" s="21"/>
      <c r="ACD41" s="21"/>
      <c r="ACE41" s="21"/>
      <c r="ACF41" s="21"/>
      <c r="ACG41" s="21"/>
      <c r="ACH41" s="21"/>
      <c r="ACI41" s="21"/>
      <c r="ACJ41" s="21"/>
      <c r="ACK41" s="21"/>
      <c r="ACL41" s="21"/>
      <c r="ACM41" s="21"/>
      <c r="ACN41" s="21"/>
      <c r="ACO41" s="21"/>
      <c r="ACP41" s="21"/>
      <c r="ACQ41" s="21"/>
      <c r="ACR41" s="21"/>
      <c r="ACS41" s="21"/>
      <c r="ACT41" s="21"/>
      <c r="ACU41" s="21"/>
      <c r="ACV41" s="21"/>
      <c r="ACW41" s="21"/>
      <c r="ACX41" s="21"/>
      <c r="ACY41" s="21"/>
      <c r="ACZ41" s="21"/>
      <c r="ADA41" s="21"/>
      <c r="ADB41" s="21"/>
      <c r="ADC41" s="21"/>
      <c r="ADD41" s="21"/>
      <c r="ADE41" s="21"/>
      <c r="ADF41" s="21"/>
      <c r="ADG41" s="21"/>
      <c r="ADH41" s="21"/>
      <c r="ADI41" s="21"/>
      <c r="ADJ41" s="21"/>
      <c r="ADK41" s="21"/>
      <c r="ADL41" s="21"/>
      <c r="ADM41" s="21"/>
      <c r="ADN41" s="21"/>
      <c r="ADO41" s="21"/>
      <c r="ADP41" s="21"/>
      <c r="ADQ41" s="21"/>
      <c r="ADR41" s="21"/>
      <c r="ADS41" s="21"/>
      <c r="ADT41" s="21"/>
      <c r="ADU41" s="21"/>
      <c r="ADV41" s="21"/>
      <c r="ADW41" s="21"/>
      <c r="ADX41" s="21"/>
      <c r="ADY41" s="21"/>
      <c r="ADZ41" s="21"/>
      <c r="AEA41" s="21"/>
      <c r="AEB41" s="21"/>
      <c r="AEC41" s="21"/>
      <c r="AED41" s="21"/>
      <c r="AEE41" s="21"/>
      <c r="AEF41" s="21"/>
      <c r="AEG41" s="21"/>
      <c r="AEH41" s="21"/>
      <c r="AEI41" s="21"/>
      <c r="AEJ41" s="21"/>
      <c r="AEK41" s="21"/>
      <c r="AEL41" s="21"/>
      <c r="AEM41" s="21"/>
      <c r="AEN41" s="21"/>
      <c r="AEO41" s="21"/>
      <c r="AEP41" s="21"/>
      <c r="AEQ41" s="21"/>
      <c r="AER41" s="21"/>
      <c r="AES41" s="21"/>
      <c r="AET41" s="21"/>
      <c r="AEU41" s="21"/>
      <c r="AEV41" s="21"/>
      <c r="AEW41" s="21"/>
      <c r="AEX41" s="21"/>
      <c r="AEY41" s="21"/>
      <c r="AEZ41" s="21"/>
      <c r="AFA41" s="21"/>
      <c r="AFB41" s="21"/>
      <c r="AFC41" s="21"/>
      <c r="AFD41" s="21"/>
      <c r="AFE41" s="21"/>
      <c r="AFF41" s="21"/>
      <c r="AFG41" s="21"/>
      <c r="AFH41" s="21"/>
      <c r="AFI41" s="21"/>
      <c r="AFJ41" s="21"/>
      <c r="AFK41" s="21"/>
      <c r="AFL41" s="21"/>
      <c r="AFM41" s="21"/>
      <c r="AFN41" s="21"/>
      <c r="AFO41" s="21"/>
      <c r="AFP41" s="21"/>
      <c r="AFQ41" s="21"/>
      <c r="AFR41" s="21"/>
      <c r="AFS41" s="21"/>
      <c r="AFT41" s="21"/>
      <c r="AFU41" s="21"/>
      <c r="AFV41" s="21"/>
      <c r="AFW41" s="21"/>
      <c r="AFX41" s="21"/>
      <c r="AFY41" s="21"/>
      <c r="AFZ41" s="21"/>
      <c r="AGA41" s="21"/>
      <c r="AGB41" s="21"/>
      <c r="AGC41" s="21"/>
      <c r="AGD41" s="21"/>
      <c r="AGE41" s="21"/>
      <c r="AGF41" s="21"/>
      <c r="AGG41" s="21"/>
      <c r="AGH41" s="21"/>
      <c r="AGI41" s="21"/>
      <c r="AGJ41" s="21"/>
      <c r="AGK41" s="21"/>
      <c r="AGL41" s="21"/>
      <c r="AGM41" s="21"/>
      <c r="AGN41" s="21"/>
      <c r="AGO41" s="21"/>
      <c r="AGP41" s="21"/>
      <c r="AGQ41" s="21"/>
      <c r="AGR41" s="21"/>
      <c r="AGS41" s="21"/>
      <c r="AGT41" s="21"/>
      <c r="AGU41" s="21"/>
      <c r="AGV41" s="21"/>
      <c r="AGW41" s="21"/>
      <c r="AGX41" s="21"/>
      <c r="AGY41" s="21"/>
      <c r="AGZ41" s="21"/>
      <c r="AHA41" s="21"/>
      <c r="AHB41" s="21"/>
      <c r="AHC41" s="21"/>
      <c r="AHD41" s="21"/>
      <c r="AHE41" s="21"/>
      <c r="AHF41" s="21"/>
      <c r="AHG41" s="21"/>
      <c r="AHH41" s="21"/>
      <c r="AHI41" s="21"/>
      <c r="AHJ41" s="21"/>
      <c r="AHK41" s="21"/>
      <c r="AHL41" s="21"/>
      <c r="AHM41" s="21"/>
      <c r="AHN41" s="21"/>
      <c r="AHO41" s="21"/>
      <c r="AHP41" s="21"/>
      <c r="AHQ41" s="21"/>
      <c r="AHR41" s="21"/>
      <c r="AHS41" s="21"/>
      <c r="AHT41" s="21"/>
      <c r="AHU41" s="21"/>
      <c r="AHV41" s="21"/>
      <c r="AHW41" s="21"/>
      <c r="AHX41" s="21"/>
      <c r="AHY41" s="21"/>
      <c r="AHZ41" s="21"/>
      <c r="AIA41" s="21"/>
      <c r="AIB41" s="21"/>
      <c r="AIC41" s="21"/>
      <c r="AID41" s="21"/>
      <c r="AIE41" s="21"/>
      <c r="AIF41" s="21"/>
      <c r="AIG41" s="21"/>
      <c r="AIH41" s="21"/>
      <c r="AII41" s="21"/>
      <c r="AIJ41" s="21"/>
      <c r="AIK41" s="21"/>
      <c r="AIL41" s="21"/>
      <c r="AIM41" s="21"/>
      <c r="AIN41" s="21"/>
      <c r="AIO41" s="21"/>
      <c r="AIP41" s="21"/>
      <c r="AIQ41" s="21"/>
      <c r="AIR41" s="21"/>
      <c r="AIS41" s="21"/>
      <c r="AIT41" s="21"/>
      <c r="AIU41" s="21"/>
      <c r="AIV41" s="21"/>
      <c r="AIW41" s="21"/>
      <c r="AIX41" s="21"/>
      <c r="AIY41" s="21"/>
      <c r="AIZ41" s="21"/>
      <c r="AJA41" s="21"/>
      <c r="AJB41" s="21"/>
      <c r="AJC41" s="21"/>
      <c r="AJD41" s="21"/>
      <c r="AJE41" s="21"/>
      <c r="AJF41" s="21"/>
      <c r="AJG41" s="21"/>
      <c r="AJH41" s="21"/>
      <c r="AJI41" s="21"/>
      <c r="AJJ41" s="21"/>
      <c r="AJK41" s="21"/>
      <c r="AJL41" s="21"/>
      <c r="AJM41" s="21"/>
      <c r="AJN41" s="21"/>
      <c r="AJO41" s="21"/>
      <c r="AJP41" s="21"/>
      <c r="AJQ41" s="21"/>
      <c r="AJR41" s="21"/>
      <c r="AJS41" s="21"/>
      <c r="AJT41" s="21"/>
      <c r="AJU41" s="21"/>
      <c r="AJV41" s="21"/>
      <c r="AJW41" s="21"/>
      <c r="AJX41" s="21"/>
      <c r="AJY41" s="21"/>
      <c r="AJZ41" s="21"/>
      <c r="AKA41" s="21"/>
      <c r="AKB41" s="21"/>
      <c r="AKC41" s="21"/>
      <c r="AKD41" s="21"/>
      <c r="AKE41" s="21"/>
      <c r="AKF41" s="21"/>
      <c r="AKG41" s="21"/>
      <c r="AKH41" s="21"/>
      <c r="AKI41" s="21"/>
      <c r="AKJ41" s="21"/>
      <c r="AKK41" s="21"/>
      <c r="AKL41" s="21"/>
      <c r="AKM41" s="21"/>
      <c r="AKN41" s="21"/>
      <c r="AKO41" s="21"/>
      <c r="AKP41" s="21"/>
      <c r="AKQ41" s="21"/>
      <c r="AKR41" s="21"/>
      <c r="AKS41" s="21"/>
      <c r="AKT41" s="21"/>
      <c r="AKU41" s="21"/>
      <c r="AKV41" s="21"/>
      <c r="AKW41" s="21"/>
      <c r="AKX41" s="21"/>
      <c r="AKY41" s="21"/>
      <c r="AKZ41" s="21"/>
      <c r="ALA41" s="21"/>
      <c r="ALB41" s="21"/>
      <c r="ALC41" s="21"/>
      <c r="ALD41" s="21"/>
      <c r="ALE41" s="21"/>
      <c r="ALF41" s="21"/>
      <c r="ALG41" s="21"/>
      <c r="ALH41" s="21"/>
      <c r="ALI41" s="21"/>
      <c r="ALJ41" s="21"/>
      <c r="ALK41" s="21"/>
      <c r="ALL41" s="21"/>
      <c r="ALM41" s="21"/>
      <c r="ALN41" s="21"/>
      <c r="ALO41" s="21"/>
      <c r="ALP41" s="21"/>
      <c r="ALQ41" s="21"/>
      <c r="ALR41" s="21"/>
      <c r="ALS41" s="21"/>
      <c r="ALT41" s="21"/>
      <c r="ALU41" s="21"/>
      <c r="ALV41" s="21"/>
      <c r="ALW41" s="21"/>
      <c r="ALX41" s="21"/>
      <c r="ALY41" s="21"/>
      <c r="ALZ41" s="21"/>
      <c r="AMA41" s="21"/>
      <c r="AMB41" s="21"/>
      <c r="AMC41" s="21"/>
      <c r="AMD41" s="21"/>
      <c r="AME41" s="21"/>
      <c r="AMF41" s="21"/>
      <c r="AMG41" s="21"/>
      <c r="AMH41" s="21"/>
      <c r="AMI41" s="21"/>
      <c r="AMJ41" s="21"/>
      <c r="AMK41" s="21"/>
      <c r="AML41" s="21"/>
      <c r="AMM41" s="21"/>
      <c r="AMN41" s="21"/>
      <c r="AMO41" s="21"/>
      <c r="AMP41" s="21"/>
      <c r="AMQ41" s="21"/>
      <c r="AMR41" s="21"/>
      <c r="AMS41" s="21"/>
      <c r="AMT41" s="21"/>
      <c r="AMU41" s="21"/>
      <c r="AMV41" s="21"/>
      <c r="AMW41" s="21"/>
      <c r="AMX41" s="21"/>
      <c r="AMY41" s="21"/>
      <c r="AMZ41" s="21"/>
      <c r="ANA41" s="21"/>
      <c r="ANB41" s="21"/>
      <c r="ANC41" s="21"/>
      <c r="AND41" s="21"/>
      <c r="ANE41" s="21"/>
      <c r="ANF41" s="21"/>
      <c r="ANG41" s="21"/>
      <c r="ANH41" s="21"/>
      <c r="ANI41" s="21"/>
      <c r="ANJ41" s="21"/>
      <c r="ANK41" s="21"/>
      <c r="ANL41" s="21"/>
      <c r="ANM41" s="21"/>
      <c r="ANN41" s="21"/>
      <c r="ANO41" s="21"/>
      <c r="ANP41" s="21"/>
      <c r="ANQ41" s="21"/>
      <c r="ANR41" s="21"/>
      <c r="ANS41" s="21"/>
      <c r="ANT41" s="21"/>
      <c r="ANU41" s="21"/>
      <c r="ANV41" s="21"/>
      <c r="ANW41" s="21"/>
      <c r="ANX41" s="21"/>
      <c r="ANY41" s="21"/>
      <c r="ANZ41" s="21"/>
      <c r="AOA41" s="21"/>
      <c r="AOB41" s="21"/>
      <c r="AOC41" s="21"/>
      <c r="AOD41" s="21"/>
      <c r="AOE41" s="21"/>
      <c r="AOF41" s="21"/>
      <c r="AOG41" s="21"/>
      <c r="AOH41" s="21"/>
      <c r="AOI41" s="21"/>
      <c r="AOJ41" s="21"/>
      <c r="AOK41" s="21"/>
      <c r="AOL41" s="21"/>
      <c r="AOM41" s="21"/>
      <c r="AON41" s="21"/>
      <c r="AOO41" s="21"/>
      <c r="AOP41" s="21"/>
      <c r="AOQ41" s="21"/>
      <c r="AOR41" s="21"/>
      <c r="AOS41" s="21"/>
      <c r="AOT41" s="21"/>
      <c r="AOU41" s="21"/>
      <c r="AOV41" s="21"/>
      <c r="AOW41" s="21"/>
      <c r="AOX41" s="21"/>
      <c r="AOY41" s="21"/>
      <c r="AOZ41" s="21"/>
      <c r="APA41" s="21"/>
      <c r="APB41" s="21"/>
      <c r="APC41" s="21"/>
      <c r="APD41" s="21"/>
      <c r="APE41" s="21"/>
      <c r="APF41" s="21"/>
      <c r="APG41" s="21"/>
      <c r="APH41" s="21"/>
      <c r="API41" s="21"/>
      <c r="APJ41" s="21"/>
      <c r="APK41" s="21"/>
      <c r="APL41" s="21"/>
      <c r="APM41" s="21"/>
      <c r="APN41" s="21"/>
      <c r="APO41" s="21"/>
      <c r="APP41" s="21"/>
      <c r="APQ41" s="21"/>
      <c r="APR41" s="21"/>
      <c r="APS41" s="21"/>
      <c r="APT41" s="21"/>
      <c r="APU41" s="21"/>
      <c r="APV41" s="21"/>
      <c r="APW41" s="21"/>
      <c r="APX41" s="21"/>
      <c r="APY41" s="21"/>
      <c r="APZ41" s="21"/>
      <c r="AQA41" s="21"/>
      <c r="AQB41" s="21"/>
      <c r="AQC41" s="21"/>
      <c r="AQD41" s="21"/>
      <c r="AQE41" s="21"/>
      <c r="AQF41" s="21"/>
      <c r="AQG41" s="21"/>
      <c r="AQH41" s="21"/>
      <c r="AQI41" s="21"/>
      <c r="AQJ41" s="21"/>
      <c r="AQK41" s="21"/>
      <c r="AQL41" s="21"/>
      <c r="AQM41" s="21"/>
      <c r="AQN41" s="21"/>
      <c r="AQO41" s="21"/>
      <c r="AQP41" s="21"/>
      <c r="AQQ41" s="21"/>
      <c r="AQR41" s="21"/>
      <c r="AQS41" s="21"/>
      <c r="AQT41" s="21"/>
      <c r="AQU41" s="21"/>
      <c r="AQV41" s="21"/>
      <c r="AQW41" s="21"/>
      <c r="AQX41" s="21"/>
      <c r="AQY41" s="21"/>
      <c r="AQZ41" s="21"/>
      <c r="ARA41" s="21"/>
      <c r="ARB41" s="21"/>
      <c r="ARC41" s="21"/>
      <c r="ARD41" s="21"/>
      <c r="ARE41" s="21"/>
      <c r="ARF41" s="21"/>
      <c r="ARG41" s="21"/>
      <c r="ARH41" s="21"/>
      <c r="ARI41" s="21"/>
      <c r="ARJ41" s="21"/>
      <c r="ARK41" s="21"/>
      <c r="ARL41" s="21"/>
      <c r="ARM41" s="21"/>
      <c r="ARN41" s="21"/>
      <c r="ARO41" s="21"/>
      <c r="ARP41" s="21"/>
      <c r="ARQ41" s="21"/>
      <c r="ARR41" s="21"/>
      <c r="ARS41" s="21"/>
      <c r="ART41" s="21"/>
      <c r="ARU41" s="21"/>
      <c r="ARV41" s="21"/>
      <c r="ARW41" s="21"/>
      <c r="ARX41" s="21"/>
      <c r="ARY41" s="21"/>
      <c r="ARZ41" s="21"/>
      <c r="ASA41" s="21"/>
      <c r="ASB41" s="21"/>
      <c r="ASC41" s="21"/>
      <c r="ASD41" s="21"/>
      <c r="ASE41" s="21"/>
      <c r="ASF41" s="21"/>
      <c r="ASG41" s="21"/>
      <c r="ASH41" s="21"/>
      <c r="ASI41" s="21"/>
      <c r="ASJ41" s="21"/>
      <c r="ASK41" s="21"/>
      <c r="ASL41" s="21"/>
      <c r="ASM41" s="21"/>
      <c r="ASN41" s="21"/>
      <c r="ASO41" s="21"/>
      <c r="ASP41" s="21"/>
      <c r="ASQ41" s="21"/>
      <c r="ASR41" s="21"/>
      <c r="ASS41" s="21"/>
      <c r="AST41" s="21"/>
      <c r="ASU41" s="21"/>
      <c r="ASV41" s="21"/>
      <c r="ASW41" s="21"/>
      <c r="ASX41" s="21"/>
      <c r="ASY41" s="21"/>
      <c r="ASZ41" s="21"/>
      <c r="ATA41" s="21"/>
      <c r="ATB41" s="21"/>
      <c r="ATC41" s="21"/>
      <c r="ATD41" s="21"/>
      <c r="ATE41" s="21"/>
      <c r="ATF41" s="21"/>
      <c r="ATG41" s="21"/>
      <c r="ATH41" s="21"/>
      <c r="ATI41" s="21"/>
      <c r="ATJ41" s="21"/>
      <c r="ATK41" s="21"/>
      <c r="ATL41" s="21"/>
      <c r="ATM41" s="21"/>
      <c r="ATN41" s="21"/>
      <c r="ATO41" s="21"/>
      <c r="ATP41" s="21"/>
      <c r="ATQ41" s="21"/>
      <c r="ATR41" s="21"/>
      <c r="ATS41" s="21"/>
      <c r="ATT41" s="21"/>
      <c r="ATU41" s="21"/>
      <c r="ATV41" s="21"/>
      <c r="ATW41" s="21"/>
      <c r="ATX41" s="21"/>
      <c r="ATY41" s="21"/>
      <c r="ATZ41" s="21"/>
      <c r="AUA41" s="21"/>
      <c r="AUB41" s="21"/>
      <c r="AUC41" s="21"/>
      <c r="AUD41" s="21"/>
      <c r="AUE41" s="21"/>
      <c r="AUF41" s="21"/>
      <c r="AUG41" s="21"/>
      <c r="AUH41" s="21"/>
      <c r="AUI41" s="21"/>
      <c r="AUJ41" s="21"/>
      <c r="AUK41" s="21"/>
      <c r="AUL41" s="21"/>
      <c r="AUM41" s="21"/>
      <c r="AUN41" s="21"/>
      <c r="AUO41" s="21"/>
      <c r="AUP41" s="21"/>
      <c r="AUQ41" s="21"/>
      <c r="AUR41" s="21"/>
      <c r="AUS41" s="21"/>
      <c r="AUT41" s="21"/>
      <c r="AUU41" s="21"/>
      <c r="AUV41" s="21"/>
      <c r="AUW41" s="21"/>
      <c r="AUX41" s="21"/>
      <c r="AUY41" s="21"/>
      <c r="AUZ41" s="21"/>
      <c r="AVA41" s="21"/>
      <c r="AVB41" s="21"/>
      <c r="AVC41" s="21"/>
      <c r="AVD41" s="21"/>
      <c r="AVE41" s="21"/>
      <c r="AVF41" s="21"/>
      <c r="AVG41" s="21"/>
      <c r="AVH41" s="21"/>
      <c r="AVI41" s="21"/>
      <c r="AVJ41" s="21"/>
      <c r="AVK41" s="21"/>
      <c r="AVL41" s="21"/>
      <c r="AVM41" s="21"/>
      <c r="AVN41" s="21"/>
      <c r="AVO41" s="21"/>
      <c r="AVP41" s="21"/>
      <c r="AVQ41" s="21"/>
      <c r="AVR41" s="21"/>
      <c r="AVS41" s="21"/>
      <c r="AVT41" s="21"/>
      <c r="AVU41" s="21"/>
      <c r="AVV41" s="21"/>
      <c r="AVW41" s="21"/>
      <c r="AVX41" s="21"/>
      <c r="AVY41" s="21"/>
      <c r="AVZ41" s="21"/>
      <c r="AWA41" s="21"/>
      <c r="AWB41" s="21"/>
      <c r="AWC41" s="21"/>
      <c r="AWD41" s="21"/>
      <c r="AWE41" s="21"/>
      <c r="AWF41" s="21"/>
      <c r="AWG41" s="21"/>
      <c r="AWH41" s="21"/>
      <c r="AWI41" s="21"/>
      <c r="AWJ41" s="21"/>
      <c r="AWK41" s="21"/>
      <c r="AWL41" s="21"/>
      <c r="AWM41" s="21"/>
      <c r="AWN41" s="21"/>
      <c r="AWO41" s="21"/>
      <c r="AWP41" s="21"/>
      <c r="AWQ41" s="21"/>
      <c r="AWR41" s="21"/>
      <c r="AWS41" s="21"/>
      <c r="AWT41" s="21"/>
      <c r="AWU41" s="21"/>
      <c r="AWV41" s="21"/>
      <c r="AWW41" s="21"/>
      <c r="AWX41" s="21"/>
      <c r="AWY41" s="21"/>
      <c r="AWZ41" s="21"/>
      <c r="AXA41" s="21"/>
      <c r="AXB41" s="21"/>
      <c r="AXC41" s="21"/>
      <c r="AXD41" s="21"/>
      <c r="AXE41" s="21"/>
      <c r="AXF41" s="21"/>
      <c r="AXG41" s="21"/>
      <c r="AXH41" s="21"/>
      <c r="AXI41" s="21"/>
      <c r="AXJ41" s="21"/>
      <c r="AXK41" s="21"/>
      <c r="AXL41" s="21"/>
      <c r="AXM41" s="21"/>
      <c r="AXN41" s="21"/>
      <c r="AXO41" s="21"/>
      <c r="AXP41" s="21"/>
      <c r="AXQ41" s="21"/>
      <c r="AXR41" s="21"/>
      <c r="AXS41" s="21"/>
      <c r="AXT41" s="21"/>
      <c r="AXU41" s="21"/>
      <c r="AXV41" s="21"/>
      <c r="AXW41" s="21"/>
      <c r="AXX41" s="21"/>
      <c r="AXY41" s="21"/>
      <c r="AXZ41" s="21"/>
      <c r="AYA41" s="21"/>
      <c r="AYB41" s="21"/>
      <c r="AYC41" s="21"/>
      <c r="AYD41" s="21"/>
      <c r="AYE41" s="21"/>
      <c r="AYF41" s="21"/>
      <c r="AYG41" s="21"/>
      <c r="AYH41" s="21"/>
      <c r="AYI41" s="21"/>
      <c r="AYJ41" s="21"/>
      <c r="AYK41" s="21"/>
      <c r="AYL41" s="21"/>
      <c r="AYM41" s="21"/>
      <c r="AYN41" s="21"/>
      <c r="AYO41" s="21"/>
      <c r="AYP41" s="21"/>
      <c r="AYQ41" s="21"/>
      <c r="AYR41" s="21"/>
      <c r="AYS41" s="21"/>
      <c r="AYT41" s="21"/>
      <c r="AYU41" s="21"/>
      <c r="AYV41" s="21"/>
      <c r="AYW41" s="21"/>
      <c r="AYX41" s="21"/>
      <c r="AYY41" s="21"/>
      <c r="AYZ41" s="21"/>
      <c r="AZA41" s="21"/>
      <c r="AZB41" s="21"/>
      <c r="AZC41" s="21"/>
      <c r="AZD41" s="21"/>
      <c r="AZE41" s="21"/>
      <c r="AZF41" s="21"/>
      <c r="AZG41" s="21"/>
      <c r="AZH41" s="21"/>
      <c r="AZI41" s="21"/>
      <c r="AZJ41" s="21"/>
      <c r="AZK41" s="21"/>
      <c r="AZL41" s="21"/>
      <c r="AZM41" s="21"/>
      <c r="AZN41" s="21"/>
      <c r="AZO41" s="21"/>
      <c r="AZP41" s="21"/>
      <c r="AZQ41" s="21"/>
      <c r="AZR41" s="21"/>
      <c r="AZS41" s="21"/>
      <c r="AZT41" s="21"/>
      <c r="AZU41" s="21"/>
      <c r="AZV41" s="21"/>
      <c r="AZW41" s="21"/>
      <c r="AZX41" s="21"/>
      <c r="AZY41" s="21"/>
      <c r="AZZ41" s="21"/>
      <c r="BAA41" s="21"/>
      <c r="BAB41" s="21"/>
      <c r="BAC41" s="21"/>
      <c r="BAD41" s="21"/>
      <c r="BAE41" s="21"/>
      <c r="BAF41" s="21"/>
      <c r="BAG41" s="21"/>
      <c r="BAH41" s="21"/>
      <c r="BAI41" s="21"/>
      <c r="BAJ41" s="21"/>
      <c r="BAK41" s="21"/>
      <c r="BAL41" s="21"/>
      <c r="BAM41" s="21"/>
      <c r="BAN41" s="21"/>
      <c r="BAO41" s="21"/>
      <c r="BAP41" s="21"/>
      <c r="BAQ41" s="21"/>
      <c r="BAR41" s="21"/>
      <c r="BAS41" s="21"/>
      <c r="BAT41" s="21"/>
      <c r="BAU41" s="21"/>
      <c r="BAV41" s="21"/>
      <c r="BAW41" s="21"/>
      <c r="BAX41" s="21"/>
      <c r="BAY41" s="21"/>
      <c r="BAZ41" s="21"/>
      <c r="BBA41" s="21"/>
      <c r="BBB41" s="21"/>
      <c r="BBC41" s="21"/>
      <c r="BBD41" s="21"/>
      <c r="BBE41" s="21"/>
      <c r="BBF41" s="21"/>
      <c r="BBG41" s="21"/>
      <c r="BBH41" s="21"/>
      <c r="BBI41" s="21"/>
      <c r="BBJ41" s="21"/>
      <c r="BBK41" s="21"/>
      <c r="BBL41" s="21"/>
      <c r="BBM41" s="21"/>
      <c r="BBN41" s="21"/>
      <c r="BBO41" s="21"/>
      <c r="BBP41" s="21"/>
      <c r="BBQ41" s="21"/>
      <c r="BBR41" s="21"/>
      <c r="BBS41" s="21"/>
      <c r="BBT41" s="21"/>
      <c r="BBU41" s="21"/>
      <c r="BBV41" s="21"/>
      <c r="BBW41" s="21"/>
      <c r="BBX41" s="21"/>
      <c r="BBY41" s="21"/>
      <c r="BBZ41" s="21"/>
      <c r="BCA41" s="21"/>
      <c r="BCB41" s="21"/>
      <c r="BCC41" s="21"/>
      <c r="BCD41" s="21"/>
      <c r="BCE41" s="21"/>
      <c r="BCF41" s="21"/>
      <c r="BCG41" s="21"/>
      <c r="BCH41" s="21"/>
      <c r="BCI41" s="21"/>
      <c r="BCJ41" s="21"/>
      <c r="BCK41" s="21"/>
      <c r="BCL41" s="21"/>
      <c r="BCM41" s="21"/>
      <c r="BCN41" s="21"/>
      <c r="BCO41" s="21"/>
      <c r="BCP41" s="21"/>
      <c r="BCQ41" s="21"/>
      <c r="BCR41" s="21"/>
      <c r="BCS41" s="21"/>
      <c r="BCT41" s="21"/>
      <c r="BCU41" s="21"/>
      <c r="BCV41" s="21"/>
      <c r="BCW41" s="21"/>
      <c r="BCX41" s="21"/>
      <c r="BCY41" s="21"/>
      <c r="BCZ41" s="21"/>
      <c r="BDA41" s="21"/>
      <c r="BDB41" s="21"/>
      <c r="BDC41" s="21"/>
      <c r="BDD41" s="21"/>
      <c r="BDE41" s="21"/>
      <c r="BDF41" s="21"/>
      <c r="BDG41" s="21"/>
      <c r="BDH41" s="21"/>
      <c r="BDI41" s="21"/>
      <c r="BDJ41" s="21"/>
      <c r="BDK41" s="21"/>
      <c r="BDL41" s="21"/>
      <c r="BDM41" s="21"/>
      <c r="BDN41" s="21"/>
      <c r="BDO41" s="21"/>
      <c r="BDP41" s="21"/>
      <c r="BDQ41" s="21"/>
      <c r="BDR41" s="21"/>
      <c r="BDS41" s="21"/>
      <c r="BDT41" s="21"/>
      <c r="BDU41" s="21"/>
      <c r="BDV41" s="21"/>
      <c r="BDW41" s="21"/>
      <c r="BDX41" s="21"/>
      <c r="BDY41" s="21"/>
      <c r="BDZ41" s="21"/>
      <c r="BEA41" s="21"/>
      <c r="BEB41" s="21"/>
      <c r="BEC41" s="21"/>
      <c r="BED41" s="21"/>
      <c r="BEE41" s="21"/>
      <c r="BEF41" s="21"/>
      <c r="BEG41" s="21"/>
      <c r="BEH41" s="21"/>
      <c r="BEI41" s="21"/>
      <c r="BEJ41" s="21"/>
      <c r="BEK41" s="21"/>
      <c r="BEL41" s="21"/>
      <c r="BEM41" s="21"/>
      <c r="BEN41" s="21"/>
      <c r="BEO41" s="21"/>
      <c r="BEP41" s="21"/>
      <c r="BEQ41" s="21"/>
      <c r="BER41" s="21"/>
      <c r="BES41" s="21"/>
      <c r="BET41" s="21"/>
      <c r="BEU41" s="21"/>
      <c r="BEV41" s="21"/>
      <c r="BEW41" s="21"/>
      <c r="BEX41" s="21"/>
      <c r="BEY41" s="21"/>
      <c r="BEZ41" s="21"/>
      <c r="BFA41" s="21"/>
      <c r="BFB41" s="21"/>
      <c r="BFC41" s="21"/>
      <c r="BFD41" s="21"/>
      <c r="BFE41" s="21"/>
      <c r="BFF41" s="21"/>
      <c r="BFG41" s="21"/>
      <c r="BFH41" s="21"/>
      <c r="BFI41" s="21"/>
      <c r="BFJ41" s="21"/>
      <c r="BFK41" s="21"/>
      <c r="BFL41" s="21"/>
      <c r="BFM41" s="21"/>
      <c r="BFN41" s="21"/>
      <c r="BFO41" s="21"/>
      <c r="BFP41" s="21"/>
      <c r="BFQ41" s="21"/>
      <c r="BFR41" s="21"/>
      <c r="BFS41" s="21"/>
      <c r="BFT41" s="21"/>
      <c r="BFU41" s="21"/>
      <c r="BFV41" s="21"/>
      <c r="BFW41" s="21"/>
      <c r="BFX41" s="21"/>
      <c r="BFY41" s="21"/>
      <c r="BFZ41" s="21"/>
      <c r="BGA41" s="21"/>
      <c r="BGB41" s="21"/>
      <c r="BGC41" s="21"/>
      <c r="BGD41" s="21"/>
      <c r="BGE41" s="21"/>
      <c r="BGF41" s="21"/>
      <c r="BGG41" s="21"/>
      <c r="BGH41" s="21"/>
      <c r="BGI41" s="21"/>
      <c r="BGJ41" s="21"/>
      <c r="BGK41" s="21"/>
      <c r="BGL41" s="21"/>
      <c r="BGM41" s="21"/>
      <c r="BGN41" s="21"/>
      <c r="BGO41" s="21"/>
      <c r="BGP41" s="21"/>
      <c r="BGQ41" s="21"/>
      <c r="BGR41" s="21"/>
      <c r="BGS41" s="21"/>
      <c r="BGT41" s="21"/>
      <c r="BGU41" s="21"/>
      <c r="BGV41" s="21"/>
      <c r="BGW41" s="21"/>
      <c r="BGX41" s="21"/>
      <c r="BGY41" s="21"/>
      <c r="BGZ41" s="21"/>
      <c r="BHA41" s="21"/>
      <c r="BHB41" s="21"/>
      <c r="BHC41" s="21"/>
      <c r="BHD41" s="21"/>
      <c r="BHE41" s="21"/>
      <c r="BHF41" s="21"/>
      <c r="BHG41" s="21"/>
      <c r="BHH41" s="21"/>
      <c r="BHI41" s="21"/>
      <c r="BHJ41" s="21"/>
      <c r="BHK41" s="21"/>
      <c r="BHL41" s="21"/>
      <c r="BHM41" s="21"/>
      <c r="BHN41" s="21"/>
      <c r="BHO41" s="21"/>
      <c r="BHP41" s="21"/>
      <c r="BHQ41" s="21"/>
      <c r="BHR41" s="21"/>
      <c r="BHS41" s="21"/>
      <c r="BHT41" s="21"/>
      <c r="BHU41" s="21"/>
      <c r="BHV41" s="21"/>
      <c r="BHW41" s="21"/>
      <c r="BHX41" s="21"/>
      <c r="BHY41" s="21"/>
      <c r="BHZ41" s="21"/>
      <c r="BIA41" s="21"/>
      <c r="BIB41" s="21"/>
      <c r="BIC41" s="21"/>
      <c r="BID41" s="21"/>
      <c r="BIE41" s="21"/>
      <c r="BIF41" s="21"/>
      <c r="BIG41" s="21"/>
      <c r="BIH41" s="21"/>
      <c r="BII41" s="21"/>
      <c r="BIJ41" s="21"/>
      <c r="BIK41" s="21"/>
      <c r="BIL41" s="21"/>
      <c r="BIM41" s="21"/>
      <c r="BIN41" s="21"/>
      <c r="BIO41" s="21"/>
      <c r="BIP41" s="21"/>
      <c r="BIQ41" s="21"/>
      <c r="BIR41" s="21"/>
      <c r="BIS41" s="21"/>
      <c r="BIT41" s="21"/>
      <c r="BIU41" s="21"/>
      <c r="BIV41" s="21"/>
      <c r="BIW41" s="21"/>
      <c r="BIX41" s="21"/>
      <c r="BIY41" s="21"/>
      <c r="BIZ41" s="21"/>
      <c r="BJA41" s="21"/>
      <c r="BJB41" s="21"/>
      <c r="BJC41" s="21"/>
      <c r="BJD41" s="21"/>
      <c r="BJE41" s="21"/>
      <c r="BJF41" s="21"/>
      <c r="BJG41" s="21"/>
      <c r="BJH41" s="21"/>
      <c r="BJI41" s="21"/>
      <c r="BJJ41" s="21"/>
      <c r="BJK41" s="21"/>
      <c r="BJL41" s="21"/>
      <c r="BJM41" s="21"/>
      <c r="BJN41" s="21"/>
      <c r="BJO41" s="21"/>
      <c r="BJP41" s="21"/>
      <c r="BJQ41" s="21"/>
      <c r="BJR41" s="21"/>
      <c r="BJS41" s="21"/>
      <c r="BJT41" s="21"/>
      <c r="BJU41" s="21"/>
      <c r="BJV41" s="21"/>
      <c r="BJW41" s="21"/>
      <c r="BJX41" s="21"/>
      <c r="BJY41" s="21"/>
      <c r="BJZ41" s="21"/>
      <c r="BKA41" s="21"/>
      <c r="BKB41" s="21"/>
      <c r="BKC41" s="21"/>
      <c r="BKD41" s="21"/>
      <c r="BKE41" s="21"/>
      <c r="BKF41" s="21"/>
      <c r="BKG41" s="21"/>
      <c r="BKH41" s="21"/>
      <c r="BKI41" s="21"/>
      <c r="BKJ41" s="21"/>
      <c r="BKK41" s="21"/>
      <c r="BKL41" s="21"/>
      <c r="BKM41" s="21"/>
      <c r="BKN41" s="21"/>
      <c r="BKO41" s="21"/>
      <c r="BKP41" s="21"/>
      <c r="BKQ41" s="21"/>
      <c r="BKR41" s="21"/>
      <c r="BKS41" s="21"/>
      <c r="BKT41" s="21"/>
      <c r="BKU41" s="21"/>
      <c r="BKV41" s="21"/>
      <c r="BKW41" s="21"/>
      <c r="BKX41" s="21"/>
      <c r="BKY41" s="21"/>
      <c r="BKZ41" s="21"/>
      <c r="BLA41" s="21"/>
      <c r="BLB41" s="21"/>
      <c r="BLC41" s="21"/>
      <c r="BLD41" s="21"/>
      <c r="BLE41" s="21"/>
      <c r="BLF41" s="21"/>
      <c r="BLG41" s="21"/>
      <c r="BLH41" s="21"/>
      <c r="BLI41" s="21"/>
      <c r="BLJ41" s="21"/>
      <c r="BLK41" s="21"/>
      <c r="BLL41" s="21"/>
      <c r="BLM41" s="21"/>
      <c r="BLN41" s="21"/>
      <c r="BLO41" s="21"/>
      <c r="BLP41" s="21"/>
      <c r="BLQ41" s="21"/>
      <c r="BLR41" s="21"/>
      <c r="BLS41" s="21"/>
      <c r="BLT41" s="21"/>
      <c r="BLU41" s="21"/>
      <c r="BLV41" s="21"/>
      <c r="BLW41" s="21"/>
      <c r="BLX41" s="21"/>
      <c r="BLY41" s="21"/>
      <c r="BLZ41" s="21"/>
      <c r="BMA41" s="21"/>
      <c r="BMB41" s="21"/>
      <c r="BMC41" s="21"/>
      <c r="BMD41" s="21"/>
      <c r="BME41" s="21"/>
      <c r="BMF41" s="21"/>
      <c r="BMG41" s="21"/>
      <c r="BMH41" s="21"/>
      <c r="BMI41" s="21"/>
      <c r="BMJ41" s="21"/>
      <c r="BMK41" s="21"/>
      <c r="BML41" s="21"/>
      <c r="BMM41" s="21"/>
      <c r="BMN41" s="21"/>
      <c r="BMO41" s="21"/>
      <c r="BMP41" s="21"/>
      <c r="BMQ41" s="21"/>
      <c r="BMR41" s="21"/>
      <c r="BMS41" s="21"/>
      <c r="BMT41" s="21"/>
      <c r="BMU41" s="21"/>
      <c r="BMV41" s="21"/>
      <c r="BMW41" s="21"/>
      <c r="BMX41" s="21"/>
      <c r="BMY41" s="21"/>
      <c r="BMZ41" s="21"/>
      <c r="BNA41" s="21"/>
      <c r="BNB41" s="21"/>
      <c r="BNC41" s="21"/>
      <c r="BND41" s="21"/>
      <c r="BNE41" s="21"/>
      <c r="BNF41" s="21"/>
      <c r="BNG41" s="21"/>
      <c r="BNH41" s="21"/>
      <c r="BNI41" s="21"/>
      <c r="BNJ41" s="21"/>
      <c r="BNK41" s="21"/>
      <c r="BNL41" s="21"/>
      <c r="BNM41" s="21"/>
      <c r="BNN41" s="21"/>
      <c r="BNO41" s="21"/>
      <c r="BNP41" s="21"/>
      <c r="BNQ41" s="21"/>
      <c r="BNR41" s="21"/>
      <c r="BNS41" s="21"/>
      <c r="BNT41" s="21"/>
      <c r="BNU41" s="21"/>
      <c r="BNV41" s="21"/>
      <c r="BNW41" s="21"/>
      <c r="BNX41" s="21"/>
      <c r="BNY41" s="21"/>
      <c r="BNZ41" s="21"/>
      <c r="BOA41" s="21"/>
      <c r="BOB41" s="21"/>
      <c r="BOC41" s="21"/>
      <c r="BOD41" s="21"/>
      <c r="BOE41" s="21"/>
      <c r="BOF41" s="21"/>
      <c r="BOG41" s="21"/>
      <c r="BOH41" s="21"/>
      <c r="BOI41" s="21"/>
      <c r="BOJ41" s="21"/>
      <c r="BOK41" s="21"/>
      <c r="BOL41" s="21"/>
      <c r="BOM41" s="21"/>
      <c r="BON41" s="21"/>
      <c r="BOO41" s="21"/>
      <c r="BOP41" s="21"/>
      <c r="BOQ41" s="21"/>
      <c r="BOR41" s="21"/>
      <c r="BOS41" s="21"/>
      <c r="BOT41" s="21"/>
      <c r="BOU41" s="21"/>
      <c r="BOV41" s="21"/>
      <c r="BOW41" s="21"/>
      <c r="BOX41" s="21"/>
      <c r="BOY41" s="21"/>
      <c r="BOZ41" s="21"/>
      <c r="BPA41" s="21"/>
      <c r="BPB41" s="21"/>
      <c r="BPC41" s="21"/>
      <c r="BPD41" s="21"/>
      <c r="BPE41" s="21"/>
      <c r="BPF41" s="21"/>
      <c r="BPG41" s="21"/>
      <c r="BPH41" s="21"/>
      <c r="BPI41" s="21"/>
      <c r="BPJ41" s="21"/>
      <c r="BPK41" s="21"/>
      <c r="BPL41" s="21"/>
      <c r="BPM41" s="21"/>
      <c r="BPN41" s="21"/>
      <c r="BPO41" s="21"/>
      <c r="BPP41" s="21"/>
      <c r="BPQ41" s="21"/>
      <c r="BPR41" s="21"/>
      <c r="BPS41" s="21"/>
      <c r="BPT41" s="21"/>
      <c r="BPU41" s="21"/>
      <c r="BPV41" s="21"/>
      <c r="BPW41" s="21"/>
      <c r="BPX41" s="21"/>
      <c r="BPY41" s="21"/>
      <c r="BPZ41" s="21"/>
      <c r="BQA41" s="21"/>
      <c r="BQB41" s="21"/>
      <c r="BQC41" s="21"/>
      <c r="BQD41" s="21"/>
      <c r="BQE41" s="21"/>
      <c r="BQF41" s="21"/>
      <c r="BQG41" s="21"/>
      <c r="BQH41" s="21"/>
      <c r="BQI41" s="21"/>
      <c r="BQJ41" s="21"/>
      <c r="BQK41" s="21"/>
      <c r="BQL41" s="21"/>
      <c r="BQM41" s="21"/>
      <c r="BQN41" s="21"/>
      <c r="BQO41" s="21"/>
      <c r="BQP41" s="21"/>
      <c r="BQQ41" s="21"/>
      <c r="BQR41" s="21"/>
      <c r="BQS41" s="21"/>
      <c r="BQT41" s="21"/>
      <c r="BQU41" s="21"/>
      <c r="BQV41" s="21"/>
      <c r="BQW41" s="21"/>
      <c r="BQX41" s="21"/>
      <c r="BQY41" s="21"/>
      <c r="BQZ41" s="21"/>
      <c r="BRA41" s="21"/>
      <c r="BRB41" s="21"/>
      <c r="BRC41" s="21"/>
      <c r="BRD41" s="21"/>
      <c r="BRE41" s="21"/>
      <c r="BRF41" s="21"/>
      <c r="BRG41" s="21"/>
      <c r="BRH41" s="21"/>
      <c r="BRI41" s="21"/>
      <c r="BRJ41" s="21"/>
      <c r="BRK41" s="21"/>
      <c r="BRL41" s="21"/>
      <c r="BRM41" s="21"/>
      <c r="BRN41" s="21"/>
      <c r="BRO41" s="21"/>
      <c r="BRP41" s="21"/>
      <c r="BRQ41" s="21"/>
      <c r="BRR41" s="21"/>
      <c r="BRS41" s="21"/>
      <c r="BRT41" s="21"/>
      <c r="BRU41" s="21"/>
      <c r="BRV41" s="21"/>
      <c r="BRW41" s="21"/>
      <c r="BRX41" s="21"/>
      <c r="BRY41" s="21"/>
      <c r="BRZ41" s="21"/>
      <c r="BSA41" s="21"/>
      <c r="BSB41" s="21"/>
      <c r="BSC41" s="21"/>
      <c r="BSD41" s="21"/>
      <c r="BSE41" s="21"/>
      <c r="BSF41" s="21"/>
      <c r="BSG41" s="21"/>
      <c r="BSH41" s="21"/>
      <c r="BSI41" s="21"/>
      <c r="BSJ41" s="21"/>
      <c r="BSK41" s="21"/>
      <c r="BSL41" s="21"/>
      <c r="BSM41" s="21"/>
      <c r="BSN41" s="21"/>
      <c r="BSO41" s="21"/>
      <c r="BSP41" s="21"/>
      <c r="BSQ41" s="21"/>
      <c r="BSR41" s="21"/>
      <c r="BSS41" s="21"/>
      <c r="BST41" s="21"/>
      <c r="BSU41" s="21"/>
      <c r="BSV41" s="21"/>
      <c r="BSW41" s="21"/>
      <c r="BSX41" s="21"/>
      <c r="BSY41" s="21"/>
      <c r="BSZ41" s="21"/>
      <c r="BTA41" s="21"/>
      <c r="BTB41" s="21"/>
      <c r="BTC41" s="21"/>
      <c r="BTD41" s="21"/>
      <c r="BTE41" s="21"/>
      <c r="BTF41" s="21"/>
      <c r="BTG41" s="21"/>
      <c r="BTH41" s="21"/>
      <c r="BTI41" s="21"/>
      <c r="BTJ41" s="21"/>
      <c r="BTK41" s="21"/>
      <c r="BTL41" s="21"/>
      <c r="BTM41" s="21"/>
      <c r="BTN41" s="21"/>
      <c r="BTO41" s="21"/>
      <c r="BTP41" s="21"/>
      <c r="BTQ41" s="21"/>
      <c r="BTR41" s="21"/>
      <c r="BTS41" s="21"/>
      <c r="BTT41" s="21"/>
      <c r="BTU41" s="21"/>
      <c r="BTV41" s="21"/>
      <c r="BTW41" s="21"/>
      <c r="BTX41" s="21"/>
      <c r="BTY41" s="21"/>
      <c r="BTZ41" s="21"/>
      <c r="BUA41" s="21"/>
      <c r="BUB41" s="21"/>
      <c r="BUC41" s="21"/>
      <c r="BUD41" s="21"/>
      <c r="BUE41" s="21"/>
      <c r="BUF41" s="21"/>
      <c r="BUG41" s="21"/>
      <c r="BUH41" s="21"/>
      <c r="BUI41" s="21"/>
      <c r="BUJ41" s="21"/>
      <c r="BUK41" s="21"/>
      <c r="BUL41" s="21"/>
      <c r="BUM41" s="21"/>
      <c r="BUN41" s="21"/>
      <c r="BUO41" s="21"/>
      <c r="BUP41" s="21"/>
      <c r="BUQ41" s="21"/>
      <c r="BUR41" s="21"/>
      <c r="BUS41" s="21"/>
      <c r="BUT41" s="21"/>
      <c r="BUU41" s="21"/>
      <c r="BUV41" s="21"/>
      <c r="BUW41" s="21"/>
      <c r="BUX41" s="21"/>
      <c r="BUY41" s="21"/>
      <c r="BUZ41" s="21"/>
      <c r="BVA41" s="21"/>
      <c r="BVB41" s="21"/>
      <c r="BVC41" s="21"/>
      <c r="BVD41" s="21"/>
      <c r="BVE41" s="21"/>
      <c r="BVF41" s="21"/>
      <c r="BVG41" s="21"/>
      <c r="BVH41" s="21"/>
      <c r="BVI41" s="21"/>
      <c r="BVJ41" s="21"/>
      <c r="BVK41" s="21"/>
      <c r="BVL41" s="21"/>
      <c r="BVM41" s="21"/>
      <c r="BVN41" s="21"/>
      <c r="BVO41" s="21"/>
      <c r="BVP41" s="21"/>
      <c r="BVQ41" s="21"/>
      <c r="BVR41" s="21"/>
      <c r="BVS41" s="21"/>
      <c r="BVT41" s="21"/>
      <c r="BVU41" s="21"/>
      <c r="BVV41" s="21"/>
      <c r="BVW41" s="21"/>
      <c r="BVX41" s="21"/>
      <c r="BVY41" s="21"/>
      <c r="BVZ41" s="21"/>
      <c r="BWA41" s="21"/>
      <c r="BWB41" s="21"/>
      <c r="BWC41" s="21"/>
      <c r="BWD41" s="21"/>
      <c r="BWE41" s="21"/>
      <c r="BWF41" s="21"/>
      <c r="BWG41" s="21"/>
      <c r="BWH41" s="21"/>
      <c r="BWI41" s="21"/>
      <c r="BWJ41" s="21"/>
      <c r="BWK41" s="21"/>
      <c r="BWL41" s="21"/>
      <c r="BWM41" s="21"/>
      <c r="BWN41" s="21"/>
      <c r="BWO41" s="21"/>
      <c r="BWP41" s="21"/>
      <c r="BWQ41" s="21"/>
      <c r="BWR41" s="21"/>
      <c r="BWS41" s="21"/>
      <c r="BWT41" s="21"/>
      <c r="BWU41" s="21"/>
      <c r="BWV41" s="21"/>
      <c r="BWW41" s="21"/>
      <c r="BWX41" s="21"/>
      <c r="BWY41" s="21"/>
      <c r="BWZ41" s="21"/>
      <c r="BXA41" s="21"/>
      <c r="BXB41" s="21"/>
      <c r="BXC41" s="21"/>
      <c r="BXD41" s="21"/>
      <c r="BXE41" s="21"/>
      <c r="BXF41" s="21"/>
      <c r="BXG41" s="21"/>
      <c r="BXH41" s="21"/>
      <c r="BXI41" s="21"/>
      <c r="BXJ41" s="21"/>
      <c r="BXK41" s="21"/>
      <c r="BXL41" s="21"/>
      <c r="BXM41" s="21"/>
      <c r="BXN41" s="21"/>
      <c r="BXO41" s="21"/>
      <c r="BXP41" s="21"/>
      <c r="BXQ41" s="21"/>
      <c r="BXR41" s="21"/>
      <c r="BXS41" s="21"/>
      <c r="BXT41" s="21"/>
      <c r="BXU41" s="21"/>
      <c r="BXV41" s="21"/>
      <c r="BXW41" s="21"/>
      <c r="BXX41" s="21"/>
      <c r="BXY41" s="21"/>
      <c r="BXZ41" s="21"/>
      <c r="BYA41" s="21"/>
      <c r="BYB41" s="21"/>
      <c r="BYC41" s="21"/>
      <c r="BYD41" s="21"/>
      <c r="BYE41" s="21"/>
      <c r="BYF41" s="21"/>
      <c r="BYG41" s="21"/>
      <c r="BYH41" s="21"/>
      <c r="BYI41" s="21"/>
      <c r="BYJ41" s="21"/>
      <c r="BYK41" s="21"/>
      <c r="BYL41" s="21"/>
      <c r="BYM41" s="21"/>
      <c r="BYN41" s="21"/>
      <c r="BYO41" s="21"/>
      <c r="BYP41" s="21"/>
      <c r="BYQ41" s="21"/>
      <c r="BYR41" s="21"/>
      <c r="BYS41" s="21"/>
      <c r="BYT41" s="21"/>
      <c r="BYU41" s="21"/>
      <c r="BYV41" s="21"/>
      <c r="BYW41" s="21"/>
      <c r="BYX41" s="21"/>
      <c r="BYY41" s="21"/>
      <c r="BYZ41" s="21"/>
      <c r="BZA41" s="21"/>
      <c r="BZB41" s="21"/>
      <c r="BZC41" s="21"/>
      <c r="BZD41" s="21"/>
      <c r="BZE41" s="21"/>
      <c r="BZF41" s="21"/>
      <c r="BZG41" s="21"/>
      <c r="BZH41" s="21"/>
      <c r="BZI41" s="21"/>
      <c r="BZJ41" s="21"/>
      <c r="BZK41" s="21"/>
      <c r="BZL41" s="21"/>
      <c r="BZM41" s="21"/>
      <c r="BZN41" s="21"/>
      <c r="BZO41" s="21"/>
      <c r="BZP41" s="21"/>
      <c r="BZQ41" s="21"/>
      <c r="BZR41" s="21"/>
      <c r="BZS41" s="21"/>
      <c r="BZT41" s="21"/>
      <c r="BZU41" s="21"/>
      <c r="BZV41" s="21"/>
      <c r="BZW41" s="21"/>
      <c r="BZX41" s="21"/>
      <c r="BZY41" s="21"/>
      <c r="BZZ41" s="21"/>
      <c r="CAA41" s="21"/>
      <c r="CAB41" s="21"/>
      <c r="CAC41" s="21"/>
      <c r="CAD41" s="21"/>
      <c r="CAE41" s="21"/>
      <c r="CAF41" s="21"/>
      <c r="CAG41" s="21"/>
      <c r="CAH41" s="21"/>
      <c r="CAI41" s="21"/>
      <c r="CAJ41" s="21"/>
      <c r="CAK41" s="21"/>
      <c r="CAL41" s="21"/>
      <c r="CAM41" s="21"/>
      <c r="CAN41" s="21"/>
      <c r="CAO41" s="21"/>
      <c r="CAP41" s="21"/>
      <c r="CAQ41" s="21"/>
      <c r="CAR41" s="21"/>
      <c r="CAS41" s="21"/>
      <c r="CAT41" s="21"/>
      <c r="CAU41" s="21"/>
      <c r="CAV41" s="21"/>
      <c r="CAW41" s="21"/>
      <c r="CAX41" s="21"/>
      <c r="CAY41" s="21"/>
      <c r="CAZ41" s="21"/>
      <c r="CBA41" s="21"/>
      <c r="CBB41" s="21"/>
      <c r="CBC41" s="21"/>
      <c r="CBD41" s="21"/>
      <c r="CBE41" s="21"/>
      <c r="CBF41" s="21"/>
      <c r="CBG41" s="21"/>
      <c r="CBH41" s="21"/>
      <c r="CBI41" s="21"/>
      <c r="CBJ41" s="21"/>
      <c r="CBK41" s="21"/>
      <c r="CBL41" s="21"/>
      <c r="CBM41" s="21"/>
      <c r="CBN41" s="21"/>
      <c r="CBO41" s="21"/>
      <c r="CBP41" s="21"/>
      <c r="CBQ41" s="21"/>
      <c r="CBR41" s="21"/>
      <c r="CBS41" s="21"/>
      <c r="CBT41" s="21"/>
      <c r="CBU41" s="21"/>
      <c r="CBV41" s="21"/>
      <c r="CBW41" s="21"/>
      <c r="CBX41" s="21"/>
      <c r="CBY41" s="21"/>
      <c r="CBZ41" s="21"/>
      <c r="CCA41" s="21"/>
      <c r="CCB41" s="21"/>
      <c r="CCC41" s="21"/>
      <c r="CCD41" s="21"/>
      <c r="CCE41" s="21"/>
      <c r="CCF41" s="21"/>
      <c r="CCG41" s="21"/>
      <c r="CCH41" s="21"/>
      <c r="CCI41" s="21"/>
      <c r="CCJ41" s="21"/>
      <c r="CCK41" s="21"/>
      <c r="CCL41" s="21"/>
      <c r="CCM41" s="21"/>
      <c r="CCN41" s="21"/>
      <c r="CCO41" s="21"/>
      <c r="CCP41" s="21"/>
      <c r="CCQ41" s="21"/>
      <c r="CCR41" s="21"/>
      <c r="CCS41" s="21"/>
      <c r="CCT41" s="21"/>
      <c r="CCU41" s="21"/>
      <c r="CCV41" s="21"/>
      <c r="CCW41" s="21"/>
      <c r="CCX41" s="21"/>
      <c r="CCY41" s="21"/>
      <c r="CCZ41" s="21"/>
      <c r="CDA41" s="21"/>
      <c r="CDB41" s="21"/>
      <c r="CDC41" s="21"/>
      <c r="CDD41" s="21"/>
      <c r="CDE41" s="21"/>
      <c r="CDF41" s="21"/>
      <c r="CDG41" s="21"/>
      <c r="CDH41" s="21"/>
      <c r="CDI41" s="21"/>
      <c r="CDJ41" s="21"/>
      <c r="CDK41" s="21"/>
      <c r="CDL41" s="21"/>
      <c r="CDM41" s="21"/>
      <c r="CDN41" s="21"/>
      <c r="CDO41" s="21"/>
      <c r="CDP41" s="21"/>
      <c r="CDQ41" s="21"/>
      <c r="CDR41" s="21"/>
      <c r="CDS41" s="21"/>
      <c r="CDT41" s="21"/>
      <c r="CDU41" s="21"/>
      <c r="CDV41" s="21"/>
      <c r="CDW41" s="21"/>
      <c r="CDX41" s="21"/>
      <c r="CDY41" s="21"/>
      <c r="CDZ41" s="21"/>
      <c r="CEA41" s="21"/>
      <c r="CEB41" s="21"/>
      <c r="CEC41" s="21"/>
      <c r="CED41" s="21"/>
      <c r="CEE41" s="21"/>
      <c r="CEF41" s="21"/>
      <c r="CEG41" s="21"/>
      <c r="CEH41" s="21"/>
      <c r="CEI41" s="21"/>
      <c r="CEJ41" s="21"/>
      <c r="CEK41" s="21"/>
      <c r="CEL41" s="21"/>
      <c r="CEM41" s="21"/>
      <c r="CEN41" s="21"/>
      <c r="CEO41" s="21"/>
      <c r="CEP41" s="21"/>
      <c r="CEQ41" s="21"/>
      <c r="CER41" s="21"/>
      <c r="CES41" s="21"/>
      <c r="CET41" s="21"/>
      <c r="CEU41" s="21"/>
      <c r="CEV41" s="21"/>
      <c r="CEW41" s="21"/>
      <c r="CEX41" s="21"/>
      <c r="CEY41" s="21"/>
      <c r="CEZ41" s="21"/>
      <c r="CFA41" s="21"/>
      <c r="CFB41" s="21"/>
      <c r="CFC41" s="21"/>
      <c r="CFD41" s="21"/>
      <c r="CFE41" s="21"/>
      <c r="CFF41" s="21"/>
      <c r="CFG41" s="21"/>
      <c r="CFH41" s="21"/>
      <c r="CFI41" s="21"/>
      <c r="CFJ41" s="21"/>
      <c r="CFK41" s="21"/>
      <c r="CFL41" s="21"/>
      <c r="CFM41" s="21"/>
      <c r="CFN41" s="21"/>
      <c r="CFO41" s="21"/>
      <c r="CFP41" s="21"/>
      <c r="CFQ41" s="21"/>
      <c r="CFR41" s="21"/>
      <c r="CFS41" s="21"/>
      <c r="CFT41" s="21"/>
      <c r="CFU41" s="21"/>
      <c r="CFV41" s="21"/>
      <c r="CFW41" s="21"/>
      <c r="CFX41" s="21"/>
      <c r="CFY41" s="21"/>
      <c r="CFZ41" s="21"/>
      <c r="CGA41" s="21"/>
      <c r="CGB41" s="21"/>
      <c r="CGC41" s="21"/>
      <c r="CGD41" s="21"/>
      <c r="CGE41" s="21"/>
      <c r="CGF41" s="21"/>
      <c r="CGG41" s="21"/>
      <c r="CGH41" s="21"/>
      <c r="CGI41" s="21"/>
      <c r="CGJ41" s="21"/>
      <c r="CGK41" s="21"/>
      <c r="CGL41" s="21"/>
      <c r="CGM41" s="21"/>
      <c r="CGN41" s="21"/>
      <c r="CGO41" s="21"/>
      <c r="CGP41" s="21"/>
      <c r="CGQ41" s="21"/>
      <c r="CGR41" s="21"/>
      <c r="CGS41" s="21"/>
      <c r="CGT41" s="21"/>
      <c r="CGU41" s="21"/>
      <c r="CGV41" s="21"/>
      <c r="CGW41" s="21"/>
      <c r="CGX41" s="21"/>
      <c r="CGY41" s="21"/>
      <c r="CGZ41" s="21"/>
      <c r="CHA41" s="21"/>
      <c r="CHB41" s="21"/>
      <c r="CHC41" s="21"/>
      <c r="CHD41" s="21"/>
      <c r="CHE41" s="21"/>
      <c r="CHF41" s="21"/>
      <c r="CHG41" s="21"/>
      <c r="CHH41" s="21"/>
      <c r="CHI41" s="21"/>
      <c r="CHJ41" s="21"/>
      <c r="CHK41" s="21"/>
      <c r="CHL41" s="21"/>
      <c r="CHM41" s="21"/>
      <c r="CHN41" s="21"/>
      <c r="CHO41" s="21"/>
      <c r="CHP41" s="21"/>
      <c r="CHQ41" s="21"/>
      <c r="CHR41" s="21"/>
      <c r="CHS41" s="21"/>
      <c r="CHT41" s="21"/>
      <c r="CHU41" s="21"/>
      <c r="CHV41" s="21"/>
      <c r="CHW41" s="21"/>
      <c r="CHX41" s="21"/>
      <c r="CHY41" s="21"/>
      <c r="CHZ41" s="21"/>
      <c r="CIA41" s="21"/>
      <c r="CIB41" s="21"/>
      <c r="CIC41" s="21"/>
      <c r="CID41" s="21"/>
      <c r="CIE41" s="21"/>
      <c r="CIF41" s="21"/>
      <c r="CIG41" s="21"/>
      <c r="CIH41" s="21"/>
      <c r="CII41" s="21"/>
      <c r="CIJ41" s="21"/>
      <c r="CIK41" s="21"/>
      <c r="CIL41" s="21"/>
      <c r="CIM41" s="21"/>
      <c r="CIN41" s="21"/>
      <c r="CIO41" s="21"/>
      <c r="CIP41" s="21"/>
      <c r="CIQ41" s="21"/>
      <c r="CIR41" s="21"/>
      <c r="CIS41" s="21"/>
      <c r="CIT41" s="21"/>
      <c r="CIU41" s="21"/>
      <c r="CIV41" s="21"/>
      <c r="CIW41" s="21"/>
      <c r="CIX41" s="21"/>
      <c r="CIY41" s="21"/>
      <c r="CIZ41" s="21"/>
      <c r="CJA41" s="21"/>
      <c r="CJB41" s="21"/>
      <c r="CJC41" s="21"/>
      <c r="CJD41" s="21"/>
      <c r="CJE41" s="21"/>
      <c r="CJF41" s="21"/>
      <c r="CJG41" s="21"/>
      <c r="CJH41" s="21"/>
      <c r="CJI41" s="21"/>
      <c r="CJJ41" s="21"/>
      <c r="CJK41" s="21"/>
      <c r="CJL41" s="21"/>
      <c r="CJM41" s="21"/>
      <c r="CJN41" s="21"/>
      <c r="CJO41" s="21"/>
      <c r="CJP41" s="21"/>
      <c r="CJQ41" s="21"/>
      <c r="CJR41" s="21"/>
      <c r="CJS41" s="21"/>
      <c r="CJT41" s="21"/>
      <c r="CJU41" s="21"/>
      <c r="CJV41" s="21"/>
      <c r="CJW41" s="21"/>
      <c r="CJX41" s="21"/>
      <c r="CJY41" s="21"/>
      <c r="CJZ41" s="21"/>
      <c r="CKA41" s="21"/>
      <c r="CKB41" s="21"/>
      <c r="CKC41" s="21"/>
      <c r="CKD41" s="21"/>
      <c r="CKE41" s="21"/>
      <c r="CKF41" s="21"/>
      <c r="CKG41" s="21"/>
      <c r="CKH41" s="21"/>
      <c r="CKI41" s="21"/>
      <c r="CKJ41" s="21"/>
      <c r="CKK41" s="21"/>
      <c r="CKL41" s="21"/>
      <c r="CKM41" s="21"/>
      <c r="CKN41" s="21"/>
      <c r="CKO41" s="21"/>
      <c r="CKP41" s="21"/>
      <c r="CKQ41" s="21"/>
      <c r="CKR41" s="21"/>
      <c r="CKS41" s="21"/>
      <c r="CKT41" s="21"/>
      <c r="CKU41" s="21"/>
      <c r="CKV41" s="21"/>
      <c r="CKW41" s="21"/>
      <c r="CKX41" s="21"/>
      <c r="CKY41" s="21"/>
      <c r="CKZ41" s="21"/>
      <c r="CLA41" s="21"/>
      <c r="CLB41" s="21"/>
      <c r="CLC41" s="21"/>
      <c r="CLD41" s="21"/>
      <c r="CLE41" s="21"/>
      <c r="CLF41" s="21"/>
      <c r="CLG41" s="21"/>
      <c r="CLH41" s="21"/>
      <c r="CLI41" s="21"/>
      <c r="CLJ41" s="21"/>
      <c r="CLK41" s="21"/>
      <c r="CLL41" s="21"/>
      <c r="CLM41" s="21"/>
      <c r="CLN41" s="21"/>
      <c r="CLO41" s="21"/>
      <c r="CLP41" s="21"/>
      <c r="CLQ41" s="21"/>
      <c r="CLR41" s="21"/>
      <c r="CLS41" s="21"/>
      <c r="CLT41" s="21"/>
      <c r="CLU41" s="21"/>
      <c r="CLV41" s="21"/>
      <c r="CLW41" s="21"/>
      <c r="CLX41" s="21"/>
      <c r="CLY41" s="21"/>
      <c r="CLZ41" s="21"/>
      <c r="CMA41" s="21"/>
      <c r="CMB41" s="21"/>
      <c r="CMC41" s="21"/>
      <c r="CMD41" s="21"/>
      <c r="CME41" s="21"/>
      <c r="CMF41" s="21"/>
      <c r="CMG41" s="21"/>
      <c r="CMH41" s="21"/>
      <c r="CMI41" s="21"/>
      <c r="CMJ41" s="21"/>
      <c r="CMK41" s="21"/>
      <c r="CML41" s="21"/>
      <c r="CMM41" s="21"/>
      <c r="CMN41" s="21"/>
      <c r="CMO41" s="21"/>
      <c r="CMP41" s="21"/>
      <c r="CMQ41" s="21"/>
      <c r="CMR41" s="21"/>
      <c r="CMS41" s="21"/>
      <c r="CMT41" s="21"/>
      <c r="CMU41" s="21"/>
      <c r="CMV41" s="21"/>
      <c r="CMW41" s="21"/>
      <c r="CMX41" s="21"/>
      <c r="CMY41" s="21"/>
      <c r="CMZ41" s="21"/>
      <c r="CNA41" s="21"/>
      <c r="CNB41" s="21"/>
      <c r="CNC41" s="21"/>
      <c r="CND41" s="21"/>
      <c r="CNE41" s="21"/>
      <c r="CNF41" s="21"/>
      <c r="CNG41" s="21"/>
      <c r="CNH41" s="21"/>
      <c r="CNI41" s="21"/>
      <c r="CNJ41" s="21"/>
      <c r="CNK41" s="21"/>
      <c r="CNL41" s="21"/>
      <c r="CNM41" s="21"/>
      <c r="CNN41" s="21"/>
      <c r="CNO41" s="21"/>
      <c r="CNP41" s="21"/>
      <c r="CNQ41" s="21"/>
      <c r="CNR41" s="21"/>
      <c r="CNS41" s="21"/>
      <c r="CNT41" s="21"/>
      <c r="CNU41" s="21"/>
      <c r="CNV41" s="21"/>
      <c r="CNW41" s="21"/>
      <c r="CNX41" s="21"/>
      <c r="CNY41" s="21"/>
      <c r="CNZ41" s="21"/>
      <c r="COA41" s="21"/>
      <c r="COB41" s="21"/>
      <c r="COC41" s="21"/>
      <c r="COD41" s="21"/>
      <c r="COE41" s="21"/>
      <c r="COF41" s="21"/>
      <c r="COG41" s="21"/>
      <c r="COH41" s="21"/>
      <c r="COI41" s="21"/>
      <c r="COJ41" s="21"/>
      <c r="COK41" s="21"/>
      <c r="COL41" s="21"/>
      <c r="COM41" s="21"/>
      <c r="CON41" s="21"/>
      <c r="COO41" s="21"/>
      <c r="COP41" s="21"/>
      <c r="COQ41" s="21"/>
      <c r="COR41" s="21"/>
      <c r="COS41" s="21"/>
      <c r="COT41" s="21"/>
      <c r="COU41" s="21"/>
      <c r="COV41" s="21"/>
      <c r="COW41" s="21"/>
      <c r="COX41" s="21"/>
      <c r="COY41" s="21"/>
      <c r="COZ41" s="21"/>
      <c r="CPA41" s="21"/>
      <c r="CPB41" s="21"/>
      <c r="CPC41" s="21"/>
      <c r="CPD41" s="21"/>
      <c r="CPE41" s="21"/>
      <c r="CPF41" s="21"/>
      <c r="CPG41" s="21"/>
      <c r="CPH41" s="21"/>
      <c r="CPI41" s="21"/>
      <c r="CPJ41" s="21"/>
      <c r="CPK41" s="21"/>
      <c r="CPL41" s="21"/>
      <c r="CPM41" s="21"/>
      <c r="CPN41" s="21"/>
      <c r="CPO41" s="21"/>
      <c r="CPP41" s="21"/>
      <c r="CPQ41" s="21"/>
      <c r="CPR41" s="21"/>
      <c r="CPS41" s="21"/>
      <c r="CPT41" s="21"/>
      <c r="CPU41" s="21"/>
      <c r="CPV41" s="21"/>
      <c r="CPW41" s="21"/>
      <c r="CPX41" s="21"/>
      <c r="CPY41" s="21"/>
      <c r="CPZ41" s="21"/>
      <c r="CQA41" s="21"/>
      <c r="CQB41" s="21"/>
      <c r="CQC41" s="21"/>
      <c r="CQD41" s="21"/>
      <c r="CQE41" s="21"/>
      <c r="CQF41" s="21"/>
      <c r="CQG41" s="21"/>
      <c r="CQH41" s="21"/>
      <c r="CQI41" s="21"/>
      <c r="CQJ41" s="21"/>
      <c r="CQK41" s="21"/>
      <c r="CQL41" s="21"/>
      <c r="CQM41" s="21"/>
      <c r="CQN41" s="21"/>
      <c r="CQO41" s="21"/>
      <c r="CQP41" s="21"/>
      <c r="CQQ41" s="21"/>
      <c r="CQR41" s="21"/>
      <c r="CQS41" s="21"/>
      <c r="CQT41" s="21"/>
      <c r="CQU41" s="21"/>
      <c r="CQV41" s="21"/>
      <c r="CQW41" s="21"/>
      <c r="CQX41" s="21"/>
      <c r="CQY41" s="21"/>
      <c r="CQZ41" s="21"/>
      <c r="CRA41" s="21"/>
      <c r="CRB41" s="21"/>
      <c r="CRC41" s="21"/>
      <c r="CRD41" s="21"/>
      <c r="CRE41" s="21"/>
      <c r="CRF41" s="21"/>
      <c r="CRG41" s="21"/>
      <c r="CRH41" s="21"/>
      <c r="CRI41" s="21"/>
      <c r="CRJ41" s="21"/>
      <c r="CRK41" s="21"/>
      <c r="CRL41" s="21"/>
      <c r="CRM41" s="21"/>
      <c r="CRN41" s="21"/>
      <c r="CRO41" s="21"/>
      <c r="CRP41" s="21"/>
      <c r="CRQ41" s="21"/>
      <c r="CRR41" s="21"/>
      <c r="CRS41" s="21"/>
      <c r="CRT41" s="21"/>
      <c r="CRU41" s="21"/>
      <c r="CRV41" s="21"/>
      <c r="CRW41" s="21"/>
      <c r="CRX41" s="21"/>
      <c r="CRY41" s="21"/>
      <c r="CRZ41" s="21"/>
      <c r="CSA41" s="21"/>
      <c r="CSB41" s="21"/>
      <c r="CSC41" s="21"/>
      <c r="CSD41" s="21"/>
      <c r="CSE41" s="21"/>
      <c r="CSF41" s="21"/>
      <c r="CSG41" s="21"/>
      <c r="CSH41" s="21"/>
      <c r="CSI41" s="21"/>
      <c r="CSJ41" s="21"/>
      <c r="CSK41" s="21"/>
      <c r="CSL41" s="21"/>
      <c r="CSM41" s="21"/>
      <c r="CSN41" s="21"/>
      <c r="CSO41" s="21"/>
      <c r="CSP41" s="21"/>
      <c r="CSQ41" s="21"/>
      <c r="CSR41" s="21"/>
      <c r="CSS41" s="21"/>
      <c r="CST41" s="21"/>
      <c r="CSU41" s="21"/>
      <c r="CSV41" s="21"/>
      <c r="CSW41" s="21"/>
      <c r="CSX41" s="21"/>
      <c r="CSY41" s="21"/>
      <c r="CSZ41" s="21"/>
      <c r="CTA41" s="21"/>
      <c r="CTB41" s="21"/>
      <c r="CTC41" s="21"/>
      <c r="CTD41" s="21"/>
      <c r="CTE41" s="21"/>
      <c r="CTF41" s="21"/>
      <c r="CTG41" s="21"/>
      <c r="CTH41" s="21"/>
      <c r="CTI41" s="21"/>
      <c r="CTJ41" s="21"/>
      <c r="CTK41" s="21"/>
      <c r="CTL41" s="21"/>
      <c r="CTM41" s="21"/>
      <c r="CTN41" s="21"/>
      <c r="CTO41" s="21"/>
      <c r="CTP41" s="21"/>
      <c r="CTQ41" s="21"/>
      <c r="CTR41" s="21"/>
      <c r="CTS41" s="21"/>
      <c r="CTT41" s="21"/>
      <c r="CTU41" s="21"/>
      <c r="CTV41" s="21"/>
      <c r="CTW41" s="21"/>
      <c r="CTX41" s="21"/>
      <c r="CTY41" s="21"/>
      <c r="CTZ41" s="21"/>
      <c r="CUA41" s="21"/>
      <c r="CUB41" s="21"/>
      <c r="CUC41" s="21"/>
      <c r="CUD41" s="21"/>
      <c r="CUE41" s="21"/>
      <c r="CUF41" s="21"/>
      <c r="CUG41" s="21"/>
      <c r="CUH41" s="21"/>
      <c r="CUI41" s="21"/>
      <c r="CUJ41" s="21"/>
      <c r="CUK41" s="21"/>
      <c r="CUL41" s="21"/>
      <c r="CUM41" s="21"/>
      <c r="CUN41" s="21"/>
      <c r="CUO41" s="21"/>
      <c r="CUP41" s="21"/>
      <c r="CUQ41" s="21"/>
      <c r="CUR41" s="21"/>
      <c r="CUS41" s="21"/>
      <c r="CUT41" s="21"/>
      <c r="CUU41" s="21"/>
      <c r="CUV41" s="21"/>
      <c r="CUW41" s="21"/>
      <c r="CUX41" s="21"/>
      <c r="CUY41" s="21"/>
      <c r="CUZ41" s="21"/>
      <c r="CVA41" s="21"/>
      <c r="CVB41" s="21"/>
      <c r="CVC41" s="21"/>
      <c r="CVD41" s="21"/>
      <c r="CVE41" s="21"/>
      <c r="CVF41" s="21"/>
      <c r="CVG41" s="21"/>
      <c r="CVH41" s="21"/>
      <c r="CVI41" s="21"/>
      <c r="CVJ41" s="21"/>
      <c r="CVK41" s="21"/>
      <c r="CVL41" s="21"/>
      <c r="CVM41" s="21"/>
      <c r="CVN41" s="21"/>
      <c r="CVO41" s="21"/>
      <c r="CVP41" s="21"/>
      <c r="CVQ41" s="21"/>
      <c r="CVR41" s="21"/>
      <c r="CVS41" s="21"/>
      <c r="CVT41" s="21"/>
      <c r="CVU41" s="21"/>
      <c r="CVV41" s="21"/>
      <c r="CVW41" s="21"/>
      <c r="CVX41" s="21"/>
      <c r="CVY41" s="21"/>
      <c r="CVZ41" s="21"/>
      <c r="CWA41" s="21"/>
      <c r="CWB41" s="21"/>
      <c r="CWC41" s="21"/>
      <c r="CWD41" s="21"/>
      <c r="CWE41" s="21"/>
      <c r="CWF41" s="21"/>
      <c r="CWG41" s="21"/>
      <c r="CWH41" s="21"/>
      <c r="CWI41" s="21"/>
      <c r="CWJ41" s="21"/>
      <c r="CWK41" s="21"/>
      <c r="CWL41" s="21"/>
      <c r="CWM41" s="21"/>
      <c r="CWN41" s="21"/>
      <c r="CWO41" s="21"/>
      <c r="CWP41" s="21"/>
      <c r="CWQ41" s="21"/>
      <c r="CWR41" s="21"/>
      <c r="CWS41" s="21"/>
      <c r="CWT41" s="21"/>
      <c r="CWU41" s="21"/>
      <c r="CWV41" s="21"/>
      <c r="CWW41" s="21"/>
      <c r="CWX41" s="21"/>
      <c r="CWY41" s="21"/>
      <c r="CWZ41" s="21"/>
      <c r="CXA41" s="21"/>
      <c r="CXB41" s="21"/>
      <c r="CXC41" s="21"/>
      <c r="CXD41" s="21"/>
      <c r="CXE41" s="21"/>
      <c r="CXF41" s="21"/>
      <c r="CXG41" s="21"/>
      <c r="CXH41" s="21"/>
      <c r="CXI41" s="21"/>
      <c r="CXJ41" s="21"/>
      <c r="CXK41" s="21"/>
      <c r="CXL41" s="21"/>
      <c r="CXM41" s="21"/>
      <c r="CXN41" s="21"/>
      <c r="CXO41" s="21"/>
      <c r="CXP41" s="21"/>
      <c r="CXQ41" s="21"/>
      <c r="CXR41" s="21"/>
      <c r="CXS41" s="21"/>
      <c r="CXT41" s="21"/>
      <c r="CXU41" s="21"/>
      <c r="CXV41" s="21"/>
      <c r="CXW41" s="21"/>
      <c r="CXX41" s="21"/>
      <c r="CXY41" s="21"/>
      <c r="CXZ41" s="21"/>
      <c r="CYA41" s="21"/>
      <c r="CYB41" s="21"/>
      <c r="CYC41" s="21"/>
      <c r="CYD41" s="21"/>
      <c r="CYE41" s="21"/>
      <c r="CYF41" s="21"/>
      <c r="CYG41" s="21"/>
      <c r="CYH41" s="21"/>
      <c r="CYI41" s="21"/>
      <c r="CYJ41" s="21"/>
      <c r="CYK41" s="21"/>
      <c r="CYL41" s="21"/>
      <c r="CYM41" s="21"/>
      <c r="CYN41" s="21"/>
      <c r="CYO41" s="21"/>
      <c r="CYP41" s="21"/>
      <c r="CYQ41" s="21"/>
      <c r="CYR41" s="21"/>
      <c r="CYS41" s="21"/>
      <c r="CYT41" s="21"/>
      <c r="CYU41" s="21"/>
      <c r="CYV41" s="21"/>
      <c r="CYW41" s="21"/>
      <c r="CYX41" s="21"/>
      <c r="CYY41" s="21"/>
      <c r="CYZ41" s="21"/>
      <c r="CZA41" s="21"/>
      <c r="CZB41" s="21"/>
      <c r="CZC41" s="21"/>
      <c r="CZD41" s="21"/>
      <c r="CZE41" s="21"/>
      <c r="CZF41" s="21"/>
      <c r="CZG41" s="21"/>
      <c r="CZH41" s="21"/>
      <c r="CZI41" s="21"/>
      <c r="CZJ41" s="21"/>
      <c r="CZK41" s="21"/>
      <c r="CZL41" s="21"/>
      <c r="CZM41" s="21"/>
      <c r="CZN41" s="21"/>
      <c r="CZO41" s="21"/>
      <c r="CZP41" s="21"/>
      <c r="CZQ41" s="21"/>
      <c r="CZR41" s="21"/>
      <c r="CZS41" s="21"/>
      <c r="CZT41" s="21"/>
      <c r="CZU41" s="21"/>
      <c r="CZV41" s="21"/>
      <c r="CZW41" s="21"/>
      <c r="CZX41" s="21"/>
      <c r="CZY41" s="21"/>
      <c r="CZZ41" s="21"/>
      <c r="DAA41" s="21"/>
      <c r="DAB41" s="21"/>
      <c r="DAC41" s="21"/>
      <c r="DAD41" s="21"/>
      <c r="DAE41" s="21"/>
      <c r="DAF41" s="21"/>
      <c r="DAG41" s="21"/>
      <c r="DAH41" s="21"/>
      <c r="DAI41" s="21"/>
      <c r="DAJ41" s="21"/>
      <c r="DAK41" s="21"/>
      <c r="DAL41" s="21"/>
      <c r="DAM41" s="21"/>
      <c r="DAN41" s="21"/>
      <c r="DAO41" s="21"/>
      <c r="DAP41" s="21"/>
      <c r="DAQ41" s="21"/>
      <c r="DAR41" s="21"/>
      <c r="DAS41" s="21"/>
      <c r="DAT41" s="21"/>
      <c r="DAU41" s="21"/>
      <c r="DAV41" s="21"/>
      <c r="DAW41" s="21"/>
      <c r="DAX41" s="21"/>
      <c r="DAY41" s="21"/>
      <c r="DAZ41" s="21"/>
      <c r="DBA41" s="21"/>
      <c r="DBB41" s="21"/>
      <c r="DBC41" s="21"/>
      <c r="DBD41" s="21"/>
      <c r="DBE41" s="21"/>
      <c r="DBF41" s="21"/>
      <c r="DBG41" s="21"/>
      <c r="DBH41" s="21"/>
      <c r="DBI41" s="21"/>
      <c r="DBJ41" s="21"/>
      <c r="DBK41" s="21"/>
      <c r="DBL41" s="21"/>
      <c r="DBM41" s="21"/>
      <c r="DBN41" s="21"/>
      <c r="DBO41" s="21"/>
      <c r="DBP41" s="21"/>
      <c r="DBQ41" s="21"/>
      <c r="DBR41" s="21"/>
      <c r="DBS41" s="21"/>
      <c r="DBT41" s="21"/>
      <c r="DBU41" s="21"/>
      <c r="DBV41" s="21"/>
      <c r="DBW41" s="21"/>
      <c r="DBX41" s="21"/>
      <c r="DBY41" s="21"/>
      <c r="DBZ41" s="21"/>
      <c r="DCA41" s="21"/>
      <c r="DCB41" s="21"/>
      <c r="DCC41" s="21"/>
      <c r="DCD41" s="21"/>
      <c r="DCE41" s="21"/>
      <c r="DCF41" s="21"/>
      <c r="DCG41" s="21"/>
      <c r="DCH41" s="21"/>
      <c r="DCI41" s="21"/>
      <c r="DCJ41" s="21"/>
      <c r="DCK41" s="21"/>
      <c r="DCL41" s="21"/>
      <c r="DCM41" s="21"/>
      <c r="DCN41" s="21"/>
      <c r="DCO41" s="21"/>
      <c r="DCP41" s="21"/>
      <c r="DCQ41" s="21"/>
      <c r="DCR41" s="21"/>
      <c r="DCS41" s="21"/>
      <c r="DCT41" s="21"/>
      <c r="DCU41" s="21"/>
      <c r="DCV41" s="21"/>
      <c r="DCW41" s="21"/>
      <c r="DCX41" s="21"/>
      <c r="DCY41" s="21"/>
      <c r="DCZ41" s="21"/>
      <c r="DDA41" s="21"/>
      <c r="DDB41" s="21"/>
      <c r="DDC41" s="21"/>
      <c r="DDD41" s="21"/>
      <c r="DDE41" s="21"/>
      <c r="DDF41" s="21"/>
      <c r="DDG41" s="21"/>
      <c r="DDH41" s="21"/>
      <c r="DDI41" s="21"/>
      <c r="DDJ41" s="21"/>
      <c r="DDK41" s="21"/>
      <c r="DDL41" s="21"/>
      <c r="DDM41" s="21"/>
      <c r="DDN41" s="21"/>
      <c r="DDO41" s="21"/>
      <c r="DDP41" s="21"/>
      <c r="DDQ41" s="21"/>
      <c r="DDR41" s="21"/>
      <c r="DDS41" s="21"/>
      <c r="DDT41" s="21"/>
      <c r="DDU41" s="21"/>
      <c r="DDV41" s="21"/>
      <c r="DDW41" s="21"/>
      <c r="DDX41" s="21"/>
      <c r="DDY41" s="21"/>
      <c r="DDZ41" s="21"/>
      <c r="DEA41" s="21"/>
      <c r="DEB41" s="21"/>
      <c r="DEC41" s="21"/>
      <c r="DED41" s="21"/>
      <c r="DEE41" s="21"/>
      <c r="DEF41" s="21"/>
      <c r="DEG41" s="21"/>
      <c r="DEH41" s="21"/>
      <c r="DEI41" s="21"/>
      <c r="DEJ41" s="21"/>
      <c r="DEK41" s="21"/>
      <c r="DEL41" s="21"/>
      <c r="DEM41" s="21"/>
      <c r="DEN41" s="21"/>
      <c r="DEO41" s="21"/>
      <c r="DEP41" s="21"/>
      <c r="DEQ41" s="21"/>
      <c r="DER41" s="21"/>
      <c r="DES41" s="21"/>
      <c r="DET41" s="21"/>
      <c r="DEU41" s="21"/>
      <c r="DEV41" s="21"/>
      <c r="DEW41" s="21"/>
      <c r="DEX41" s="21"/>
      <c r="DEY41" s="21"/>
      <c r="DEZ41" s="21"/>
      <c r="DFA41" s="21"/>
      <c r="DFB41" s="21"/>
      <c r="DFC41" s="21"/>
      <c r="DFD41" s="21"/>
      <c r="DFE41" s="21"/>
      <c r="DFF41" s="21"/>
      <c r="DFG41" s="21"/>
      <c r="DFH41" s="21"/>
      <c r="DFI41" s="21"/>
      <c r="DFJ41" s="21"/>
      <c r="DFK41" s="21"/>
      <c r="DFL41" s="21"/>
      <c r="DFM41" s="21"/>
      <c r="DFN41" s="21"/>
      <c r="DFO41" s="21"/>
      <c r="DFP41" s="21"/>
      <c r="DFQ41" s="21"/>
      <c r="DFR41" s="21"/>
      <c r="DFS41" s="21"/>
      <c r="DFT41" s="21"/>
      <c r="DFU41" s="21"/>
      <c r="DFV41" s="21"/>
      <c r="DFW41" s="21"/>
      <c r="DFX41" s="21"/>
      <c r="DFY41" s="21"/>
      <c r="DFZ41" s="21"/>
      <c r="DGA41" s="21"/>
      <c r="DGB41" s="21"/>
      <c r="DGC41" s="21"/>
      <c r="DGD41" s="21"/>
      <c r="DGE41" s="21"/>
      <c r="DGF41" s="21"/>
      <c r="DGG41" s="21"/>
      <c r="DGH41" s="21"/>
      <c r="DGI41" s="21"/>
      <c r="DGJ41" s="21"/>
      <c r="DGK41" s="21"/>
      <c r="DGL41" s="21"/>
      <c r="DGM41" s="21"/>
      <c r="DGN41" s="21"/>
      <c r="DGO41" s="21"/>
      <c r="DGP41" s="21"/>
      <c r="DGQ41" s="21"/>
      <c r="DGR41" s="21"/>
      <c r="DGS41" s="21"/>
      <c r="DGT41" s="21"/>
      <c r="DGU41" s="21"/>
      <c r="DGV41" s="21"/>
      <c r="DGW41" s="21"/>
      <c r="DGX41" s="21"/>
      <c r="DGY41" s="21"/>
      <c r="DGZ41" s="21"/>
      <c r="DHA41" s="21"/>
      <c r="DHB41" s="21"/>
      <c r="DHC41" s="21"/>
      <c r="DHD41" s="21"/>
      <c r="DHE41" s="21"/>
      <c r="DHF41" s="21"/>
      <c r="DHG41" s="21"/>
      <c r="DHH41" s="21"/>
      <c r="DHI41" s="21"/>
      <c r="DHJ41" s="21"/>
      <c r="DHK41" s="21"/>
      <c r="DHL41" s="21"/>
      <c r="DHM41" s="21"/>
      <c r="DHN41" s="21"/>
      <c r="DHO41" s="21"/>
      <c r="DHP41" s="21"/>
      <c r="DHQ41" s="21"/>
      <c r="DHR41" s="21"/>
      <c r="DHS41" s="21"/>
      <c r="DHT41" s="21"/>
      <c r="DHU41" s="21"/>
      <c r="DHV41" s="21"/>
      <c r="DHW41" s="21"/>
      <c r="DHX41" s="21"/>
      <c r="DHY41" s="21"/>
      <c r="DHZ41" s="21"/>
      <c r="DIA41" s="21"/>
      <c r="DIB41" s="21"/>
      <c r="DIC41" s="21"/>
      <c r="DID41" s="21"/>
      <c r="DIE41" s="21"/>
      <c r="DIF41" s="21"/>
      <c r="DIG41" s="21"/>
      <c r="DIH41" s="21"/>
      <c r="DII41" s="21"/>
      <c r="DIJ41" s="21"/>
      <c r="DIK41" s="21"/>
      <c r="DIL41" s="21"/>
      <c r="DIM41" s="21"/>
      <c r="DIN41" s="21"/>
      <c r="DIO41" s="21"/>
      <c r="DIP41" s="21"/>
      <c r="DIQ41" s="21"/>
      <c r="DIR41" s="21"/>
      <c r="DIS41" s="21"/>
      <c r="DIT41" s="21"/>
      <c r="DIU41" s="21"/>
      <c r="DIV41" s="21"/>
      <c r="DIW41" s="21"/>
      <c r="DIX41" s="21"/>
      <c r="DIY41" s="21"/>
      <c r="DIZ41" s="21"/>
      <c r="DJA41" s="21"/>
      <c r="DJB41" s="21"/>
      <c r="DJC41" s="21"/>
      <c r="DJD41" s="21"/>
      <c r="DJE41" s="21"/>
      <c r="DJF41" s="21"/>
      <c r="DJG41" s="21"/>
      <c r="DJH41" s="21"/>
      <c r="DJI41" s="21"/>
      <c r="DJJ41" s="21"/>
      <c r="DJK41" s="21"/>
      <c r="DJL41" s="21"/>
      <c r="DJM41" s="21"/>
      <c r="DJN41" s="21"/>
      <c r="DJO41" s="21"/>
      <c r="DJP41" s="21"/>
      <c r="DJQ41" s="21"/>
      <c r="DJR41" s="21"/>
      <c r="DJS41" s="21"/>
      <c r="DJT41" s="21"/>
      <c r="DJU41" s="21"/>
      <c r="DJV41" s="21"/>
      <c r="DJW41" s="21"/>
      <c r="DJX41" s="21"/>
      <c r="DJY41" s="21"/>
      <c r="DJZ41" s="21"/>
      <c r="DKA41" s="21"/>
      <c r="DKB41" s="21"/>
      <c r="DKC41" s="21"/>
      <c r="DKD41" s="21"/>
      <c r="DKE41" s="21"/>
      <c r="DKF41" s="21"/>
      <c r="DKG41" s="21"/>
      <c r="DKH41" s="21"/>
      <c r="DKI41" s="21"/>
      <c r="DKJ41" s="21"/>
      <c r="DKK41" s="21"/>
      <c r="DKL41" s="21"/>
      <c r="DKM41" s="21"/>
      <c r="DKN41" s="21"/>
      <c r="DKO41" s="21"/>
      <c r="DKP41" s="21"/>
      <c r="DKQ41" s="21"/>
      <c r="DKR41" s="21"/>
      <c r="DKS41" s="21"/>
      <c r="DKT41" s="21"/>
      <c r="DKU41" s="21"/>
      <c r="DKV41" s="21"/>
      <c r="DKW41" s="21"/>
      <c r="DKX41" s="21"/>
      <c r="DKY41" s="21"/>
      <c r="DKZ41" s="21"/>
      <c r="DLA41" s="21"/>
      <c r="DLB41" s="21"/>
      <c r="DLC41" s="21"/>
      <c r="DLD41" s="21"/>
      <c r="DLE41" s="21"/>
      <c r="DLF41" s="21"/>
      <c r="DLG41" s="21"/>
      <c r="DLH41" s="21"/>
      <c r="DLI41" s="21"/>
      <c r="DLJ41" s="21"/>
      <c r="DLK41" s="21"/>
      <c r="DLL41" s="21"/>
      <c r="DLM41" s="21"/>
      <c r="DLN41" s="21"/>
      <c r="DLO41" s="21"/>
      <c r="DLP41" s="21"/>
      <c r="DLQ41" s="21"/>
      <c r="DLR41" s="21"/>
      <c r="DLS41" s="21"/>
      <c r="DLT41" s="21"/>
      <c r="DLU41" s="21"/>
      <c r="DLV41" s="21"/>
      <c r="DLW41" s="21"/>
      <c r="DLX41" s="21"/>
      <c r="DLY41" s="21"/>
      <c r="DLZ41" s="21"/>
      <c r="DMA41" s="21"/>
      <c r="DMB41" s="21"/>
      <c r="DMC41" s="21"/>
      <c r="DMD41" s="21"/>
      <c r="DME41" s="21"/>
      <c r="DMF41" s="21"/>
      <c r="DMG41" s="21"/>
      <c r="DMH41" s="21"/>
      <c r="DMI41" s="21"/>
      <c r="DMJ41" s="21"/>
      <c r="DMK41" s="21"/>
      <c r="DML41" s="21"/>
      <c r="DMM41" s="21"/>
      <c r="DMN41" s="21"/>
      <c r="DMO41" s="21"/>
      <c r="DMP41" s="21"/>
      <c r="DMQ41" s="21"/>
      <c r="DMR41" s="21"/>
      <c r="DMS41" s="21"/>
      <c r="DMT41" s="21"/>
      <c r="DMU41" s="21"/>
      <c r="DMV41" s="21"/>
      <c r="DMW41" s="21"/>
      <c r="DMX41" s="21"/>
      <c r="DMY41" s="21"/>
      <c r="DMZ41" s="21"/>
      <c r="DNA41" s="21"/>
      <c r="DNB41" s="21"/>
      <c r="DNC41" s="21"/>
      <c r="DND41" s="21"/>
      <c r="DNE41" s="21"/>
      <c r="DNF41" s="21"/>
      <c r="DNG41" s="21"/>
      <c r="DNH41" s="21"/>
      <c r="DNI41" s="21"/>
      <c r="DNJ41" s="21"/>
      <c r="DNK41" s="21"/>
      <c r="DNL41" s="21"/>
      <c r="DNM41" s="21"/>
      <c r="DNN41" s="21"/>
      <c r="DNO41" s="21"/>
      <c r="DNP41" s="21"/>
      <c r="DNQ41" s="21"/>
      <c r="DNR41" s="21"/>
      <c r="DNS41" s="21"/>
      <c r="DNT41" s="21"/>
      <c r="DNU41" s="21"/>
      <c r="DNV41" s="21"/>
      <c r="DNW41" s="21"/>
      <c r="DNX41" s="21"/>
      <c r="DNY41" s="21"/>
      <c r="DNZ41" s="21"/>
      <c r="DOA41" s="21"/>
      <c r="DOB41" s="21"/>
      <c r="DOC41" s="21"/>
      <c r="DOD41" s="21"/>
      <c r="DOE41" s="21"/>
      <c r="DOF41" s="21"/>
      <c r="DOG41" s="21"/>
      <c r="DOH41" s="21"/>
      <c r="DOI41" s="21"/>
      <c r="DOJ41" s="21"/>
      <c r="DOK41" s="21"/>
      <c r="DOL41" s="21"/>
      <c r="DOM41" s="21"/>
      <c r="DON41" s="21"/>
      <c r="DOO41" s="21"/>
      <c r="DOP41" s="21"/>
      <c r="DOQ41" s="21"/>
      <c r="DOR41" s="21"/>
      <c r="DOS41" s="21"/>
      <c r="DOT41" s="21"/>
      <c r="DOU41" s="21"/>
      <c r="DOV41" s="21"/>
      <c r="DOW41" s="21"/>
      <c r="DOX41" s="21"/>
      <c r="DOY41" s="21"/>
      <c r="DOZ41" s="21"/>
      <c r="DPA41" s="21"/>
      <c r="DPB41" s="21"/>
      <c r="DPC41" s="21"/>
      <c r="DPD41" s="21"/>
      <c r="DPE41" s="21"/>
      <c r="DPF41" s="21"/>
      <c r="DPG41" s="21"/>
      <c r="DPH41" s="21"/>
      <c r="DPI41" s="21"/>
      <c r="DPJ41" s="21"/>
      <c r="DPK41" s="21"/>
      <c r="DPL41" s="21"/>
      <c r="DPM41" s="21"/>
      <c r="DPN41" s="21"/>
      <c r="DPO41" s="21"/>
      <c r="DPP41" s="21"/>
      <c r="DPQ41" s="21"/>
      <c r="DPR41" s="21"/>
      <c r="DPS41" s="21"/>
      <c r="DPT41" s="21"/>
      <c r="DPU41" s="21"/>
      <c r="DPV41" s="21"/>
      <c r="DPW41" s="21"/>
      <c r="DPX41" s="21"/>
      <c r="DPY41" s="21"/>
      <c r="DPZ41" s="21"/>
      <c r="DQA41" s="21"/>
      <c r="DQB41" s="21"/>
      <c r="DQC41" s="21"/>
      <c r="DQD41" s="21"/>
      <c r="DQE41" s="21"/>
      <c r="DQF41" s="21"/>
      <c r="DQG41" s="21"/>
      <c r="DQH41" s="21"/>
      <c r="DQI41" s="21"/>
      <c r="DQJ41" s="21"/>
      <c r="DQK41" s="21"/>
      <c r="DQL41" s="21"/>
      <c r="DQM41" s="21"/>
      <c r="DQN41" s="21"/>
      <c r="DQO41" s="21"/>
      <c r="DQP41" s="21"/>
      <c r="DQQ41" s="21"/>
      <c r="DQR41" s="21"/>
      <c r="DQS41" s="21"/>
      <c r="DQT41" s="21"/>
      <c r="DQU41" s="21"/>
      <c r="DQV41" s="21"/>
      <c r="DQW41" s="21"/>
      <c r="DQX41" s="21"/>
      <c r="DQY41" s="21"/>
      <c r="DQZ41" s="21"/>
      <c r="DRA41" s="21"/>
      <c r="DRB41" s="21"/>
      <c r="DRC41" s="21"/>
      <c r="DRD41" s="21"/>
      <c r="DRE41" s="21"/>
      <c r="DRF41" s="21"/>
      <c r="DRG41" s="21"/>
      <c r="DRH41" s="21"/>
      <c r="DRI41" s="21"/>
      <c r="DRJ41" s="21"/>
      <c r="DRK41" s="21"/>
      <c r="DRL41" s="21"/>
      <c r="DRM41" s="21"/>
      <c r="DRN41" s="21"/>
      <c r="DRO41" s="21"/>
      <c r="DRP41" s="21"/>
      <c r="DRQ41" s="21"/>
      <c r="DRR41" s="21"/>
      <c r="DRS41" s="21"/>
      <c r="DRT41" s="21"/>
      <c r="DRU41" s="21"/>
      <c r="DRV41" s="21"/>
      <c r="DRW41" s="21"/>
      <c r="DRX41" s="21"/>
      <c r="DRY41" s="21"/>
      <c r="DRZ41" s="21"/>
      <c r="DSA41" s="21"/>
      <c r="DSB41" s="21"/>
      <c r="DSC41" s="21"/>
      <c r="DSD41" s="21"/>
      <c r="DSE41" s="21"/>
      <c r="DSF41" s="21"/>
      <c r="DSG41" s="21"/>
      <c r="DSH41" s="21"/>
      <c r="DSI41" s="21"/>
      <c r="DSJ41" s="21"/>
      <c r="DSK41" s="21"/>
      <c r="DSL41" s="21"/>
      <c r="DSM41" s="21"/>
      <c r="DSN41" s="21"/>
      <c r="DSO41" s="21"/>
      <c r="DSP41" s="21"/>
      <c r="DSQ41" s="21"/>
      <c r="DSR41" s="21"/>
      <c r="DSS41" s="21"/>
      <c r="DST41" s="21"/>
      <c r="DSU41" s="21"/>
      <c r="DSV41" s="21"/>
      <c r="DSW41" s="21"/>
      <c r="DSX41" s="21"/>
      <c r="DSY41" s="21"/>
      <c r="DSZ41" s="21"/>
      <c r="DTA41" s="21"/>
      <c r="DTB41" s="21"/>
      <c r="DTC41" s="21"/>
      <c r="DTD41" s="21"/>
      <c r="DTE41" s="21"/>
      <c r="DTF41" s="21"/>
      <c r="DTG41" s="21"/>
      <c r="DTH41" s="21"/>
      <c r="DTI41" s="21"/>
      <c r="DTJ41" s="21"/>
      <c r="DTK41" s="21"/>
      <c r="DTL41" s="21"/>
      <c r="DTM41" s="21"/>
      <c r="DTN41" s="21"/>
      <c r="DTO41" s="21"/>
      <c r="DTP41" s="21"/>
      <c r="DTQ41" s="21"/>
      <c r="DTR41" s="21"/>
      <c r="DTS41" s="21"/>
      <c r="DTT41" s="21"/>
      <c r="DTU41" s="21"/>
      <c r="DTV41" s="21"/>
      <c r="DTW41" s="21"/>
      <c r="DTX41" s="21"/>
      <c r="DTY41" s="21"/>
      <c r="DTZ41" s="21"/>
      <c r="DUA41" s="21"/>
      <c r="DUB41" s="21"/>
      <c r="DUC41" s="21"/>
      <c r="DUD41" s="21"/>
      <c r="DUE41" s="21"/>
      <c r="DUF41" s="21"/>
      <c r="DUG41" s="21"/>
      <c r="DUH41" s="21"/>
      <c r="DUI41" s="21"/>
      <c r="DUJ41" s="21"/>
      <c r="DUK41" s="21"/>
      <c r="DUL41" s="21"/>
      <c r="DUM41" s="21"/>
      <c r="DUN41" s="21"/>
      <c r="DUO41" s="21"/>
      <c r="DUP41" s="21"/>
      <c r="DUQ41" s="21"/>
      <c r="DUR41" s="21"/>
      <c r="DUS41" s="21"/>
      <c r="DUT41" s="21"/>
      <c r="DUU41" s="21"/>
      <c r="DUV41" s="21"/>
      <c r="DUW41" s="21"/>
      <c r="DUX41" s="21"/>
      <c r="DUY41" s="21"/>
      <c r="DUZ41" s="21"/>
      <c r="DVA41" s="21"/>
      <c r="DVB41" s="21"/>
      <c r="DVC41" s="21"/>
      <c r="DVD41" s="21"/>
      <c r="DVE41" s="21"/>
      <c r="DVF41" s="21"/>
      <c r="DVG41" s="21"/>
      <c r="DVH41" s="21"/>
      <c r="DVI41" s="21"/>
      <c r="DVJ41" s="21"/>
      <c r="DVK41" s="21"/>
      <c r="DVL41" s="21"/>
      <c r="DVM41" s="21"/>
      <c r="DVN41" s="21"/>
      <c r="DVO41" s="21"/>
      <c r="DVP41" s="21"/>
      <c r="DVQ41" s="21"/>
      <c r="DVR41" s="21"/>
      <c r="DVS41" s="21"/>
      <c r="DVT41" s="21"/>
      <c r="DVU41" s="21"/>
      <c r="DVV41" s="21"/>
      <c r="DVW41" s="21"/>
      <c r="DVX41" s="21"/>
      <c r="DVY41" s="21"/>
      <c r="DVZ41" s="21"/>
      <c r="DWA41" s="21"/>
      <c r="DWB41" s="21"/>
      <c r="DWC41" s="21"/>
      <c r="DWD41" s="21"/>
      <c r="DWE41" s="21"/>
      <c r="DWF41" s="21"/>
      <c r="DWG41" s="21"/>
      <c r="DWH41" s="21"/>
      <c r="DWI41" s="21"/>
      <c r="DWJ41" s="21"/>
      <c r="DWK41" s="21"/>
      <c r="DWL41" s="21"/>
      <c r="DWM41" s="21"/>
      <c r="DWN41" s="21"/>
      <c r="DWO41" s="21"/>
      <c r="DWP41" s="21"/>
      <c r="DWQ41" s="21"/>
      <c r="DWR41" s="21"/>
      <c r="DWS41" s="21"/>
      <c r="DWT41" s="21"/>
      <c r="DWU41" s="21"/>
      <c r="DWV41" s="21"/>
      <c r="DWW41" s="21"/>
      <c r="DWX41" s="21"/>
      <c r="DWY41" s="21"/>
      <c r="DWZ41" s="21"/>
      <c r="DXA41" s="21"/>
      <c r="DXB41" s="21"/>
      <c r="DXC41" s="21"/>
      <c r="DXD41" s="21"/>
      <c r="DXE41" s="21"/>
      <c r="DXF41" s="21"/>
      <c r="DXG41" s="21"/>
      <c r="DXH41" s="21"/>
      <c r="DXI41" s="21"/>
      <c r="DXJ41" s="21"/>
      <c r="DXK41" s="21"/>
      <c r="DXL41" s="21"/>
      <c r="DXM41" s="21"/>
      <c r="DXN41" s="21"/>
      <c r="DXO41" s="21"/>
      <c r="DXP41" s="21"/>
      <c r="DXQ41" s="21"/>
      <c r="DXR41" s="21"/>
      <c r="DXS41" s="21"/>
      <c r="DXT41" s="21"/>
      <c r="DXU41" s="21"/>
      <c r="DXV41" s="21"/>
      <c r="DXW41" s="21"/>
      <c r="DXX41" s="21"/>
      <c r="DXY41" s="21"/>
      <c r="DXZ41" s="21"/>
      <c r="DYA41" s="21"/>
      <c r="DYB41" s="21"/>
      <c r="DYC41" s="21"/>
      <c r="DYD41" s="21"/>
      <c r="DYE41" s="21"/>
      <c r="DYF41" s="21"/>
      <c r="DYG41" s="21"/>
      <c r="DYH41" s="21"/>
      <c r="DYI41" s="21"/>
      <c r="DYJ41" s="21"/>
      <c r="DYK41" s="21"/>
      <c r="DYL41" s="21"/>
      <c r="DYM41" s="21"/>
      <c r="DYN41" s="21"/>
      <c r="DYO41" s="21"/>
      <c r="DYP41" s="21"/>
      <c r="DYQ41" s="21"/>
      <c r="DYR41" s="21"/>
      <c r="DYS41" s="21"/>
      <c r="DYT41" s="21"/>
      <c r="DYU41" s="21"/>
      <c r="DYV41" s="21"/>
      <c r="DYW41" s="21"/>
      <c r="DYX41" s="21"/>
      <c r="DYY41" s="21"/>
      <c r="DYZ41" s="21"/>
      <c r="DZA41" s="21"/>
      <c r="DZB41" s="21"/>
      <c r="DZC41" s="21"/>
      <c r="DZD41" s="21"/>
      <c r="DZE41" s="21"/>
      <c r="DZF41" s="21"/>
      <c r="DZG41" s="21"/>
      <c r="DZH41" s="21"/>
      <c r="DZI41" s="21"/>
      <c r="DZJ41" s="21"/>
      <c r="DZK41" s="21"/>
      <c r="DZL41" s="21"/>
      <c r="DZM41" s="21"/>
      <c r="DZN41" s="21"/>
      <c r="DZO41" s="21"/>
      <c r="DZP41" s="21"/>
      <c r="DZQ41" s="21"/>
      <c r="DZR41" s="21"/>
      <c r="DZS41" s="21"/>
      <c r="DZT41" s="21"/>
      <c r="DZU41" s="21"/>
      <c r="DZV41" s="21"/>
      <c r="DZW41" s="21"/>
      <c r="DZX41" s="21"/>
      <c r="DZY41" s="21"/>
      <c r="DZZ41" s="21"/>
      <c r="EAA41" s="21"/>
      <c r="EAB41" s="21"/>
      <c r="EAC41" s="21"/>
      <c r="EAD41" s="21"/>
      <c r="EAE41" s="21"/>
      <c r="EAF41" s="21"/>
      <c r="EAG41" s="21"/>
      <c r="EAH41" s="21"/>
      <c r="EAI41" s="21"/>
      <c r="EAJ41" s="21"/>
      <c r="EAK41" s="21"/>
      <c r="EAL41" s="21"/>
      <c r="EAM41" s="21"/>
      <c r="EAN41" s="21"/>
      <c r="EAO41" s="21"/>
      <c r="EAP41" s="21"/>
      <c r="EAQ41" s="21"/>
      <c r="EAR41" s="21"/>
      <c r="EAS41" s="21"/>
      <c r="EAT41" s="21"/>
      <c r="EAU41" s="21"/>
      <c r="EAV41" s="21"/>
      <c r="EAW41" s="21"/>
      <c r="EAX41" s="21"/>
      <c r="EAY41" s="21"/>
      <c r="EAZ41" s="21"/>
      <c r="EBA41" s="21"/>
      <c r="EBB41" s="21"/>
      <c r="EBC41" s="21"/>
      <c r="EBD41" s="21"/>
      <c r="EBE41" s="21"/>
      <c r="EBF41" s="21"/>
      <c r="EBG41" s="21"/>
      <c r="EBH41" s="21"/>
      <c r="EBI41" s="21"/>
      <c r="EBJ41" s="21"/>
      <c r="EBK41" s="21"/>
      <c r="EBL41" s="21"/>
      <c r="EBM41" s="21"/>
      <c r="EBN41" s="21"/>
      <c r="EBO41" s="21"/>
      <c r="EBP41" s="21"/>
      <c r="EBQ41" s="21"/>
      <c r="EBR41" s="21"/>
      <c r="EBS41" s="21"/>
      <c r="EBT41" s="21"/>
      <c r="EBU41" s="21"/>
      <c r="EBV41" s="21"/>
      <c r="EBW41" s="21"/>
      <c r="EBX41" s="21"/>
      <c r="EBY41" s="21"/>
      <c r="EBZ41" s="21"/>
      <c r="ECA41" s="21"/>
      <c r="ECB41" s="21"/>
      <c r="ECC41" s="21"/>
      <c r="ECD41" s="21"/>
      <c r="ECE41" s="21"/>
      <c r="ECF41" s="21"/>
      <c r="ECG41" s="21"/>
      <c r="ECH41" s="21"/>
      <c r="ECI41" s="21"/>
      <c r="ECJ41" s="21"/>
      <c r="ECK41" s="21"/>
      <c r="ECL41" s="21"/>
      <c r="ECM41" s="21"/>
      <c r="ECN41" s="21"/>
      <c r="ECO41" s="21"/>
      <c r="ECP41" s="21"/>
      <c r="ECQ41" s="21"/>
      <c r="ECR41" s="21"/>
      <c r="ECS41" s="21"/>
      <c r="ECT41" s="21"/>
      <c r="ECU41" s="21"/>
      <c r="ECV41" s="21"/>
      <c r="ECW41" s="21"/>
      <c r="ECX41" s="21"/>
      <c r="ECY41" s="21"/>
      <c r="ECZ41" s="21"/>
      <c r="EDA41" s="21"/>
      <c r="EDB41" s="21"/>
      <c r="EDC41" s="21"/>
      <c r="EDD41" s="21"/>
      <c r="EDE41" s="21"/>
      <c r="EDF41" s="21"/>
      <c r="EDG41" s="21"/>
      <c r="EDH41" s="21"/>
      <c r="EDI41" s="21"/>
      <c r="EDJ41" s="21"/>
      <c r="EDK41" s="21"/>
      <c r="EDL41" s="21"/>
      <c r="EDM41" s="21"/>
      <c r="EDN41" s="21"/>
      <c r="EDO41" s="21"/>
      <c r="EDP41" s="21"/>
      <c r="EDQ41" s="21"/>
      <c r="EDR41" s="21"/>
      <c r="EDS41" s="21"/>
      <c r="EDT41" s="21"/>
      <c r="EDU41" s="21"/>
      <c r="EDV41" s="21"/>
      <c r="EDW41" s="21"/>
      <c r="EDX41" s="21"/>
      <c r="EDY41" s="21"/>
      <c r="EDZ41" s="21"/>
      <c r="EEA41" s="21"/>
      <c r="EEB41" s="21"/>
      <c r="EEC41" s="21"/>
      <c r="EED41" s="21"/>
      <c r="EEE41" s="21"/>
      <c r="EEF41" s="21"/>
      <c r="EEG41" s="21"/>
      <c r="EEH41" s="21"/>
      <c r="EEI41" s="21"/>
      <c r="EEJ41" s="21"/>
      <c r="EEK41" s="21"/>
      <c r="EEL41" s="21"/>
      <c r="EEM41" s="21"/>
      <c r="EEN41" s="21"/>
      <c r="EEO41" s="21"/>
      <c r="EEP41" s="21"/>
      <c r="EEQ41" s="21"/>
      <c r="EER41" s="21"/>
      <c r="EES41" s="21"/>
      <c r="EET41" s="21"/>
      <c r="EEU41" s="21"/>
      <c r="EEV41" s="21"/>
      <c r="EEW41" s="21"/>
      <c r="EEX41" s="21"/>
      <c r="EEY41" s="21"/>
      <c r="EEZ41" s="21"/>
      <c r="EFA41" s="21"/>
      <c r="EFB41" s="21"/>
      <c r="EFC41" s="21"/>
      <c r="EFD41" s="21"/>
      <c r="EFE41" s="21"/>
      <c r="EFF41" s="21"/>
      <c r="EFG41" s="21"/>
      <c r="EFH41" s="21"/>
      <c r="EFI41" s="21"/>
      <c r="EFJ41" s="21"/>
      <c r="EFK41" s="21"/>
      <c r="EFL41" s="21"/>
      <c r="EFM41" s="21"/>
      <c r="EFN41" s="21"/>
      <c r="EFO41" s="21"/>
      <c r="EFP41" s="21"/>
      <c r="EFQ41" s="21"/>
      <c r="EFR41" s="21"/>
      <c r="EFS41" s="21"/>
      <c r="EFT41" s="21"/>
      <c r="EFU41" s="21"/>
      <c r="EFV41" s="21"/>
      <c r="EFW41" s="21"/>
      <c r="EFX41" s="21"/>
      <c r="EFY41" s="21"/>
      <c r="EFZ41" s="21"/>
      <c r="EGA41" s="21"/>
      <c r="EGB41" s="21"/>
      <c r="EGC41" s="21"/>
      <c r="EGD41" s="21"/>
      <c r="EGE41" s="21"/>
      <c r="EGF41" s="21"/>
      <c r="EGG41" s="21"/>
      <c r="EGH41" s="21"/>
      <c r="EGI41" s="21"/>
      <c r="EGJ41" s="21"/>
      <c r="EGK41" s="21"/>
      <c r="EGL41" s="21"/>
      <c r="EGM41" s="21"/>
      <c r="EGN41" s="21"/>
      <c r="EGO41" s="21"/>
      <c r="EGP41" s="21"/>
      <c r="EGQ41" s="21"/>
      <c r="EGR41" s="21"/>
      <c r="EGS41" s="21"/>
      <c r="EGT41" s="21"/>
      <c r="EGU41" s="21"/>
      <c r="EGV41" s="21"/>
      <c r="EGW41" s="21"/>
      <c r="EGX41" s="21"/>
      <c r="EGY41" s="21"/>
      <c r="EGZ41" s="21"/>
      <c r="EHA41" s="21"/>
      <c r="EHB41" s="21"/>
      <c r="EHC41" s="21"/>
      <c r="EHD41" s="21"/>
      <c r="EHE41" s="21"/>
      <c r="EHF41" s="21"/>
      <c r="EHG41" s="21"/>
      <c r="EHH41" s="21"/>
      <c r="EHI41" s="21"/>
      <c r="EHJ41" s="21"/>
      <c r="EHK41" s="21"/>
      <c r="EHL41" s="21"/>
      <c r="EHM41" s="21"/>
      <c r="EHN41" s="21"/>
      <c r="EHO41" s="21"/>
      <c r="EHP41" s="21"/>
      <c r="EHQ41" s="21"/>
      <c r="EHR41" s="21"/>
      <c r="EHS41" s="21"/>
      <c r="EHT41" s="21"/>
      <c r="EHU41" s="21"/>
      <c r="EHV41" s="21"/>
      <c r="EHW41" s="21"/>
      <c r="EHX41" s="21"/>
      <c r="EHY41" s="21"/>
      <c r="EHZ41" s="21"/>
      <c r="EIA41" s="21"/>
      <c r="EIB41" s="21"/>
      <c r="EIC41" s="21"/>
      <c r="EID41" s="21"/>
      <c r="EIE41" s="21"/>
      <c r="EIF41" s="21"/>
      <c r="EIG41" s="21"/>
      <c r="EIH41" s="21"/>
      <c r="EII41" s="21"/>
      <c r="EIJ41" s="21"/>
      <c r="EIK41" s="21"/>
      <c r="EIL41" s="21"/>
      <c r="EIM41" s="21"/>
      <c r="EIN41" s="21"/>
      <c r="EIO41" s="21"/>
      <c r="EIP41" s="21"/>
      <c r="EIQ41" s="21"/>
      <c r="EIR41" s="21"/>
      <c r="EIS41" s="21"/>
      <c r="EIT41" s="21"/>
      <c r="EIU41" s="21"/>
      <c r="EIV41" s="21"/>
      <c r="EIW41" s="21"/>
      <c r="EIX41" s="21"/>
      <c r="EIY41" s="21"/>
      <c r="EIZ41" s="21"/>
      <c r="EJA41" s="21"/>
      <c r="EJB41" s="21"/>
      <c r="EJC41" s="21"/>
      <c r="EJD41" s="21"/>
      <c r="EJE41" s="21"/>
      <c r="EJF41" s="21"/>
      <c r="EJG41" s="21"/>
      <c r="EJH41" s="21"/>
      <c r="EJI41" s="21"/>
      <c r="EJJ41" s="21"/>
      <c r="EJK41" s="21"/>
      <c r="EJL41" s="21"/>
      <c r="EJM41" s="21"/>
      <c r="EJN41" s="21"/>
      <c r="EJO41" s="21"/>
      <c r="EJP41" s="21"/>
      <c r="EJQ41" s="21"/>
      <c r="EJR41" s="21"/>
      <c r="EJS41" s="21"/>
      <c r="EJT41" s="21"/>
      <c r="EJU41" s="21"/>
      <c r="EJV41" s="21"/>
      <c r="EJW41" s="21"/>
      <c r="EJX41" s="21"/>
      <c r="EJY41" s="21"/>
      <c r="EJZ41" s="21"/>
      <c r="EKA41" s="21"/>
      <c r="EKB41" s="21"/>
      <c r="EKC41" s="21"/>
      <c r="EKD41" s="21"/>
      <c r="EKE41" s="21"/>
      <c r="EKF41" s="21"/>
      <c r="EKG41" s="21"/>
      <c r="EKH41" s="21"/>
      <c r="EKI41" s="21"/>
      <c r="EKJ41" s="21"/>
      <c r="EKK41" s="21"/>
      <c r="EKL41" s="21"/>
      <c r="EKM41" s="21"/>
      <c r="EKN41" s="21"/>
      <c r="EKO41" s="21"/>
      <c r="EKP41" s="21"/>
      <c r="EKQ41" s="21"/>
      <c r="EKR41" s="21"/>
      <c r="EKS41" s="21"/>
      <c r="EKT41" s="21"/>
      <c r="EKU41" s="21"/>
      <c r="EKV41" s="21"/>
      <c r="EKW41" s="21"/>
      <c r="EKX41" s="21"/>
      <c r="EKY41" s="21"/>
      <c r="EKZ41" s="21"/>
      <c r="ELA41" s="21"/>
      <c r="ELB41" s="21"/>
      <c r="ELC41" s="21"/>
      <c r="ELD41" s="21"/>
      <c r="ELE41" s="21"/>
      <c r="ELF41" s="21"/>
      <c r="ELG41" s="21"/>
      <c r="ELH41" s="21"/>
      <c r="ELI41" s="21"/>
      <c r="ELJ41" s="21"/>
      <c r="ELK41" s="21"/>
      <c r="ELL41" s="21"/>
      <c r="ELM41" s="21"/>
      <c r="ELN41" s="21"/>
      <c r="ELO41" s="21"/>
      <c r="ELP41" s="21"/>
      <c r="ELQ41" s="21"/>
      <c r="ELR41" s="21"/>
      <c r="ELS41" s="21"/>
      <c r="ELT41" s="21"/>
      <c r="ELU41" s="21"/>
      <c r="ELV41" s="21"/>
      <c r="ELW41" s="21"/>
      <c r="ELX41" s="21"/>
      <c r="ELY41" s="21"/>
      <c r="ELZ41" s="21"/>
      <c r="EMA41" s="21"/>
      <c r="EMB41" s="21"/>
      <c r="EMC41" s="21"/>
      <c r="EMD41" s="21"/>
      <c r="EME41" s="21"/>
      <c r="EMF41" s="21"/>
      <c r="EMG41" s="21"/>
      <c r="EMH41" s="21"/>
      <c r="EMI41" s="21"/>
      <c r="EMJ41" s="21"/>
      <c r="EMK41" s="21"/>
      <c r="EML41" s="21"/>
      <c r="EMM41" s="21"/>
      <c r="EMN41" s="21"/>
      <c r="EMO41" s="21"/>
      <c r="EMP41" s="21"/>
      <c r="EMQ41" s="21"/>
      <c r="EMR41" s="21"/>
      <c r="EMS41" s="21"/>
      <c r="EMT41" s="21"/>
      <c r="EMU41" s="21"/>
      <c r="EMV41" s="21"/>
      <c r="EMW41" s="21"/>
      <c r="EMX41" s="21"/>
      <c r="EMY41" s="21"/>
      <c r="EMZ41" s="21"/>
      <c r="ENA41" s="21"/>
      <c r="ENB41" s="21"/>
      <c r="ENC41" s="21"/>
      <c r="END41" s="21"/>
      <c r="ENE41" s="21"/>
      <c r="ENF41" s="21"/>
      <c r="ENG41" s="21"/>
      <c r="ENH41" s="21"/>
      <c r="ENI41" s="21"/>
      <c r="ENJ41" s="21"/>
      <c r="ENK41" s="21"/>
      <c r="ENL41" s="21"/>
      <c r="ENM41" s="21"/>
      <c r="ENN41" s="21"/>
      <c r="ENO41" s="21"/>
      <c r="ENP41" s="21"/>
      <c r="ENQ41" s="21"/>
      <c r="ENR41" s="21"/>
      <c r="ENS41" s="21"/>
      <c r="ENT41" s="21"/>
      <c r="ENU41" s="21"/>
      <c r="ENV41" s="21"/>
      <c r="ENW41" s="21"/>
      <c r="ENX41" s="21"/>
      <c r="ENY41" s="21"/>
      <c r="ENZ41" s="21"/>
      <c r="EOA41" s="21"/>
      <c r="EOB41" s="21"/>
      <c r="EOC41" s="21"/>
      <c r="EOD41" s="21"/>
      <c r="EOE41" s="21"/>
      <c r="EOF41" s="21"/>
      <c r="EOG41" s="21"/>
      <c r="EOH41" s="21"/>
      <c r="EOI41" s="21"/>
      <c r="EOJ41" s="21"/>
      <c r="EOK41" s="21"/>
      <c r="EOL41" s="21"/>
      <c r="EOM41" s="21"/>
      <c r="EON41" s="21"/>
      <c r="EOO41" s="21"/>
      <c r="EOP41" s="21"/>
      <c r="EOQ41" s="21"/>
      <c r="EOR41" s="21"/>
      <c r="EOS41" s="21"/>
      <c r="EOT41" s="21"/>
      <c r="EOU41" s="21"/>
      <c r="EOV41" s="21"/>
      <c r="EOW41" s="21"/>
      <c r="EOX41" s="21"/>
      <c r="EOY41" s="21"/>
      <c r="EOZ41" s="21"/>
      <c r="EPA41" s="21"/>
      <c r="EPB41" s="21"/>
      <c r="EPC41" s="21"/>
      <c r="EPD41" s="21"/>
      <c r="EPE41" s="21"/>
      <c r="EPF41" s="21"/>
      <c r="EPG41" s="21"/>
      <c r="EPH41" s="21"/>
      <c r="EPI41" s="21"/>
      <c r="EPJ41" s="21"/>
      <c r="EPK41" s="21"/>
      <c r="EPL41" s="21"/>
      <c r="EPM41" s="21"/>
      <c r="EPN41" s="21"/>
      <c r="EPO41" s="21"/>
      <c r="EPP41" s="21"/>
      <c r="EPQ41" s="21"/>
      <c r="EPR41" s="21"/>
      <c r="EPS41" s="21"/>
      <c r="EPT41" s="21"/>
      <c r="EPU41" s="21"/>
      <c r="EPV41" s="21"/>
      <c r="EPW41" s="21"/>
      <c r="EPX41" s="21"/>
      <c r="EPY41" s="21"/>
      <c r="EPZ41" s="21"/>
      <c r="EQA41" s="21"/>
      <c r="EQB41" s="21"/>
      <c r="EQC41" s="21"/>
      <c r="EQD41" s="21"/>
      <c r="EQE41" s="21"/>
      <c r="EQF41" s="21"/>
      <c r="EQG41" s="21"/>
      <c r="EQH41" s="21"/>
      <c r="EQI41" s="21"/>
      <c r="EQJ41" s="21"/>
      <c r="EQK41" s="21"/>
      <c r="EQL41" s="21"/>
      <c r="EQM41" s="21"/>
      <c r="EQN41" s="21"/>
      <c r="EQO41" s="21"/>
      <c r="EQP41" s="21"/>
      <c r="EQQ41" s="21"/>
      <c r="EQR41" s="21"/>
      <c r="EQS41" s="21"/>
      <c r="EQT41" s="21"/>
      <c r="EQU41" s="21"/>
      <c r="EQV41" s="21"/>
      <c r="EQW41" s="21"/>
      <c r="EQX41" s="21"/>
      <c r="EQY41" s="21"/>
      <c r="EQZ41" s="21"/>
      <c r="ERA41" s="21"/>
      <c r="ERB41" s="21"/>
      <c r="ERC41" s="21"/>
      <c r="ERD41" s="21"/>
      <c r="ERE41" s="21"/>
      <c r="ERF41" s="21"/>
      <c r="ERG41" s="21"/>
      <c r="ERH41" s="21"/>
      <c r="ERI41" s="21"/>
      <c r="ERJ41" s="21"/>
      <c r="ERK41" s="21"/>
      <c r="ERL41" s="21"/>
      <c r="ERM41" s="21"/>
      <c r="ERN41" s="21"/>
      <c r="ERO41" s="21"/>
      <c r="ERP41" s="21"/>
      <c r="ERQ41" s="21"/>
      <c r="ERR41" s="21"/>
      <c r="ERS41" s="21"/>
      <c r="ERT41" s="21"/>
      <c r="ERU41" s="21"/>
      <c r="ERV41" s="21"/>
      <c r="ERW41" s="21"/>
      <c r="ERX41" s="21"/>
      <c r="ERY41" s="21"/>
      <c r="ERZ41" s="21"/>
      <c r="ESA41" s="21"/>
      <c r="ESB41" s="21"/>
      <c r="ESC41" s="21"/>
      <c r="ESD41" s="21"/>
      <c r="ESE41" s="21"/>
      <c r="ESF41" s="21"/>
      <c r="ESG41" s="21"/>
      <c r="ESH41" s="21"/>
      <c r="ESI41" s="21"/>
      <c r="ESJ41" s="21"/>
      <c r="ESK41" s="21"/>
      <c r="ESL41" s="21"/>
      <c r="ESM41" s="21"/>
      <c r="ESN41" s="21"/>
      <c r="ESO41" s="21"/>
      <c r="ESP41" s="21"/>
      <c r="ESQ41" s="21"/>
      <c r="ESR41" s="21"/>
      <c r="ESS41" s="21"/>
      <c r="EST41" s="21"/>
      <c r="ESU41" s="21"/>
      <c r="ESV41" s="21"/>
      <c r="ESW41" s="21"/>
      <c r="ESX41" s="21"/>
      <c r="ESY41" s="21"/>
      <c r="ESZ41" s="21"/>
      <c r="ETA41" s="21"/>
      <c r="ETB41" s="21"/>
      <c r="ETC41" s="21"/>
      <c r="ETD41" s="21"/>
      <c r="ETE41" s="21"/>
      <c r="ETF41" s="21"/>
      <c r="ETG41" s="21"/>
      <c r="ETH41" s="21"/>
      <c r="ETI41" s="21"/>
      <c r="ETJ41" s="21"/>
      <c r="ETK41" s="21"/>
      <c r="ETL41" s="21"/>
      <c r="ETM41" s="21"/>
      <c r="ETN41" s="21"/>
      <c r="ETO41" s="21"/>
      <c r="ETP41" s="21"/>
      <c r="ETQ41" s="21"/>
      <c r="ETR41" s="21"/>
      <c r="ETS41" s="21"/>
      <c r="ETT41" s="21"/>
      <c r="ETU41" s="21"/>
      <c r="ETV41" s="21"/>
      <c r="ETW41" s="21"/>
      <c r="ETX41" s="21"/>
      <c r="ETY41" s="21"/>
      <c r="ETZ41" s="21"/>
      <c r="EUA41" s="21"/>
      <c r="EUB41" s="21"/>
      <c r="EUC41" s="21"/>
      <c r="EUD41" s="21"/>
      <c r="EUE41" s="21"/>
      <c r="EUF41" s="21"/>
      <c r="EUG41" s="21"/>
      <c r="EUH41" s="21"/>
      <c r="EUI41" s="21"/>
      <c r="EUJ41" s="21"/>
      <c r="EUK41" s="21"/>
      <c r="EUL41" s="21"/>
      <c r="EUM41" s="21"/>
      <c r="EUN41" s="21"/>
      <c r="EUO41" s="21"/>
      <c r="EUP41" s="21"/>
      <c r="EUQ41" s="21"/>
      <c r="EUR41" s="21"/>
      <c r="EUS41" s="21"/>
      <c r="EUT41" s="21"/>
      <c r="EUU41" s="21"/>
      <c r="EUV41" s="21"/>
      <c r="EUW41" s="21"/>
      <c r="EUX41" s="21"/>
      <c r="EUY41" s="21"/>
      <c r="EUZ41" s="21"/>
      <c r="EVA41" s="21"/>
      <c r="EVB41" s="21"/>
      <c r="EVC41" s="21"/>
      <c r="EVD41" s="21"/>
      <c r="EVE41" s="21"/>
      <c r="EVF41" s="21"/>
      <c r="EVG41" s="21"/>
      <c r="EVH41" s="21"/>
      <c r="EVI41" s="21"/>
      <c r="EVJ41" s="21"/>
      <c r="EVK41" s="21"/>
      <c r="EVL41" s="21"/>
      <c r="EVM41" s="21"/>
      <c r="EVN41" s="21"/>
      <c r="EVO41" s="21"/>
      <c r="EVP41" s="21"/>
      <c r="EVQ41" s="21"/>
      <c r="EVR41" s="21"/>
      <c r="EVS41" s="21"/>
      <c r="EVT41" s="21"/>
      <c r="EVU41" s="21"/>
      <c r="EVV41" s="21"/>
      <c r="EVW41" s="21"/>
      <c r="EVX41" s="21"/>
      <c r="EVY41" s="21"/>
      <c r="EVZ41" s="21"/>
      <c r="EWA41" s="21"/>
      <c r="EWB41" s="21"/>
      <c r="EWC41" s="21"/>
      <c r="EWD41" s="21"/>
      <c r="EWE41" s="21"/>
      <c r="EWF41" s="21"/>
      <c r="EWG41" s="21"/>
      <c r="EWH41" s="21"/>
      <c r="EWI41" s="21"/>
      <c r="EWJ41" s="21"/>
      <c r="EWK41" s="21"/>
      <c r="EWL41" s="21"/>
      <c r="EWM41" s="21"/>
      <c r="EWN41" s="21"/>
      <c r="EWO41" s="21"/>
      <c r="EWP41" s="21"/>
      <c r="EWQ41" s="21"/>
      <c r="EWR41" s="21"/>
      <c r="EWS41" s="21"/>
      <c r="EWT41" s="21"/>
      <c r="EWU41" s="21"/>
      <c r="EWV41" s="21"/>
      <c r="EWW41" s="21"/>
      <c r="EWX41" s="21"/>
      <c r="EWY41" s="21"/>
      <c r="EWZ41" s="21"/>
      <c r="EXA41" s="21"/>
      <c r="EXB41" s="21"/>
      <c r="EXC41" s="21"/>
      <c r="EXD41" s="21"/>
      <c r="EXE41" s="21"/>
      <c r="EXF41" s="21"/>
      <c r="EXG41" s="21"/>
      <c r="EXH41" s="21"/>
      <c r="EXI41" s="21"/>
      <c r="EXJ41" s="21"/>
      <c r="EXK41" s="21"/>
      <c r="EXL41" s="21"/>
      <c r="EXM41" s="21"/>
      <c r="EXN41" s="21"/>
      <c r="EXO41" s="21"/>
      <c r="EXP41" s="21"/>
      <c r="EXQ41" s="21"/>
      <c r="EXR41" s="21"/>
      <c r="EXS41" s="21"/>
      <c r="EXT41" s="21"/>
      <c r="EXU41" s="21"/>
      <c r="EXV41" s="21"/>
      <c r="EXW41" s="21"/>
      <c r="EXX41" s="21"/>
      <c r="EXY41" s="21"/>
      <c r="EXZ41" s="21"/>
      <c r="EYA41" s="21"/>
      <c r="EYB41" s="21"/>
      <c r="EYC41" s="21"/>
      <c r="EYD41" s="21"/>
      <c r="EYE41" s="21"/>
      <c r="EYF41" s="21"/>
      <c r="EYG41" s="21"/>
      <c r="EYH41" s="21"/>
      <c r="EYI41" s="21"/>
      <c r="EYJ41" s="21"/>
      <c r="EYK41" s="21"/>
      <c r="EYL41" s="21"/>
      <c r="EYM41" s="21"/>
      <c r="EYN41" s="21"/>
      <c r="EYO41" s="21"/>
      <c r="EYP41" s="21"/>
      <c r="EYQ41" s="21"/>
      <c r="EYR41" s="21"/>
      <c r="EYS41" s="21"/>
      <c r="EYT41" s="21"/>
      <c r="EYU41" s="21"/>
      <c r="EYV41" s="21"/>
      <c r="EYW41" s="21"/>
      <c r="EYX41" s="21"/>
      <c r="EYY41" s="21"/>
      <c r="EYZ41" s="21"/>
      <c r="EZA41" s="21"/>
      <c r="EZB41" s="21"/>
      <c r="EZC41" s="21"/>
      <c r="EZD41" s="21"/>
      <c r="EZE41" s="21"/>
      <c r="EZF41" s="21"/>
      <c r="EZG41" s="21"/>
      <c r="EZH41" s="21"/>
      <c r="EZI41" s="21"/>
      <c r="EZJ41" s="21"/>
      <c r="EZK41" s="21"/>
      <c r="EZL41" s="21"/>
      <c r="EZM41" s="21"/>
      <c r="EZN41" s="21"/>
      <c r="EZO41" s="21"/>
      <c r="EZP41" s="21"/>
      <c r="EZQ41" s="21"/>
      <c r="EZR41" s="21"/>
      <c r="EZS41" s="21"/>
      <c r="EZT41" s="21"/>
      <c r="EZU41" s="21"/>
      <c r="EZV41" s="21"/>
      <c r="EZW41" s="21"/>
      <c r="EZX41" s="21"/>
      <c r="EZY41" s="21"/>
      <c r="EZZ41" s="21"/>
      <c r="FAA41" s="21"/>
      <c r="FAB41" s="21"/>
      <c r="FAC41" s="21"/>
      <c r="FAD41" s="21"/>
      <c r="FAE41" s="21"/>
      <c r="FAF41" s="21"/>
      <c r="FAG41" s="21"/>
      <c r="FAH41" s="21"/>
      <c r="FAI41" s="21"/>
      <c r="FAJ41" s="21"/>
      <c r="FAK41" s="21"/>
      <c r="FAL41" s="21"/>
      <c r="FAM41" s="21"/>
      <c r="FAN41" s="21"/>
      <c r="FAO41" s="21"/>
      <c r="FAP41" s="21"/>
      <c r="FAQ41" s="21"/>
      <c r="FAR41" s="21"/>
      <c r="FAS41" s="21"/>
      <c r="FAT41" s="21"/>
      <c r="FAU41" s="21"/>
      <c r="FAV41" s="21"/>
      <c r="FAW41" s="21"/>
      <c r="FAX41" s="21"/>
      <c r="FAY41" s="21"/>
      <c r="FAZ41" s="21"/>
      <c r="FBA41" s="21"/>
      <c r="FBB41" s="21"/>
      <c r="FBC41" s="21"/>
      <c r="FBD41" s="21"/>
      <c r="FBE41" s="21"/>
      <c r="FBF41" s="21"/>
      <c r="FBG41" s="21"/>
      <c r="FBH41" s="21"/>
      <c r="FBI41" s="21"/>
      <c r="FBJ41" s="21"/>
      <c r="FBK41" s="21"/>
      <c r="FBL41" s="21"/>
      <c r="FBM41" s="21"/>
      <c r="FBN41" s="21"/>
      <c r="FBO41" s="21"/>
      <c r="FBP41" s="21"/>
      <c r="FBQ41" s="21"/>
      <c r="FBR41" s="21"/>
      <c r="FBS41" s="21"/>
      <c r="FBT41" s="21"/>
      <c r="FBU41" s="21"/>
      <c r="FBV41" s="21"/>
      <c r="FBW41" s="21"/>
      <c r="FBX41" s="21"/>
      <c r="FBY41" s="21"/>
      <c r="FBZ41" s="21"/>
      <c r="FCA41" s="21"/>
      <c r="FCB41" s="21"/>
      <c r="FCC41" s="21"/>
      <c r="FCD41" s="21"/>
      <c r="FCE41" s="21"/>
      <c r="FCF41" s="21"/>
      <c r="FCG41" s="21"/>
      <c r="FCH41" s="21"/>
      <c r="FCI41" s="21"/>
      <c r="FCJ41" s="21"/>
      <c r="FCK41" s="21"/>
      <c r="FCL41" s="21"/>
      <c r="FCM41" s="21"/>
      <c r="FCN41" s="21"/>
      <c r="FCO41" s="21"/>
      <c r="FCP41" s="21"/>
      <c r="FCQ41" s="21"/>
      <c r="FCR41" s="21"/>
      <c r="FCS41" s="21"/>
      <c r="FCT41" s="21"/>
      <c r="FCU41" s="21"/>
      <c r="FCV41" s="21"/>
      <c r="FCW41" s="21"/>
      <c r="FCX41" s="21"/>
      <c r="FCY41" s="21"/>
      <c r="FCZ41" s="21"/>
      <c r="FDA41" s="21"/>
      <c r="FDB41" s="21"/>
      <c r="FDC41" s="21"/>
      <c r="FDD41" s="21"/>
      <c r="FDE41" s="21"/>
      <c r="FDF41" s="21"/>
      <c r="FDG41" s="21"/>
      <c r="FDH41" s="21"/>
      <c r="FDI41" s="21"/>
      <c r="FDJ41" s="21"/>
      <c r="FDK41" s="21"/>
      <c r="FDL41" s="21"/>
      <c r="FDM41" s="21"/>
      <c r="FDN41" s="21"/>
      <c r="FDO41" s="21"/>
      <c r="FDP41" s="21"/>
      <c r="FDQ41" s="21"/>
      <c r="FDR41" s="21"/>
      <c r="FDS41" s="21"/>
      <c r="FDT41" s="21"/>
      <c r="FDU41" s="21"/>
      <c r="FDV41" s="21"/>
      <c r="FDW41" s="21"/>
      <c r="FDX41" s="21"/>
      <c r="FDY41" s="21"/>
      <c r="FDZ41" s="21"/>
      <c r="FEA41" s="21"/>
      <c r="FEB41" s="21"/>
      <c r="FEC41" s="21"/>
      <c r="FED41" s="21"/>
      <c r="FEE41" s="21"/>
      <c r="FEF41" s="21"/>
      <c r="FEG41" s="21"/>
      <c r="FEH41" s="21"/>
      <c r="FEI41" s="21"/>
      <c r="FEJ41" s="21"/>
      <c r="FEK41" s="21"/>
      <c r="FEL41" s="21"/>
      <c r="FEM41" s="21"/>
      <c r="FEN41" s="21"/>
      <c r="FEO41" s="21"/>
      <c r="FEP41" s="21"/>
      <c r="FEQ41" s="21"/>
      <c r="FER41" s="21"/>
      <c r="FES41" s="21"/>
      <c r="FET41" s="21"/>
      <c r="FEU41" s="21"/>
      <c r="FEV41" s="21"/>
      <c r="FEW41" s="21"/>
      <c r="FEX41" s="21"/>
      <c r="FEY41" s="21"/>
      <c r="FEZ41" s="21"/>
      <c r="FFA41" s="21"/>
      <c r="FFB41" s="21"/>
      <c r="FFC41" s="21"/>
      <c r="FFD41" s="21"/>
      <c r="FFE41" s="21"/>
      <c r="FFF41" s="21"/>
      <c r="FFG41" s="21"/>
      <c r="FFH41" s="21"/>
      <c r="FFI41" s="21"/>
      <c r="FFJ41" s="21"/>
      <c r="FFK41" s="21"/>
      <c r="FFL41" s="21"/>
      <c r="FFM41" s="21"/>
      <c r="FFN41" s="21"/>
      <c r="FFO41" s="21"/>
      <c r="FFP41" s="21"/>
      <c r="FFQ41" s="21"/>
      <c r="FFR41" s="21"/>
      <c r="FFS41" s="21"/>
      <c r="FFT41" s="21"/>
      <c r="FFU41" s="21"/>
      <c r="FFV41" s="21"/>
      <c r="FFW41" s="21"/>
      <c r="FFX41" s="21"/>
      <c r="FFY41" s="21"/>
      <c r="FFZ41" s="21"/>
      <c r="FGA41" s="21"/>
      <c r="FGB41" s="21"/>
      <c r="FGC41" s="21"/>
      <c r="FGD41" s="21"/>
      <c r="FGE41" s="21"/>
      <c r="FGF41" s="21"/>
      <c r="FGG41" s="21"/>
      <c r="FGH41" s="21"/>
      <c r="FGI41" s="21"/>
      <c r="FGJ41" s="21"/>
      <c r="FGK41" s="21"/>
      <c r="FGL41" s="21"/>
      <c r="FGM41" s="21"/>
      <c r="FGN41" s="21"/>
      <c r="FGO41" s="21"/>
      <c r="FGP41" s="21"/>
      <c r="FGQ41" s="21"/>
      <c r="FGR41" s="21"/>
      <c r="FGS41" s="21"/>
      <c r="FGT41" s="21"/>
      <c r="FGU41" s="21"/>
      <c r="FGV41" s="21"/>
      <c r="FGW41" s="21"/>
      <c r="FGX41" s="21"/>
      <c r="FGY41" s="21"/>
      <c r="FGZ41" s="21"/>
      <c r="FHA41" s="21"/>
      <c r="FHB41" s="21"/>
      <c r="FHC41" s="21"/>
      <c r="FHD41" s="21"/>
      <c r="FHE41" s="21"/>
      <c r="FHF41" s="21"/>
      <c r="FHG41" s="21"/>
      <c r="FHH41" s="21"/>
      <c r="FHI41" s="21"/>
      <c r="FHJ41" s="21"/>
      <c r="FHK41" s="21"/>
      <c r="FHL41" s="21"/>
      <c r="FHM41" s="21"/>
      <c r="FHN41" s="21"/>
      <c r="FHO41" s="21"/>
      <c r="FHP41" s="21"/>
      <c r="FHQ41" s="21"/>
      <c r="FHR41" s="21"/>
      <c r="FHS41" s="21"/>
      <c r="FHT41" s="21"/>
      <c r="FHU41" s="21"/>
      <c r="FHV41" s="21"/>
      <c r="FHW41" s="21"/>
      <c r="FHX41" s="21"/>
      <c r="FHY41" s="21"/>
      <c r="FHZ41" s="21"/>
      <c r="FIA41" s="21"/>
      <c r="FIB41" s="21"/>
      <c r="FIC41" s="21"/>
      <c r="FID41" s="21"/>
      <c r="FIE41" s="21"/>
      <c r="FIF41" s="21"/>
      <c r="FIG41" s="21"/>
      <c r="FIH41" s="21"/>
      <c r="FII41" s="21"/>
      <c r="FIJ41" s="21"/>
      <c r="FIK41" s="21"/>
      <c r="FIL41" s="21"/>
      <c r="FIM41" s="21"/>
      <c r="FIN41" s="21"/>
      <c r="FIO41" s="21"/>
      <c r="FIP41" s="21"/>
      <c r="FIQ41" s="21"/>
      <c r="FIR41" s="21"/>
      <c r="FIS41" s="21"/>
      <c r="FIT41" s="21"/>
      <c r="FIU41" s="21"/>
      <c r="FIV41" s="21"/>
      <c r="FIW41" s="21"/>
      <c r="FIX41" s="21"/>
      <c r="FIY41" s="21"/>
      <c r="FIZ41" s="21"/>
      <c r="FJA41" s="21"/>
      <c r="FJB41" s="21"/>
      <c r="FJC41" s="21"/>
      <c r="FJD41" s="21"/>
      <c r="FJE41" s="21"/>
      <c r="FJF41" s="21"/>
      <c r="FJG41" s="21"/>
      <c r="FJH41" s="21"/>
      <c r="FJI41" s="21"/>
      <c r="FJJ41" s="21"/>
      <c r="FJK41" s="21"/>
      <c r="FJL41" s="21"/>
      <c r="FJM41" s="21"/>
      <c r="FJN41" s="21"/>
      <c r="FJO41" s="21"/>
      <c r="FJP41" s="21"/>
      <c r="FJQ41" s="21"/>
      <c r="FJR41" s="21"/>
      <c r="FJS41" s="21"/>
      <c r="FJT41" s="21"/>
      <c r="FJU41" s="21"/>
      <c r="FJV41" s="21"/>
      <c r="FJW41" s="21"/>
      <c r="FJX41" s="21"/>
      <c r="FJY41" s="21"/>
      <c r="FJZ41" s="21"/>
      <c r="FKA41" s="21"/>
      <c r="FKB41" s="21"/>
      <c r="FKC41" s="21"/>
      <c r="FKD41" s="21"/>
      <c r="FKE41" s="21"/>
      <c r="FKF41" s="21"/>
      <c r="FKG41" s="21"/>
      <c r="FKH41" s="21"/>
      <c r="FKI41" s="21"/>
      <c r="FKJ41" s="21"/>
      <c r="FKK41" s="21"/>
      <c r="FKL41" s="21"/>
      <c r="FKM41" s="21"/>
      <c r="FKN41" s="21"/>
      <c r="FKO41" s="21"/>
      <c r="FKP41" s="21"/>
      <c r="FKQ41" s="21"/>
      <c r="FKR41" s="21"/>
      <c r="FKS41" s="21"/>
      <c r="FKT41" s="21"/>
      <c r="FKU41" s="21"/>
      <c r="FKV41" s="21"/>
      <c r="FKW41" s="21"/>
      <c r="FKX41" s="21"/>
      <c r="FKY41" s="21"/>
      <c r="FKZ41" s="21"/>
      <c r="FLA41" s="21"/>
      <c r="FLB41" s="21"/>
      <c r="FLC41" s="21"/>
      <c r="FLD41" s="21"/>
      <c r="FLE41" s="21"/>
      <c r="FLF41" s="21"/>
      <c r="FLG41" s="21"/>
      <c r="FLH41" s="21"/>
      <c r="FLI41" s="21"/>
      <c r="FLJ41" s="21"/>
      <c r="FLK41" s="21"/>
      <c r="FLL41" s="21"/>
      <c r="FLM41" s="21"/>
      <c r="FLN41" s="21"/>
      <c r="FLO41" s="21"/>
      <c r="FLP41" s="21"/>
      <c r="FLQ41" s="21"/>
      <c r="FLR41" s="21"/>
      <c r="FLS41" s="21"/>
      <c r="FLT41" s="21"/>
      <c r="FLU41" s="21"/>
      <c r="FLV41" s="21"/>
      <c r="FLW41" s="21"/>
      <c r="FLX41" s="21"/>
      <c r="FLY41" s="21"/>
      <c r="FLZ41" s="21"/>
      <c r="FMA41" s="21"/>
      <c r="FMB41" s="21"/>
      <c r="FMC41" s="21"/>
      <c r="FMD41" s="21"/>
      <c r="FME41" s="21"/>
      <c r="FMF41" s="21"/>
      <c r="FMG41" s="21"/>
      <c r="FMH41" s="21"/>
      <c r="FMI41" s="21"/>
      <c r="FMJ41" s="21"/>
      <c r="FMK41" s="21"/>
      <c r="FML41" s="21"/>
      <c r="FMM41" s="21"/>
      <c r="FMN41" s="21"/>
      <c r="FMO41" s="21"/>
      <c r="FMP41" s="21"/>
      <c r="FMQ41" s="21"/>
      <c r="FMR41" s="21"/>
      <c r="FMS41" s="21"/>
      <c r="FMT41" s="21"/>
      <c r="FMU41" s="21"/>
      <c r="FMV41" s="21"/>
      <c r="FMW41" s="21"/>
      <c r="FMX41" s="21"/>
      <c r="FMY41" s="21"/>
      <c r="FMZ41" s="21"/>
      <c r="FNA41" s="21"/>
      <c r="FNB41" s="21"/>
      <c r="FNC41" s="21"/>
      <c r="FND41" s="21"/>
      <c r="FNE41" s="21"/>
      <c r="FNF41" s="21"/>
      <c r="FNG41" s="21"/>
      <c r="FNH41" s="21"/>
      <c r="FNI41" s="21"/>
      <c r="FNJ41" s="21"/>
      <c r="FNK41" s="21"/>
      <c r="FNL41" s="21"/>
      <c r="FNM41" s="21"/>
      <c r="FNN41" s="21"/>
      <c r="FNO41" s="21"/>
      <c r="FNP41" s="21"/>
      <c r="FNQ41" s="21"/>
      <c r="FNR41" s="21"/>
      <c r="FNS41" s="21"/>
      <c r="FNT41" s="21"/>
      <c r="FNU41" s="21"/>
      <c r="FNV41" s="21"/>
      <c r="FNW41" s="21"/>
      <c r="FNX41" s="21"/>
      <c r="FNY41" s="21"/>
      <c r="FNZ41" s="21"/>
      <c r="FOA41" s="21"/>
      <c r="FOB41" s="21"/>
      <c r="FOC41" s="21"/>
      <c r="FOD41" s="21"/>
      <c r="FOE41" s="21"/>
      <c r="FOF41" s="21"/>
      <c r="FOG41" s="21"/>
      <c r="FOH41" s="21"/>
      <c r="FOI41" s="21"/>
      <c r="FOJ41" s="21"/>
      <c r="FOK41" s="21"/>
      <c r="FOL41" s="21"/>
      <c r="FOM41" s="21"/>
      <c r="FON41" s="21"/>
      <c r="FOO41" s="21"/>
      <c r="FOP41" s="21"/>
      <c r="FOQ41" s="21"/>
      <c r="FOR41" s="21"/>
      <c r="FOS41" s="21"/>
      <c r="FOT41" s="21"/>
      <c r="FOU41" s="21"/>
      <c r="FOV41" s="21"/>
      <c r="FOW41" s="21"/>
      <c r="FOX41" s="21"/>
      <c r="FOY41" s="21"/>
      <c r="FOZ41" s="21"/>
      <c r="FPA41" s="21"/>
      <c r="FPB41" s="21"/>
      <c r="FPC41" s="21"/>
      <c r="FPD41" s="21"/>
      <c r="FPE41" s="21"/>
      <c r="FPF41" s="21"/>
      <c r="FPG41" s="21"/>
      <c r="FPH41" s="21"/>
      <c r="FPI41" s="21"/>
      <c r="FPJ41" s="21"/>
      <c r="FPK41" s="21"/>
      <c r="FPL41" s="21"/>
      <c r="FPM41" s="21"/>
      <c r="FPN41" s="21"/>
      <c r="FPO41" s="21"/>
      <c r="FPP41" s="21"/>
      <c r="FPQ41" s="21"/>
      <c r="FPR41" s="21"/>
      <c r="FPS41" s="21"/>
      <c r="FPT41" s="21"/>
      <c r="FPU41" s="21"/>
      <c r="FPV41" s="21"/>
      <c r="FPW41" s="21"/>
      <c r="FPX41" s="21"/>
      <c r="FPY41" s="21"/>
      <c r="FPZ41" s="21"/>
      <c r="FQA41" s="21"/>
      <c r="FQB41" s="21"/>
      <c r="FQC41" s="21"/>
      <c r="FQD41" s="21"/>
      <c r="FQE41" s="21"/>
      <c r="FQF41" s="21"/>
      <c r="FQG41" s="21"/>
      <c r="FQH41" s="21"/>
      <c r="FQI41" s="21"/>
      <c r="FQJ41" s="21"/>
      <c r="FQK41" s="21"/>
      <c r="FQL41" s="21"/>
      <c r="FQM41" s="21"/>
      <c r="FQN41" s="21"/>
      <c r="FQO41" s="21"/>
      <c r="FQP41" s="21"/>
      <c r="FQQ41" s="21"/>
      <c r="FQR41" s="21"/>
      <c r="FQS41" s="21"/>
      <c r="FQT41" s="21"/>
      <c r="FQU41" s="21"/>
      <c r="FQV41" s="21"/>
      <c r="FQW41" s="21"/>
      <c r="FQX41" s="21"/>
      <c r="FQY41" s="21"/>
      <c r="FQZ41" s="21"/>
      <c r="FRA41" s="21"/>
      <c r="FRB41" s="21"/>
      <c r="FRC41" s="21"/>
      <c r="FRD41" s="21"/>
      <c r="FRE41" s="21"/>
      <c r="FRF41" s="21"/>
      <c r="FRG41" s="21"/>
      <c r="FRH41" s="21"/>
      <c r="FRI41" s="21"/>
      <c r="FRJ41" s="21"/>
      <c r="FRK41" s="21"/>
      <c r="FRL41" s="21"/>
      <c r="FRM41" s="21"/>
      <c r="FRN41" s="21"/>
      <c r="FRO41" s="21"/>
      <c r="FRP41" s="21"/>
      <c r="FRQ41" s="21"/>
      <c r="FRR41" s="21"/>
      <c r="FRS41" s="21"/>
      <c r="FRT41" s="21"/>
      <c r="FRU41" s="21"/>
      <c r="FRV41" s="21"/>
      <c r="FRW41" s="21"/>
      <c r="FRX41" s="21"/>
      <c r="FRY41" s="21"/>
      <c r="FRZ41" s="21"/>
      <c r="FSA41" s="21"/>
      <c r="FSB41" s="21"/>
      <c r="FSC41" s="21"/>
      <c r="FSD41" s="21"/>
      <c r="FSE41" s="21"/>
      <c r="FSF41" s="21"/>
      <c r="FSG41" s="21"/>
      <c r="FSH41" s="21"/>
      <c r="FSI41" s="21"/>
      <c r="FSJ41" s="21"/>
      <c r="FSK41" s="21"/>
      <c r="FSL41" s="21"/>
      <c r="FSM41" s="21"/>
      <c r="FSN41" s="21"/>
      <c r="FSO41" s="21"/>
      <c r="FSP41" s="21"/>
      <c r="FSQ41" s="21"/>
      <c r="FSR41" s="21"/>
      <c r="FSS41" s="21"/>
      <c r="FST41" s="21"/>
      <c r="FSU41" s="21"/>
      <c r="FSV41" s="21"/>
      <c r="FSW41" s="21"/>
      <c r="FSX41" s="21"/>
      <c r="FSY41" s="21"/>
      <c r="FSZ41" s="21"/>
      <c r="FTA41" s="21"/>
      <c r="FTB41" s="21"/>
      <c r="FTC41" s="21"/>
      <c r="FTD41" s="21"/>
      <c r="FTE41" s="21"/>
      <c r="FTF41" s="21"/>
      <c r="FTG41" s="21"/>
      <c r="FTH41" s="21"/>
      <c r="FTI41" s="21"/>
      <c r="FTJ41" s="21"/>
      <c r="FTK41" s="21"/>
      <c r="FTL41" s="21"/>
      <c r="FTM41" s="21"/>
      <c r="FTN41" s="21"/>
      <c r="FTO41" s="21"/>
      <c r="FTP41" s="21"/>
      <c r="FTQ41" s="21"/>
      <c r="FTR41" s="21"/>
      <c r="FTS41" s="21"/>
      <c r="FTT41" s="21"/>
      <c r="FTU41" s="21"/>
      <c r="FTV41" s="21"/>
      <c r="FTW41" s="21"/>
      <c r="FTX41" s="21"/>
      <c r="FTY41" s="21"/>
      <c r="FTZ41" s="21"/>
      <c r="FUA41" s="21"/>
      <c r="FUB41" s="21"/>
      <c r="FUC41" s="21"/>
      <c r="FUD41" s="21"/>
      <c r="FUE41" s="21"/>
      <c r="FUF41" s="21"/>
      <c r="FUG41" s="21"/>
      <c r="FUH41" s="21"/>
      <c r="FUI41" s="21"/>
      <c r="FUJ41" s="21"/>
      <c r="FUK41" s="21"/>
      <c r="FUL41" s="21"/>
      <c r="FUM41" s="21"/>
      <c r="FUN41" s="21"/>
      <c r="FUO41" s="21"/>
      <c r="FUP41" s="21"/>
      <c r="FUQ41" s="21"/>
      <c r="FUR41" s="21"/>
      <c r="FUS41" s="21"/>
      <c r="FUT41" s="21"/>
      <c r="FUU41" s="21"/>
      <c r="FUV41" s="21"/>
      <c r="FUW41" s="21"/>
      <c r="FUX41" s="21"/>
      <c r="FUY41" s="21"/>
      <c r="FUZ41" s="21"/>
      <c r="FVA41" s="21"/>
      <c r="FVB41" s="21"/>
      <c r="FVC41" s="21"/>
      <c r="FVD41" s="21"/>
      <c r="FVE41" s="21"/>
      <c r="FVF41" s="21"/>
      <c r="FVG41" s="21"/>
      <c r="FVH41" s="21"/>
      <c r="FVI41" s="21"/>
      <c r="FVJ41" s="21"/>
      <c r="FVK41" s="21"/>
      <c r="FVL41" s="21"/>
      <c r="FVM41" s="21"/>
      <c r="FVN41" s="21"/>
      <c r="FVO41" s="21"/>
      <c r="FVP41" s="21"/>
      <c r="FVQ41" s="21"/>
      <c r="FVR41" s="21"/>
      <c r="FVS41" s="21"/>
      <c r="FVT41" s="21"/>
      <c r="FVU41" s="21"/>
      <c r="FVV41" s="21"/>
      <c r="FVW41" s="21"/>
      <c r="FVX41" s="21"/>
      <c r="FVY41" s="21"/>
      <c r="FVZ41" s="21"/>
      <c r="FWA41" s="21"/>
      <c r="FWB41" s="21"/>
      <c r="FWC41" s="21"/>
      <c r="FWD41" s="21"/>
      <c r="FWE41" s="21"/>
      <c r="FWF41" s="21"/>
      <c r="FWG41" s="21"/>
      <c r="FWH41" s="21"/>
      <c r="FWI41" s="21"/>
      <c r="FWJ41" s="21"/>
      <c r="FWK41" s="21"/>
      <c r="FWL41" s="21"/>
      <c r="FWM41" s="21"/>
      <c r="FWN41" s="21"/>
      <c r="FWO41" s="21"/>
      <c r="FWP41" s="21"/>
      <c r="FWQ41" s="21"/>
      <c r="FWR41" s="21"/>
      <c r="FWS41" s="21"/>
      <c r="FWT41" s="21"/>
      <c r="FWU41" s="21"/>
      <c r="FWV41" s="21"/>
      <c r="FWW41" s="21"/>
      <c r="FWX41" s="21"/>
      <c r="FWY41" s="21"/>
      <c r="FWZ41" s="21"/>
      <c r="FXA41" s="21"/>
      <c r="FXB41" s="21"/>
      <c r="FXC41" s="21"/>
      <c r="FXD41" s="21"/>
      <c r="FXE41" s="21"/>
      <c r="FXF41" s="21"/>
      <c r="FXG41" s="21"/>
      <c r="FXH41" s="21"/>
      <c r="FXI41" s="21"/>
      <c r="FXJ41" s="21"/>
      <c r="FXK41" s="21"/>
      <c r="FXL41" s="21"/>
      <c r="FXM41" s="21"/>
      <c r="FXN41" s="21"/>
      <c r="FXO41" s="21"/>
      <c r="FXP41" s="21"/>
      <c r="FXQ41" s="21"/>
      <c r="FXR41" s="21"/>
      <c r="FXS41" s="21"/>
      <c r="FXT41" s="21"/>
      <c r="FXU41" s="21"/>
      <c r="FXV41" s="21"/>
      <c r="FXW41" s="21"/>
      <c r="FXX41" s="21"/>
      <c r="FXY41" s="21"/>
      <c r="FXZ41" s="21"/>
      <c r="FYA41" s="21"/>
      <c r="FYB41" s="21"/>
      <c r="FYC41" s="21"/>
      <c r="FYD41" s="21"/>
      <c r="FYE41" s="21"/>
      <c r="FYF41" s="21"/>
      <c r="FYG41" s="21"/>
      <c r="FYH41" s="21"/>
      <c r="FYI41" s="21"/>
      <c r="FYJ41" s="21"/>
      <c r="FYK41" s="21"/>
      <c r="FYL41" s="21"/>
      <c r="FYM41" s="21"/>
      <c r="FYN41" s="21"/>
      <c r="FYO41" s="21"/>
      <c r="FYP41" s="21"/>
      <c r="FYQ41" s="21"/>
      <c r="FYR41" s="21"/>
      <c r="FYS41" s="21"/>
      <c r="FYT41" s="21"/>
      <c r="FYU41" s="21"/>
      <c r="FYV41" s="21"/>
      <c r="FYW41" s="21"/>
      <c r="FYX41" s="21"/>
      <c r="FYY41" s="21"/>
      <c r="FYZ41" s="21"/>
      <c r="FZA41" s="21"/>
      <c r="FZB41" s="21"/>
      <c r="FZC41" s="21"/>
      <c r="FZD41" s="21"/>
      <c r="FZE41" s="21"/>
      <c r="FZF41" s="21"/>
      <c r="FZG41" s="21"/>
      <c r="FZH41" s="21"/>
      <c r="FZI41" s="21"/>
      <c r="FZJ41" s="21"/>
      <c r="FZK41" s="21"/>
      <c r="FZL41" s="21"/>
      <c r="FZM41" s="21"/>
      <c r="FZN41" s="21"/>
      <c r="FZO41" s="21"/>
      <c r="FZP41" s="21"/>
      <c r="FZQ41" s="21"/>
      <c r="FZR41" s="21"/>
      <c r="FZS41" s="21"/>
      <c r="FZT41" s="21"/>
      <c r="FZU41" s="21"/>
      <c r="FZV41" s="21"/>
      <c r="FZW41" s="21"/>
      <c r="FZX41" s="21"/>
      <c r="FZY41" s="21"/>
      <c r="FZZ41" s="21"/>
      <c r="GAA41" s="21"/>
      <c r="GAB41" s="21"/>
      <c r="GAC41" s="21"/>
      <c r="GAD41" s="21"/>
      <c r="GAE41" s="21"/>
      <c r="GAF41" s="21"/>
      <c r="GAG41" s="21"/>
      <c r="GAH41" s="21"/>
      <c r="GAI41" s="21"/>
      <c r="GAJ41" s="21"/>
      <c r="GAK41" s="21"/>
      <c r="GAL41" s="21"/>
      <c r="GAM41" s="21"/>
      <c r="GAN41" s="21"/>
      <c r="GAO41" s="21"/>
      <c r="GAP41" s="21"/>
      <c r="GAQ41" s="21"/>
      <c r="GAR41" s="21"/>
      <c r="GAS41" s="21"/>
      <c r="GAT41" s="21"/>
      <c r="GAU41" s="21"/>
      <c r="GAV41" s="21"/>
      <c r="GAW41" s="21"/>
      <c r="GAX41" s="21"/>
      <c r="GAY41" s="21"/>
      <c r="GAZ41" s="21"/>
      <c r="GBA41" s="21"/>
      <c r="GBB41" s="21"/>
      <c r="GBC41" s="21"/>
      <c r="GBD41" s="21"/>
      <c r="GBE41" s="21"/>
      <c r="GBF41" s="21"/>
      <c r="GBG41" s="21"/>
      <c r="GBH41" s="21"/>
      <c r="GBI41" s="21"/>
      <c r="GBJ41" s="21"/>
      <c r="GBK41" s="21"/>
      <c r="GBL41" s="21"/>
      <c r="GBM41" s="21"/>
      <c r="GBN41" s="21"/>
      <c r="GBO41" s="21"/>
      <c r="GBP41" s="21"/>
      <c r="GBQ41" s="21"/>
      <c r="GBR41" s="21"/>
      <c r="GBS41" s="21"/>
      <c r="GBT41" s="21"/>
      <c r="GBU41" s="21"/>
      <c r="GBV41" s="21"/>
      <c r="GBW41" s="21"/>
      <c r="GBX41" s="21"/>
      <c r="GBY41" s="21"/>
      <c r="GBZ41" s="21"/>
      <c r="GCA41" s="21"/>
      <c r="GCB41" s="21"/>
      <c r="GCC41" s="21"/>
      <c r="GCD41" s="21"/>
      <c r="GCE41" s="21"/>
      <c r="GCF41" s="21"/>
      <c r="GCG41" s="21"/>
      <c r="GCH41" s="21"/>
      <c r="GCI41" s="21"/>
      <c r="GCJ41" s="21"/>
      <c r="GCK41" s="21"/>
      <c r="GCL41" s="21"/>
      <c r="GCM41" s="21"/>
      <c r="GCN41" s="21"/>
      <c r="GCO41" s="21"/>
      <c r="GCP41" s="21"/>
      <c r="GCQ41" s="21"/>
      <c r="GCR41" s="21"/>
      <c r="GCS41" s="21"/>
      <c r="GCT41" s="21"/>
      <c r="GCU41" s="21"/>
      <c r="GCV41" s="21"/>
      <c r="GCW41" s="21"/>
      <c r="GCX41" s="21"/>
      <c r="GCY41" s="21"/>
      <c r="GCZ41" s="21"/>
      <c r="GDA41" s="21"/>
      <c r="GDB41" s="21"/>
      <c r="GDC41" s="21"/>
      <c r="GDD41" s="21"/>
      <c r="GDE41" s="21"/>
      <c r="GDF41" s="21"/>
      <c r="GDG41" s="21"/>
      <c r="GDH41" s="21"/>
      <c r="GDI41" s="21"/>
      <c r="GDJ41" s="21"/>
      <c r="GDK41" s="21"/>
      <c r="GDL41" s="21"/>
      <c r="GDM41" s="21"/>
      <c r="GDN41" s="21"/>
      <c r="GDO41" s="21"/>
      <c r="GDP41" s="21"/>
      <c r="GDQ41" s="21"/>
      <c r="GDR41" s="21"/>
      <c r="GDS41" s="21"/>
      <c r="GDT41" s="21"/>
      <c r="GDU41" s="21"/>
      <c r="GDV41" s="21"/>
      <c r="GDW41" s="21"/>
      <c r="GDX41" s="21"/>
      <c r="GDY41" s="21"/>
      <c r="GDZ41" s="21"/>
      <c r="GEA41" s="21"/>
      <c r="GEB41" s="21"/>
      <c r="GEC41" s="21"/>
      <c r="GED41" s="21"/>
      <c r="GEE41" s="21"/>
      <c r="GEF41" s="21"/>
      <c r="GEG41" s="21"/>
      <c r="GEH41" s="21"/>
      <c r="GEI41" s="21"/>
      <c r="GEJ41" s="21"/>
      <c r="GEK41" s="21"/>
      <c r="GEL41" s="21"/>
      <c r="GEM41" s="21"/>
      <c r="GEN41" s="21"/>
      <c r="GEO41" s="21"/>
      <c r="GEP41" s="21"/>
      <c r="GEQ41" s="21"/>
      <c r="GER41" s="21"/>
      <c r="GES41" s="21"/>
      <c r="GET41" s="21"/>
      <c r="GEU41" s="21"/>
      <c r="GEV41" s="21"/>
      <c r="GEW41" s="21"/>
      <c r="GEX41" s="21"/>
      <c r="GEY41" s="21"/>
      <c r="GEZ41" s="21"/>
      <c r="GFA41" s="21"/>
      <c r="GFB41" s="21"/>
      <c r="GFC41" s="21"/>
      <c r="GFD41" s="21"/>
      <c r="GFE41" s="21"/>
      <c r="GFF41" s="21"/>
      <c r="GFG41" s="21"/>
      <c r="GFH41" s="21"/>
      <c r="GFI41" s="21"/>
      <c r="GFJ41" s="21"/>
      <c r="GFK41" s="21"/>
      <c r="GFL41" s="21"/>
      <c r="GFM41" s="21"/>
      <c r="GFN41" s="21"/>
      <c r="GFO41" s="21"/>
      <c r="GFP41" s="21"/>
      <c r="GFQ41" s="21"/>
      <c r="GFR41" s="21"/>
      <c r="GFS41" s="21"/>
      <c r="GFT41" s="21"/>
      <c r="GFU41" s="21"/>
      <c r="GFV41" s="21"/>
      <c r="GFW41" s="21"/>
      <c r="GFX41" s="21"/>
      <c r="GFY41" s="21"/>
      <c r="GFZ41" s="21"/>
      <c r="GGA41" s="21"/>
      <c r="GGB41" s="21"/>
      <c r="GGC41" s="21"/>
      <c r="GGD41" s="21"/>
      <c r="GGE41" s="21"/>
      <c r="GGF41" s="21"/>
      <c r="GGG41" s="21"/>
      <c r="GGH41" s="21"/>
      <c r="GGI41" s="21"/>
      <c r="GGJ41" s="21"/>
      <c r="GGK41" s="21"/>
      <c r="GGL41" s="21"/>
      <c r="GGM41" s="21"/>
      <c r="GGN41" s="21"/>
      <c r="GGO41" s="21"/>
      <c r="GGP41" s="21"/>
      <c r="GGQ41" s="21"/>
      <c r="GGR41" s="21"/>
      <c r="GGS41" s="21"/>
      <c r="GGT41" s="21"/>
      <c r="GGU41" s="21"/>
      <c r="GGV41" s="21"/>
      <c r="GGW41" s="21"/>
      <c r="GGX41" s="21"/>
      <c r="GGY41" s="21"/>
      <c r="GGZ41" s="21"/>
      <c r="GHA41" s="21"/>
      <c r="GHB41" s="21"/>
      <c r="GHC41" s="21"/>
      <c r="GHD41" s="21"/>
      <c r="GHE41" s="21"/>
      <c r="GHF41" s="21"/>
      <c r="GHG41" s="21"/>
      <c r="GHH41" s="21"/>
      <c r="GHI41" s="21"/>
      <c r="GHJ41" s="21"/>
      <c r="GHK41" s="21"/>
      <c r="GHL41" s="21"/>
      <c r="GHM41" s="21"/>
      <c r="GHN41" s="21"/>
      <c r="GHO41" s="21"/>
      <c r="GHP41" s="21"/>
      <c r="GHQ41" s="21"/>
      <c r="GHR41" s="21"/>
      <c r="GHS41" s="21"/>
      <c r="GHT41" s="21"/>
      <c r="GHU41" s="21"/>
      <c r="GHV41" s="21"/>
      <c r="GHW41" s="21"/>
      <c r="GHX41" s="21"/>
      <c r="GHY41" s="21"/>
      <c r="GHZ41" s="21"/>
      <c r="GIA41" s="21"/>
      <c r="GIB41" s="21"/>
      <c r="GIC41" s="21"/>
      <c r="GID41" s="21"/>
      <c r="GIE41" s="21"/>
      <c r="GIF41" s="21"/>
      <c r="GIG41" s="21"/>
      <c r="GIH41" s="21"/>
      <c r="GII41" s="21"/>
      <c r="GIJ41" s="21"/>
      <c r="GIK41" s="21"/>
      <c r="GIL41" s="21"/>
      <c r="GIM41" s="21"/>
      <c r="GIN41" s="21"/>
      <c r="GIO41" s="21"/>
      <c r="GIP41" s="21"/>
      <c r="GIQ41" s="21"/>
      <c r="GIR41" s="21"/>
      <c r="GIS41" s="21"/>
      <c r="GIT41" s="21"/>
      <c r="GIU41" s="21"/>
      <c r="GIV41" s="21"/>
      <c r="GIW41" s="21"/>
      <c r="GIX41" s="21"/>
      <c r="GIY41" s="21"/>
      <c r="GIZ41" s="21"/>
      <c r="GJA41" s="21"/>
      <c r="GJB41" s="21"/>
      <c r="GJC41" s="21"/>
      <c r="GJD41" s="21"/>
      <c r="GJE41" s="21"/>
      <c r="GJF41" s="21"/>
      <c r="GJG41" s="21"/>
      <c r="GJH41" s="21"/>
      <c r="GJI41" s="21"/>
      <c r="GJJ41" s="21"/>
      <c r="GJK41" s="21"/>
      <c r="GJL41" s="21"/>
      <c r="GJM41" s="21"/>
      <c r="GJN41" s="21"/>
      <c r="GJO41" s="21"/>
      <c r="GJP41" s="21"/>
      <c r="GJQ41" s="21"/>
      <c r="GJR41" s="21"/>
      <c r="GJS41" s="21"/>
      <c r="GJT41" s="21"/>
      <c r="GJU41" s="21"/>
      <c r="GJV41" s="21"/>
      <c r="GJW41" s="21"/>
      <c r="GJX41" s="21"/>
      <c r="GJY41" s="21"/>
      <c r="GJZ41" s="21"/>
      <c r="GKA41" s="21"/>
      <c r="GKB41" s="21"/>
      <c r="GKC41" s="21"/>
      <c r="GKD41" s="21"/>
      <c r="GKE41" s="21"/>
      <c r="GKF41" s="21"/>
      <c r="GKG41" s="21"/>
      <c r="GKH41" s="21"/>
      <c r="GKI41" s="21"/>
      <c r="GKJ41" s="21"/>
      <c r="GKK41" s="21"/>
      <c r="GKL41" s="21"/>
      <c r="GKM41" s="21"/>
      <c r="GKN41" s="21"/>
      <c r="GKO41" s="21"/>
      <c r="GKP41" s="21"/>
      <c r="GKQ41" s="21"/>
      <c r="GKR41" s="21"/>
      <c r="GKS41" s="21"/>
      <c r="GKT41" s="21"/>
      <c r="GKU41" s="21"/>
      <c r="GKV41" s="21"/>
      <c r="GKW41" s="21"/>
      <c r="GKX41" s="21"/>
      <c r="GKY41" s="21"/>
      <c r="GKZ41" s="21"/>
      <c r="GLA41" s="21"/>
      <c r="GLB41" s="21"/>
      <c r="GLC41" s="21"/>
      <c r="GLD41" s="21"/>
      <c r="GLE41" s="21"/>
      <c r="GLF41" s="21"/>
      <c r="GLG41" s="21"/>
      <c r="GLH41" s="21"/>
      <c r="GLI41" s="21"/>
      <c r="GLJ41" s="21"/>
      <c r="GLK41" s="21"/>
      <c r="GLL41" s="21"/>
      <c r="GLM41" s="21"/>
      <c r="GLN41" s="21"/>
      <c r="GLO41" s="21"/>
      <c r="GLP41" s="21"/>
      <c r="GLQ41" s="21"/>
      <c r="GLR41" s="21"/>
      <c r="GLS41" s="21"/>
      <c r="GLT41" s="21"/>
      <c r="GLU41" s="21"/>
      <c r="GLV41" s="21"/>
      <c r="GLW41" s="21"/>
      <c r="GLX41" s="21"/>
      <c r="GLY41" s="21"/>
      <c r="GLZ41" s="21"/>
      <c r="GMA41" s="21"/>
      <c r="GMB41" s="21"/>
      <c r="GMC41" s="21"/>
      <c r="GMD41" s="21"/>
      <c r="GME41" s="21"/>
      <c r="GMF41" s="21"/>
      <c r="GMG41" s="21"/>
      <c r="GMH41" s="21"/>
      <c r="GMI41" s="21"/>
      <c r="GMJ41" s="21"/>
      <c r="GMK41" s="21"/>
      <c r="GML41" s="21"/>
      <c r="GMM41" s="21"/>
      <c r="GMN41" s="21"/>
      <c r="GMO41" s="21"/>
      <c r="GMP41" s="21"/>
      <c r="GMQ41" s="21"/>
      <c r="GMR41" s="21"/>
      <c r="GMS41" s="21"/>
      <c r="GMT41" s="21"/>
      <c r="GMU41" s="21"/>
      <c r="GMV41" s="21"/>
      <c r="GMW41" s="21"/>
      <c r="GMX41" s="21"/>
      <c r="GMY41" s="21"/>
      <c r="GMZ41" s="21"/>
      <c r="GNA41" s="21"/>
      <c r="GNB41" s="21"/>
      <c r="GNC41" s="21"/>
      <c r="GND41" s="21"/>
      <c r="GNE41" s="21"/>
      <c r="GNF41" s="21"/>
      <c r="GNG41" s="21"/>
      <c r="GNH41" s="21"/>
      <c r="GNI41" s="21"/>
      <c r="GNJ41" s="21"/>
      <c r="GNK41" s="21"/>
      <c r="GNL41" s="21"/>
      <c r="GNM41" s="21"/>
      <c r="GNN41" s="21"/>
      <c r="GNO41" s="21"/>
      <c r="GNP41" s="21"/>
      <c r="GNQ41" s="21"/>
      <c r="GNR41" s="21"/>
      <c r="GNS41" s="21"/>
      <c r="GNT41" s="21"/>
      <c r="GNU41" s="21"/>
      <c r="GNV41" s="21"/>
      <c r="GNW41" s="21"/>
      <c r="GNX41" s="21"/>
      <c r="GNY41" s="21"/>
      <c r="GNZ41" s="21"/>
      <c r="GOA41" s="21"/>
      <c r="GOB41" s="21"/>
      <c r="GOC41" s="21"/>
      <c r="GOD41" s="21"/>
      <c r="GOE41" s="21"/>
      <c r="GOF41" s="21"/>
      <c r="GOG41" s="21"/>
      <c r="GOH41" s="21"/>
      <c r="GOI41" s="21"/>
      <c r="GOJ41" s="21"/>
      <c r="GOK41" s="21"/>
      <c r="GOL41" s="21"/>
      <c r="GOM41" s="21"/>
      <c r="GON41" s="21"/>
      <c r="GOO41" s="21"/>
      <c r="GOP41" s="21"/>
      <c r="GOQ41" s="21"/>
      <c r="GOR41" s="21"/>
      <c r="GOS41" s="21"/>
      <c r="GOT41" s="21"/>
      <c r="GOU41" s="21"/>
      <c r="GOV41" s="21"/>
      <c r="GOW41" s="21"/>
      <c r="GOX41" s="21"/>
      <c r="GOY41" s="21"/>
      <c r="GOZ41" s="21"/>
      <c r="GPA41" s="21"/>
      <c r="GPB41" s="21"/>
      <c r="GPC41" s="21"/>
      <c r="GPD41" s="21"/>
      <c r="GPE41" s="21"/>
      <c r="GPF41" s="21"/>
      <c r="GPG41" s="21"/>
      <c r="GPH41" s="21"/>
      <c r="GPI41" s="21"/>
      <c r="GPJ41" s="21"/>
      <c r="GPK41" s="21"/>
      <c r="GPL41" s="21"/>
      <c r="GPM41" s="21"/>
      <c r="GPN41" s="21"/>
      <c r="GPO41" s="21"/>
      <c r="GPP41" s="21"/>
      <c r="GPQ41" s="21"/>
      <c r="GPR41" s="21"/>
      <c r="GPS41" s="21"/>
      <c r="GPT41" s="21"/>
      <c r="GPU41" s="21"/>
      <c r="GPV41" s="21"/>
      <c r="GPW41" s="21"/>
      <c r="GPX41" s="21"/>
      <c r="GPY41" s="21"/>
      <c r="GPZ41" s="21"/>
      <c r="GQA41" s="21"/>
      <c r="GQB41" s="21"/>
      <c r="GQC41" s="21"/>
      <c r="GQD41" s="21"/>
      <c r="GQE41" s="21"/>
      <c r="GQF41" s="21"/>
      <c r="GQG41" s="21"/>
      <c r="GQH41" s="21"/>
      <c r="GQI41" s="21"/>
      <c r="GQJ41" s="21"/>
      <c r="GQK41" s="21"/>
      <c r="GQL41" s="21"/>
      <c r="GQM41" s="21"/>
      <c r="GQN41" s="21"/>
      <c r="GQO41" s="21"/>
      <c r="GQP41" s="21"/>
      <c r="GQQ41" s="21"/>
      <c r="GQR41" s="21"/>
      <c r="GQS41" s="21"/>
      <c r="GQT41" s="21"/>
      <c r="GQU41" s="21"/>
      <c r="GQV41" s="21"/>
      <c r="GQW41" s="21"/>
      <c r="GQX41" s="21"/>
      <c r="GQY41" s="21"/>
      <c r="GQZ41" s="21"/>
      <c r="GRA41" s="21"/>
      <c r="GRB41" s="21"/>
      <c r="GRC41" s="21"/>
      <c r="GRD41" s="21"/>
      <c r="GRE41" s="21"/>
      <c r="GRF41" s="21"/>
      <c r="GRG41" s="21"/>
      <c r="GRH41" s="21"/>
      <c r="GRI41" s="21"/>
      <c r="GRJ41" s="21"/>
      <c r="GRK41" s="21"/>
      <c r="GRL41" s="21"/>
      <c r="GRM41" s="21"/>
      <c r="GRN41" s="21"/>
      <c r="GRO41" s="21"/>
      <c r="GRP41" s="21"/>
      <c r="GRQ41" s="21"/>
      <c r="GRR41" s="21"/>
      <c r="GRS41" s="21"/>
      <c r="GRT41" s="21"/>
      <c r="GRU41" s="21"/>
      <c r="GRV41" s="21"/>
      <c r="GRW41" s="21"/>
      <c r="GRX41" s="21"/>
      <c r="GRY41" s="21"/>
      <c r="GRZ41" s="21"/>
      <c r="GSA41" s="21"/>
      <c r="GSB41" s="21"/>
      <c r="GSC41" s="21"/>
      <c r="GSD41" s="21"/>
      <c r="GSE41" s="21"/>
      <c r="GSF41" s="21"/>
      <c r="GSG41" s="21"/>
      <c r="GSH41" s="21"/>
      <c r="GSI41" s="21"/>
      <c r="GSJ41" s="21"/>
      <c r="GSK41" s="21"/>
      <c r="GSL41" s="21"/>
      <c r="GSM41" s="21"/>
      <c r="GSN41" s="21"/>
      <c r="GSO41" s="21"/>
      <c r="GSP41" s="21"/>
      <c r="GSQ41" s="21"/>
      <c r="GSR41" s="21"/>
      <c r="GSS41" s="21"/>
      <c r="GST41" s="21"/>
      <c r="GSU41" s="21"/>
      <c r="GSV41" s="21"/>
      <c r="GSW41" s="21"/>
      <c r="GSX41" s="21"/>
      <c r="GSY41" s="21"/>
      <c r="GSZ41" s="21"/>
      <c r="GTA41" s="21"/>
      <c r="GTB41" s="21"/>
      <c r="GTC41" s="21"/>
      <c r="GTD41" s="21"/>
      <c r="GTE41" s="21"/>
      <c r="GTF41" s="21"/>
      <c r="GTG41" s="21"/>
      <c r="GTH41" s="21"/>
      <c r="GTI41" s="21"/>
      <c r="GTJ41" s="21"/>
      <c r="GTK41" s="21"/>
      <c r="GTL41" s="21"/>
      <c r="GTM41" s="21"/>
      <c r="GTN41" s="21"/>
      <c r="GTO41" s="21"/>
      <c r="GTP41" s="21"/>
      <c r="GTQ41" s="21"/>
      <c r="GTR41" s="21"/>
      <c r="GTS41" s="21"/>
      <c r="GTT41" s="21"/>
      <c r="GTU41" s="21"/>
      <c r="GTV41" s="21"/>
      <c r="GTW41" s="21"/>
      <c r="GTX41" s="21"/>
      <c r="GTY41" s="21"/>
      <c r="GTZ41" s="21"/>
      <c r="GUA41" s="21"/>
      <c r="GUB41" s="21"/>
      <c r="GUC41" s="21"/>
      <c r="GUD41" s="21"/>
      <c r="GUE41" s="21"/>
      <c r="GUF41" s="21"/>
      <c r="GUG41" s="21"/>
      <c r="GUH41" s="21"/>
      <c r="GUI41" s="21"/>
      <c r="GUJ41" s="21"/>
      <c r="GUK41" s="21"/>
      <c r="GUL41" s="21"/>
      <c r="GUM41" s="21"/>
      <c r="GUN41" s="21"/>
      <c r="GUO41" s="21"/>
      <c r="GUP41" s="21"/>
      <c r="GUQ41" s="21"/>
      <c r="GUR41" s="21"/>
      <c r="GUS41" s="21"/>
      <c r="GUT41" s="21"/>
      <c r="GUU41" s="21"/>
      <c r="GUV41" s="21"/>
      <c r="GUW41" s="21"/>
      <c r="GUX41" s="21"/>
      <c r="GUY41" s="21"/>
      <c r="GUZ41" s="21"/>
      <c r="GVA41" s="21"/>
      <c r="GVB41" s="21"/>
      <c r="GVC41" s="21"/>
      <c r="GVD41" s="21"/>
      <c r="GVE41" s="21"/>
      <c r="GVF41" s="21"/>
      <c r="GVG41" s="21"/>
      <c r="GVH41" s="21"/>
      <c r="GVI41" s="21"/>
      <c r="GVJ41" s="21"/>
      <c r="GVK41" s="21"/>
      <c r="GVL41" s="21"/>
      <c r="GVM41" s="21"/>
      <c r="GVN41" s="21"/>
      <c r="GVO41" s="21"/>
      <c r="GVP41" s="21"/>
      <c r="GVQ41" s="21"/>
      <c r="GVR41" s="21"/>
      <c r="GVS41" s="21"/>
      <c r="GVT41" s="21"/>
      <c r="GVU41" s="21"/>
      <c r="GVV41" s="21"/>
      <c r="GVW41" s="21"/>
      <c r="GVX41" s="21"/>
      <c r="GVY41" s="21"/>
      <c r="GVZ41" s="21"/>
      <c r="GWA41" s="21"/>
      <c r="GWB41" s="21"/>
      <c r="GWC41" s="21"/>
      <c r="GWD41" s="21"/>
      <c r="GWE41" s="21"/>
      <c r="GWF41" s="21"/>
      <c r="GWG41" s="21"/>
      <c r="GWH41" s="21"/>
      <c r="GWI41" s="21"/>
      <c r="GWJ41" s="21"/>
      <c r="GWK41" s="21"/>
      <c r="GWL41" s="21"/>
      <c r="GWM41" s="21"/>
      <c r="GWN41" s="21"/>
      <c r="GWO41" s="21"/>
      <c r="GWP41" s="21"/>
      <c r="GWQ41" s="21"/>
      <c r="GWR41" s="21"/>
      <c r="GWS41" s="21"/>
      <c r="GWT41" s="21"/>
      <c r="GWU41" s="21"/>
      <c r="GWV41" s="21"/>
      <c r="GWW41" s="21"/>
      <c r="GWX41" s="21"/>
      <c r="GWY41" s="21"/>
      <c r="GWZ41" s="21"/>
      <c r="GXA41" s="21"/>
      <c r="GXB41" s="21"/>
      <c r="GXC41" s="21"/>
      <c r="GXD41" s="21"/>
      <c r="GXE41" s="21"/>
      <c r="GXF41" s="21"/>
      <c r="GXG41" s="21"/>
      <c r="GXH41" s="21"/>
      <c r="GXI41" s="21"/>
      <c r="GXJ41" s="21"/>
      <c r="GXK41" s="21"/>
      <c r="GXL41" s="21"/>
      <c r="GXM41" s="21"/>
      <c r="GXN41" s="21"/>
      <c r="GXO41" s="21"/>
      <c r="GXP41" s="21"/>
      <c r="GXQ41" s="21"/>
      <c r="GXR41" s="21"/>
      <c r="GXS41" s="21"/>
      <c r="GXT41" s="21"/>
      <c r="GXU41" s="21"/>
      <c r="GXV41" s="21"/>
      <c r="GXW41" s="21"/>
      <c r="GXX41" s="21"/>
      <c r="GXY41" s="21"/>
      <c r="GXZ41" s="21"/>
      <c r="GYA41" s="21"/>
      <c r="GYB41" s="21"/>
      <c r="GYC41" s="21"/>
      <c r="GYD41" s="21"/>
      <c r="GYE41" s="21"/>
      <c r="GYF41" s="21"/>
      <c r="GYG41" s="21"/>
      <c r="GYH41" s="21"/>
      <c r="GYI41" s="21"/>
      <c r="GYJ41" s="21"/>
      <c r="GYK41" s="21"/>
      <c r="GYL41" s="21"/>
      <c r="GYM41" s="21"/>
      <c r="GYN41" s="21"/>
      <c r="GYO41" s="21"/>
      <c r="GYP41" s="21"/>
      <c r="GYQ41" s="21"/>
      <c r="GYR41" s="21"/>
      <c r="GYS41" s="21"/>
      <c r="GYT41" s="21"/>
      <c r="GYU41" s="21"/>
      <c r="GYV41" s="21"/>
      <c r="GYW41" s="21"/>
      <c r="GYX41" s="21"/>
      <c r="GYY41" s="21"/>
      <c r="GYZ41" s="21"/>
      <c r="GZA41" s="21"/>
      <c r="GZB41" s="21"/>
      <c r="GZC41" s="21"/>
      <c r="GZD41" s="21"/>
      <c r="GZE41" s="21"/>
      <c r="GZF41" s="21"/>
      <c r="GZG41" s="21"/>
      <c r="GZH41" s="21"/>
      <c r="GZI41" s="21"/>
      <c r="GZJ41" s="21"/>
      <c r="GZK41" s="21"/>
      <c r="GZL41" s="21"/>
      <c r="GZM41" s="21"/>
      <c r="GZN41" s="21"/>
      <c r="GZO41" s="21"/>
      <c r="GZP41" s="21"/>
      <c r="GZQ41" s="21"/>
      <c r="GZR41" s="21"/>
      <c r="GZS41" s="21"/>
      <c r="GZT41" s="21"/>
      <c r="GZU41" s="21"/>
      <c r="GZV41" s="21"/>
      <c r="GZW41" s="21"/>
      <c r="GZX41" s="21"/>
      <c r="GZY41" s="21"/>
      <c r="GZZ41" s="21"/>
      <c r="HAA41" s="21"/>
      <c r="HAB41" s="21"/>
      <c r="HAC41" s="21"/>
      <c r="HAD41" s="21"/>
      <c r="HAE41" s="21"/>
      <c r="HAF41" s="21"/>
      <c r="HAG41" s="21"/>
      <c r="HAH41" s="21"/>
      <c r="HAI41" s="21"/>
      <c r="HAJ41" s="21"/>
      <c r="HAK41" s="21"/>
      <c r="HAL41" s="21"/>
      <c r="HAM41" s="21"/>
      <c r="HAN41" s="21"/>
      <c r="HAO41" s="21"/>
      <c r="HAP41" s="21"/>
      <c r="HAQ41" s="21"/>
      <c r="HAR41" s="21"/>
      <c r="HAS41" s="21"/>
      <c r="HAT41" s="21"/>
      <c r="HAU41" s="21"/>
      <c r="HAV41" s="21"/>
      <c r="HAW41" s="21"/>
      <c r="HAX41" s="21"/>
      <c r="HAY41" s="21"/>
      <c r="HAZ41" s="21"/>
      <c r="HBA41" s="21"/>
      <c r="HBB41" s="21"/>
      <c r="HBC41" s="21"/>
      <c r="HBD41" s="21"/>
      <c r="HBE41" s="21"/>
      <c r="HBF41" s="21"/>
      <c r="HBG41" s="21"/>
      <c r="HBH41" s="21"/>
      <c r="HBI41" s="21"/>
      <c r="HBJ41" s="21"/>
      <c r="HBK41" s="21"/>
      <c r="HBL41" s="21"/>
      <c r="HBM41" s="21"/>
      <c r="HBN41" s="21"/>
      <c r="HBO41" s="21"/>
      <c r="HBP41" s="21"/>
      <c r="HBQ41" s="21"/>
      <c r="HBR41" s="21"/>
      <c r="HBS41" s="21"/>
      <c r="HBT41" s="21"/>
      <c r="HBU41" s="21"/>
      <c r="HBV41" s="21"/>
      <c r="HBW41" s="21"/>
      <c r="HBX41" s="21"/>
      <c r="HBY41" s="21"/>
      <c r="HBZ41" s="21"/>
      <c r="HCA41" s="21"/>
      <c r="HCB41" s="21"/>
      <c r="HCC41" s="21"/>
      <c r="HCD41" s="21"/>
      <c r="HCE41" s="21"/>
      <c r="HCF41" s="21"/>
      <c r="HCG41" s="21"/>
      <c r="HCH41" s="21"/>
      <c r="HCI41" s="21"/>
      <c r="HCJ41" s="21"/>
      <c r="HCK41" s="21"/>
      <c r="HCL41" s="21"/>
      <c r="HCM41" s="21"/>
      <c r="HCN41" s="21"/>
      <c r="HCO41" s="21"/>
      <c r="HCP41" s="21"/>
      <c r="HCQ41" s="21"/>
      <c r="HCR41" s="21"/>
      <c r="HCS41" s="21"/>
      <c r="HCT41" s="21"/>
      <c r="HCU41" s="21"/>
      <c r="HCV41" s="21"/>
      <c r="HCW41" s="21"/>
      <c r="HCX41" s="21"/>
      <c r="HCY41" s="21"/>
      <c r="HCZ41" s="21"/>
      <c r="HDA41" s="21"/>
      <c r="HDB41" s="21"/>
      <c r="HDC41" s="21"/>
      <c r="HDD41" s="21"/>
      <c r="HDE41" s="21"/>
      <c r="HDF41" s="21"/>
      <c r="HDG41" s="21"/>
      <c r="HDH41" s="21"/>
      <c r="HDI41" s="21"/>
      <c r="HDJ41" s="21"/>
      <c r="HDK41" s="21"/>
      <c r="HDL41" s="21"/>
      <c r="HDM41" s="21"/>
      <c r="HDN41" s="21"/>
      <c r="HDO41" s="21"/>
      <c r="HDP41" s="21"/>
      <c r="HDQ41" s="21"/>
      <c r="HDR41" s="21"/>
      <c r="HDS41" s="21"/>
      <c r="HDT41" s="21"/>
      <c r="HDU41" s="21"/>
      <c r="HDV41" s="21"/>
      <c r="HDW41" s="21"/>
      <c r="HDX41" s="21"/>
      <c r="HDY41" s="21"/>
      <c r="HDZ41" s="21"/>
      <c r="HEA41" s="21"/>
      <c r="HEB41" s="21"/>
      <c r="HEC41" s="21"/>
      <c r="HED41" s="21"/>
      <c r="HEE41" s="21"/>
      <c r="HEF41" s="21"/>
      <c r="HEG41" s="21"/>
      <c r="HEH41" s="21"/>
      <c r="HEI41" s="21"/>
      <c r="HEJ41" s="21"/>
      <c r="HEK41" s="21"/>
      <c r="HEL41" s="21"/>
      <c r="HEM41" s="21"/>
      <c r="HEN41" s="21"/>
      <c r="HEO41" s="21"/>
      <c r="HEP41" s="21"/>
      <c r="HEQ41" s="21"/>
      <c r="HER41" s="21"/>
      <c r="HES41" s="21"/>
      <c r="HET41" s="21"/>
      <c r="HEU41" s="21"/>
      <c r="HEV41" s="21"/>
      <c r="HEW41" s="21"/>
      <c r="HEX41" s="21"/>
      <c r="HEY41" s="21"/>
      <c r="HEZ41" s="21"/>
      <c r="HFA41" s="21"/>
      <c r="HFB41" s="21"/>
      <c r="HFC41" s="21"/>
      <c r="HFD41" s="21"/>
      <c r="HFE41" s="21"/>
      <c r="HFF41" s="21"/>
      <c r="HFG41" s="21"/>
      <c r="HFH41" s="21"/>
      <c r="HFI41" s="21"/>
      <c r="HFJ41" s="21"/>
      <c r="HFK41" s="21"/>
      <c r="HFL41" s="21"/>
      <c r="HFM41" s="21"/>
      <c r="HFN41" s="21"/>
      <c r="HFO41" s="21"/>
      <c r="HFP41" s="21"/>
      <c r="HFQ41" s="21"/>
      <c r="HFR41" s="21"/>
      <c r="HFS41" s="21"/>
      <c r="HFT41" s="21"/>
      <c r="HFU41" s="21"/>
      <c r="HFV41" s="21"/>
      <c r="HFW41" s="21"/>
      <c r="HFX41" s="21"/>
      <c r="HFY41" s="21"/>
      <c r="HFZ41" s="21"/>
      <c r="HGA41" s="21"/>
      <c r="HGB41" s="21"/>
      <c r="HGC41" s="21"/>
      <c r="HGD41" s="21"/>
      <c r="HGE41" s="21"/>
      <c r="HGF41" s="21"/>
      <c r="HGG41" s="21"/>
      <c r="HGH41" s="21"/>
      <c r="HGI41" s="21"/>
      <c r="HGJ41" s="21"/>
      <c r="HGK41" s="21"/>
      <c r="HGL41" s="21"/>
      <c r="HGM41" s="21"/>
      <c r="HGN41" s="21"/>
      <c r="HGO41" s="21"/>
      <c r="HGP41" s="21"/>
      <c r="HGQ41" s="21"/>
      <c r="HGR41" s="21"/>
      <c r="HGS41" s="21"/>
      <c r="HGT41" s="21"/>
      <c r="HGU41" s="21"/>
      <c r="HGV41" s="21"/>
      <c r="HGW41" s="21"/>
      <c r="HGX41" s="21"/>
      <c r="HGY41" s="21"/>
      <c r="HGZ41" s="21"/>
      <c r="HHA41" s="21"/>
      <c r="HHB41" s="21"/>
      <c r="HHC41" s="21"/>
      <c r="HHD41" s="21"/>
      <c r="HHE41" s="21"/>
      <c r="HHF41" s="21"/>
      <c r="HHG41" s="21"/>
      <c r="HHH41" s="21"/>
      <c r="HHI41" s="21"/>
      <c r="HHJ41" s="21"/>
      <c r="HHK41" s="21"/>
      <c r="HHL41" s="21"/>
      <c r="HHM41" s="21"/>
      <c r="HHN41" s="21"/>
      <c r="HHO41" s="21"/>
      <c r="HHP41" s="21"/>
      <c r="HHQ41" s="21"/>
      <c r="HHR41" s="21"/>
      <c r="HHS41" s="21"/>
      <c r="HHT41" s="21"/>
      <c r="HHU41" s="21"/>
      <c r="HHV41" s="21"/>
      <c r="HHW41" s="21"/>
      <c r="HHX41" s="21"/>
      <c r="HHY41" s="21"/>
      <c r="HHZ41" s="21"/>
      <c r="HIA41" s="21"/>
      <c r="HIB41" s="21"/>
      <c r="HIC41" s="21"/>
      <c r="HID41" s="21"/>
      <c r="HIE41" s="21"/>
      <c r="HIF41" s="21"/>
      <c r="HIG41" s="21"/>
      <c r="HIH41" s="21"/>
      <c r="HII41" s="21"/>
      <c r="HIJ41" s="21"/>
      <c r="HIK41" s="21"/>
      <c r="HIL41" s="21"/>
      <c r="HIM41" s="21"/>
      <c r="HIN41" s="21"/>
      <c r="HIO41" s="21"/>
      <c r="HIP41" s="21"/>
      <c r="HIQ41" s="21"/>
      <c r="HIR41" s="21"/>
      <c r="HIS41" s="21"/>
      <c r="HIT41" s="21"/>
      <c r="HIU41" s="21"/>
      <c r="HIV41" s="21"/>
      <c r="HIW41" s="21"/>
      <c r="HIX41" s="21"/>
      <c r="HIY41" s="21"/>
      <c r="HIZ41" s="21"/>
      <c r="HJA41" s="21"/>
      <c r="HJB41" s="21"/>
      <c r="HJC41" s="21"/>
      <c r="HJD41" s="21"/>
      <c r="HJE41" s="21"/>
      <c r="HJF41" s="21"/>
      <c r="HJG41" s="21"/>
      <c r="HJH41" s="21"/>
      <c r="HJI41" s="21"/>
      <c r="HJJ41" s="21"/>
      <c r="HJK41" s="21"/>
      <c r="HJL41" s="21"/>
      <c r="HJM41" s="21"/>
      <c r="HJN41" s="21"/>
      <c r="HJO41" s="21"/>
      <c r="HJP41" s="21"/>
      <c r="HJQ41" s="21"/>
      <c r="HJR41" s="21"/>
      <c r="HJS41" s="21"/>
      <c r="HJT41" s="21"/>
      <c r="HJU41" s="21"/>
      <c r="HJV41" s="21"/>
      <c r="HJW41" s="21"/>
      <c r="HJX41" s="21"/>
      <c r="HJY41" s="21"/>
      <c r="HJZ41" s="21"/>
      <c r="HKA41" s="21"/>
      <c r="HKB41" s="21"/>
      <c r="HKC41" s="21"/>
      <c r="HKD41" s="21"/>
      <c r="HKE41" s="21"/>
      <c r="HKF41" s="21"/>
      <c r="HKG41" s="21"/>
      <c r="HKH41" s="21"/>
      <c r="HKI41" s="21"/>
      <c r="HKJ41" s="21"/>
      <c r="HKK41" s="21"/>
      <c r="HKL41" s="21"/>
      <c r="HKM41" s="21"/>
      <c r="HKN41" s="21"/>
      <c r="HKO41" s="21"/>
      <c r="HKP41" s="21"/>
      <c r="HKQ41" s="21"/>
      <c r="HKR41" s="21"/>
      <c r="HKS41" s="21"/>
      <c r="HKT41" s="21"/>
      <c r="HKU41" s="21"/>
      <c r="HKV41" s="21"/>
      <c r="HKW41" s="21"/>
      <c r="HKX41" s="21"/>
      <c r="HKY41" s="21"/>
      <c r="HKZ41" s="21"/>
      <c r="HLA41" s="21"/>
      <c r="HLB41" s="21"/>
      <c r="HLC41" s="21"/>
      <c r="HLD41" s="21"/>
      <c r="HLE41" s="21"/>
      <c r="HLF41" s="21"/>
      <c r="HLG41" s="21"/>
      <c r="HLH41" s="21"/>
      <c r="HLI41" s="21"/>
      <c r="HLJ41" s="21"/>
      <c r="HLK41" s="21"/>
      <c r="HLL41" s="21"/>
      <c r="HLM41" s="21"/>
      <c r="HLN41" s="21"/>
      <c r="HLO41" s="21"/>
      <c r="HLP41" s="21"/>
      <c r="HLQ41" s="21"/>
      <c r="HLR41" s="21"/>
      <c r="HLS41" s="21"/>
      <c r="HLT41" s="21"/>
      <c r="HLU41" s="21"/>
      <c r="HLV41" s="21"/>
      <c r="HLW41" s="21"/>
      <c r="HLX41" s="21"/>
      <c r="HLY41" s="21"/>
      <c r="HLZ41" s="21"/>
      <c r="HMA41" s="21"/>
      <c r="HMB41" s="21"/>
      <c r="HMC41" s="21"/>
      <c r="HMD41" s="21"/>
      <c r="HME41" s="21"/>
      <c r="HMF41" s="21"/>
      <c r="HMG41" s="21"/>
      <c r="HMH41" s="21"/>
      <c r="HMI41" s="21"/>
      <c r="HMJ41" s="21"/>
      <c r="HMK41" s="21"/>
      <c r="HML41" s="21"/>
      <c r="HMM41" s="21"/>
      <c r="HMN41" s="21"/>
      <c r="HMO41" s="21"/>
      <c r="HMP41" s="21"/>
      <c r="HMQ41" s="21"/>
      <c r="HMR41" s="21"/>
      <c r="HMS41" s="21"/>
      <c r="HMT41" s="21"/>
      <c r="HMU41" s="21"/>
      <c r="HMV41" s="21"/>
      <c r="HMW41" s="21"/>
      <c r="HMX41" s="21"/>
      <c r="HMY41" s="21"/>
      <c r="HMZ41" s="21"/>
      <c r="HNA41" s="21"/>
      <c r="HNB41" s="21"/>
      <c r="HNC41" s="21"/>
      <c r="HND41" s="21"/>
      <c r="HNE41" s="21"/>
      <c r="HNF41" s="21"/>
      <c r="HNG41" s="21"/>
      <c r="HNH41" s="21"/>
      <c r="HNI41" s="21"/>
      <c r="HNJ41" s="21"/>
      <c r="HNK41" s="21"/>
      <c r="HNL41" s="21"/>
      <c r="HNM41" s="21"/>
      <c r="HNN41" s="21"/>
      <c r="HNO41" s="21"/>
      <c r="HNP41" s="21"/>
      <c r="HNQ41" s="21"/>
      <c r="HNR41" s="21"/>
      <c r="HNS41" s="21"/>
      <c r="HNT41" s="21"/>
      <c r="HNU41" s="21"/>
      <c r="HNV41" s="21"/>
      <c r="HNW41" s="21"/>
      <c r="HNX41" s="21"/>
      <c r="HNY41" s="21"/>
      <c r="HNZ41" s="21"/>
      <c r="HOA41" s="21"/>
      <c r="HOB41" s="21"/>
      <c r="HOC41" s="21"/>
      <c r="HOD41" s="21"/>
      <c r="HOE41" s="21"/>
      <c r="HOF41" s="21"/>
      <c r="HOG41" s="21"/>
      <c r="HOH41" s="21"/>
      <c r="HOI41" s="21"/>
      <c r="HOJ41" s="21"/>
      <c r="HOK41" s="21"/>
      <c r="HOL41" s="21"/>
      <c r="HOM41" s="21"/>
      <c r="HON41" s="21"/>
      <c r="HOO41" s="21"/>
      <c r="HOP41" s="21"/>
      <c r="HOQ41" s="21"/>
      <c r="HOR41" s="21"/>
      <c r="HOS41" s="21"/>
      <c r="HOT41" s="21"/>
      <c r="HOU41" s="21"/>
      <c r="HOV41" s="21"/>
      <c r="HOW41" s="21"/>
      <c r="HOX41" s="21"/>
      <c r="HOY41" s="21"/>
      <c r="HOZ41" s="21"/>
      <c r="HPA41" s="21"/>
      <c r="HPB41" s="21"/>
      <c r="HPC41" s="21"/>
      <c r="HPD41" s="21"/>
      <c r="HPE41" s="21"/>
      <c r="HPF41" s="21"/>
      <c r="HPG41" s="21"/>
      <c r="HPH41" s="21"/>
      <c r="HPI41" s="21"/>
      <c r="HPJ41" s="21"/>
      <c r="HPK41" s="21"/>
      <c r="HPL41" s="21"/>
      <c r="HPM41" s="21"/>
      <c r="HPN41" s="21"/>
      <c r="HPO41" s="21"/>
      <c r="HPP41" s="21"/>
      <c r="HPQ41" s="21"/>
      <c r="HPR41" s="21"/>
      <c r="HPS41" s="21"/>
      <c r="HPT41" s="21"/>
      <c r="HPU41" s="21"/>
      <c r="HPV41" s="21"/>
      <c r="HPW41" s="21"/>
      <c r="HPX41" s="21"/>
      <c r="HPY41" s="21"/>
      <c r="HPZ41" s="21"/>
      <c r="HQA41" s="21"/>
      <c r="HQB41" s="21"/>
      <c r="HQC41" s="21"/>
      <c r="HQD41" s="21"/>
      <c r="HQE41" s="21"/>
      <c r="HQF41" s="21"/>
      <c r="HQG41" s="21"/>
      <c r="HQH41" s="21"/>
      <c r="HQI41" s="21"/>
      <c r="HQJ41" s="21"/>
      <c r="HQK41" s="21"/>
      <c r="HQL41" s="21"/>
      <c r="HQM41" s="21"/>
      <c r="HQN41" s="21"/>
      <c r="HQO41" s="21"/>
      <c r="HQP41" s="21"/>
      <c r="HQQ41" s="21"/>
      <c r="HQR41" s="21"/>
      <c r="HQS41" s="21"/>
      <c r="HQT41" s="21"/>
      <c r="HQU41" s="21"/>
      <c r="HQV41" s="21"/>
      <c r="HQW41" s="21"/>
      <c r="HQX41" s="21"/>
      <c r="HQY41" s="21"/>
      <c r="HQZ41" s="21"/>
      <c r="HRA41" s="21"/>
      <c r="HRB41" s="21"/>
      <c r="HRC41" s="21"/>
      <c r="HRD41" s="21"/>
      <c r="HRE41" s="21"/>
      <c r="HRF41" s="21"/>
      <c r="HRG41" s="21"/>
      <c r="HRH41" s="21"/>
      <c r="HRI41" s="21"/>
      <c r="HRJ41" s="21"/>
      <c r="HRK41" s="21"/>
      <c r="HRL41" s="21"/>
      <c r="HRM41" s="21"/>
      <c r="HRN41" s="21"/>
      <c r="HRO41" s="21"/>
      <c r="HRP41" s="21"/>
      <c r="HRQ41" s="21"/>
      <c r="HRR41" s="21"/>
      <c r="HRS41" s="21"/>
      <c r="HRT41" s="21"/>
      <c r="HRU41" s="21"/>
      <c r="HRV41" s="21"/>
      <c r="HRW41" s="21"/>
      <c r="HRX41" s="21"/>
      <c r="HRY41" s="21"/>
      <c r="HRZ41" s="21"/>
      <c r="HSA41" s="21"/>
      <c r="HSB41" s="21"/>
      <c r="HSC41" s="21"/>
      <c r="HSD41" s="21"/>
      <c r="HSE41" s="21"/>
      <c r="HSF41" s="21"/>
      <c r="HSG41" s="21"/>
      <c r="HSH41" s="21"/>
      <c r="HSI41" s="21"/>
      <c r="HSJ41" s="21"/>
      <c r="HSK41" s="21"/>
      <c r="HSL41" s="21"/>
      <c r="HSM41" s="21"/>
      <c r="HSN41" s="21"/>
      <c r="HSO41" s="21"/>
      <c r="HSP41" s="21"/>
      <c r="HSQ41" s="21"/>
      <c r="HSR41" s="21"/>
      <c r="HSS41" s="21"/>
      <c r="HST41" s="21"/>
      <c r="HSU41" s="21"/>
      <c r="HSV41" s="21"/>
      <c r="HSW41" s="21"/>
      <c r="HSX41" s="21"/>
      <c r="HSY41" s="21"/>
      <c r="HSZ41" s="21"/>
      <c r="HTA41" s="21"/>
      <c r="HTB41" s="21"/>
      <c r="HTC41" s="21"/>
      <c r="HTD41" s="21"/>
      <c r="HTE41" s="21"/>
      <c r="HTF41" s="21"/>
      <c r="HTG41" s="21"/>
      <c r="HTH41" s="21"/>
      <c r="HTI41" s="21"/>
      <c r="HTJ41" s="21"/>
      <c r="HTK41" s="21"/>
      <c r="HTL41" s="21"/>
      <c r="HTM41" s="21"/>
      <c r="HTN41" s="21"/>
      <c r="HTO41" s="21"/>
      <c r="HTP41" s="21"/>
      <c r="HTQ41" s="21"/>
      <c r="HTR41" s="21"/>
      <c r="HTS41" s="21"/>
      <c r="HTT41" s="21"/>
      <c r="HTU41" s="21"/>
      <c r="HTV41" s="21"/>
      <c r="HTW41" s="21"/>
      <c r="HTX41" s="21"/>
      <c r="HTY41" s="21"/>
      <c r="HTZ41" s="21"/>
      <c r="HUA41" s="21"/>
      <c r="HUB41" s="21"/>
      <c r="HUC41" s="21"/>
      <c r="HUD41" s="21"/>
      <c r="HUE41" s="21"/>
      <c r="HUF41" s="21"/>
      <c r="HUG41" s="21"/>
      <c r="HUH41" s="21"/>
      <c r="HUI41" s="21"/>
      <c r="HUJ41" s="21"/>
      <c r="HUK41" s="21"/>
      <c r="HUL41" s="21"/>
      <c r="HUM41" s="21"/>
      <c r="HUN41" s="21"/>
      <c r="HUO41" s="21"/>
      <c r="HUP41" s="21"/>
      <c r="HUQ41" s="21"/>
      <c r="HUR41" s="21"/>
      <c r="HUS41" s="21"/>
      <c r="HUT41" s="21"/>
      <c r="HUU41" s="21"/>
      <c r="HUV41" s="21"/>
      <c r="HUW41" s="21"/>
      <c r="HUX41" s="21"/>
      <c r="HUY41" s="21"/>
      <c r="HUZ41" s="21"/>
      <c r="HVA41" s="21"/>
      <c r="HVB41" s="21"/>
      <c r="HVC41" s="21"/>
      <c r="HVD41" s="21"/>
      <c r="HVE41" s="21"/>
      <c r="HVF41" s="21"/>
      <c r="HVG41" s="21"/>
      <c r="HVH41" s="21"/>
      <c r="HVI41" s="21"/>
      <c r="HVJ41" s="21"/>
      <c r="HVK41" s="21"/>
      <c r="HVL41" s="21"/>
      <c r="HVM41" s="21"/>
      <c r="HVN41" s="21"/>
      <c r="HVO41" s="21"/>
      <c r="HVP41" s="21"/>
      <c r="HVQ41" s="21"/>
      <c r="HVR41" s="21"/>
      <c r="HVS41" s="21"/>
      <c r="HVT41" s="21"/>
      <c r="HVU41" s="21"/>
      <c r="HVV41" s="21"/>
      <c r="HVW41" s="21"/>
      <c r="HVX41" s="21"/>
      <c r="HVY41" s="21"/>
      <c r="HVZ41" s="21"/>
      <c r="HWA41" s="21"/>
      <c r="HWB41" s="21"/>
      <c r="HWC41" s="21"/>
      <c r="HWD41" s="21"/>
      <c r="HWE41" s="21"/>
      <c r="HWF41" s="21"/>
      <c r="HWG41" s="21"/>
      <c r="HWH41" s="21"/>
      <c r="HWI41" s="21"/>
      <c r="HWJ41" s="21"/>
      <c r="HWK41" s="21"/>
      <c r="HWL41" s="21"/>
      <c r="HWM41" s="21"/>
      <c r="HWN41" s="21"/>
      <c r="HWO41" s="21"/>
      <c r="HWP41" s="21"/>
      <c r="HWQ41" s="21"/>
      <c r="HWR41" s="21"/>
      <c r="HWS41" s="21"/>
      <c r="HWT41" s="21"/>
      <c r="HWU41" s="21"/>
      <c r="HWV41" s="21"/>
      <c r="HWW41" s="21"/>
      <c r="HWX41" s="21"/>
      <c r="HWY41" s="21"/>
      <c r="HWZ41" s="21"/>
      <c r="HXA41" s="21"/>
      <c r="HXB41" s="21"/>
      <c r="HXC41" s="21"/>
      <c r="HXD41" s="21"/>
      <c r="HXE41" s="21"/>
      <c r="HXF41" s="21"/>
      <c r="HXG41" s="21"/>
      <c r="HXH41" s="21"/>
      <c r="HXI41" s="21"/>
      <c r="HXJ41" s="21"/>
      <c r="HXK41" s="21"/>
      <c r="HXL41" s="21"/>
      <c r="HXM41" s="21"/>
      <c r="HXN41" s="21"/>
      <c r="HXO41" s="21"/>
      <c r="HXP41" s="21"/>
      <c r="HXQ41" s="21"/>
      <c r="HXR41" s="21"/>
      <c r="HXS41" s="21"/>
      <c r="HXT41" s="21"/>
      <c r="HXU41" s="21"/>
      <c r="HXV41" s="21"/>
      <c r="HXW41" s="21"/>
      <c r="HXX41" s="21"/>
      <c r="HXY41" s="21"/>
      <c r="HXZ41" s="21"/>
      <c r="HYA41" s="21"/>
      <c r="HYB41" s="21"/>
      <c r="HYC41" s="21"/>
      <c r="HYD41" s="21"/>
      <c r="HYE41" s="21"/>
      <c r="HYF41" s="21"/>
      <c r="HYG41" s="21"/>
      <c r="HYH41" s="21"/>
      <c r="HYI41" s="21"/>
      <c r="HYJ41" s="21"/>
      <c r="HYK41" s="21"/>
      <c r="HYL41" s="21"/>
      <c r="HYM41" s="21"/>
      <c r="HYN41" s="21"/>
      <c r="HYO41" s="21"/>
      <c r="HYP41" s="21"/>
      <c r="HYQ41" s="21"/>
      <c r="HYR41" s="21"/>
      <c r="HYS41" s="21"/>
      <c r="HYT41" s="21"/>
      <c r="HYU41" s="21"/>
      <c r="HYV41" s="21"/>
      <c r="HYW41" s="21"/>
      <c r="HYX41" s="21"/>
      <c r="HYY41" s="21"/>
      <c r="HYZ41" s="21"/>
      <c r="HZA41" s="21"/>
      <c r="HZB41" s="21"/>
      <c r="HZC41" s="21"/>
      <c r="HZD41" s="21"/>
      <c r="HZE41" s="21"/>
      <c r="HZF41" s="21"/>
      <c r="HZG41" s="21"/>
      <c r="HZH41" s="21"/>
      <c r="HZI41" s="21"/>
      <c r="HZJ41" s="21"/>
      <c r="HZK41" s="21"/>
      <c r="HZL41" s="21"/>
      <c r="HZM41" s="21"/>
      <c r="HZN41" s="21"/>
      <c r="HZO41" s="21"/>
      <c r="HZP41" s="21"/>
      <c r="HZQ41" s="21"/>
      <c r="HZR41" s="21"/>
      <c r="HZS41" s="21"/>
      <c r="HZT41" s="21"/>
      <c r="HZU41" s="21"/>
      <c r="HZV41" s="21"/>
      <c r="HZW41" s="21"/>
      <c r="HZX41" s="21"/>
      <c r="HZY41" s="21"/>
      <c r="HZZ41" s="21"/>
      <c r="IAA41" s="21"/>
      <c r="IAB41" s="21"/>
      <c r="IAC41" s="21"/>
      <c r="IAD41" s="21"/>
      <c r="IAE41" s="21"/>
      <c r="IAF41" s="21"/>
      <c r="IAG41" s="21"/>
      <c r="IAH41" s="21"/>
      <c r="IAI41" s="21"/>
      <c r="IAJ41" s="21"/>
      <c r="IAK41" s="21"/>
      <c r="IAL41" s="21"/>
      <c r="IAM41" s="21"/>
      <c r="IAN41" s="21"/>
      <c r="IAO41" s="21"/>
      <c r="IAP41" s="21"/>
      <c r="IAQ41" s="21"/>
      <c r="IAR41" s="21"/>
      <c r="IAS41" s="21"/>
      <c r="IAT41" s="21"/>
      <c r="IAU41" s="21"/>
      <c r="IAV41" s="21"/>
      <c r="IAW41" s="21"/>
      <c r="IAX41" s="21"/>
      <c r="IAY41" s="21"/>
      <c r="IAZ41" s="21"/>
      <c r="IBA41" s="21"/>
      <c r="IBB41" s="21"/>
      <c r="IBC41" s="21"/>
      <c r="IBD41" s="21"/>
      <c r="IBE41" s="21"/>
      <c r="IBF41" s="21"/>
      <c r="IBG41" s="21"/>
      <c r="IBH41" s="21"/>
      <c r="IBI41" s="21"/>
      <c r="IBJ41" s="21"/>
      <c r="IBK41" s="21"/>
      <c r="IBL41" s="21"/>
      <c r="IBM41" s="21"/>
      <c r="IBN41" s="21"/>
      <c r="IBO41" s="21"/>
      <c r="IBP41" s="21"/>
      <c r="IBQ41" s="21"/>
      <c r="IBR41" s="21"/>
      <c r="IBS41" s="21"/>
      <c r="IBT41" s="21"/>
      <c r="IBU41" s="21"/>
      <c r="IBV41" s="21"/>
      <c r="IBW41" s="21"/>
      <c r="IBX41" s="21"/>
      <c r="IBY41" s="21"/>
      <c r="IBZ41" s="21"/>
      <c r="ICA41" s="21"/>
      <c r="ICB41" s="21"/>
      <c r="ICC41" s="21"/>
      <c r="ICD41" s="21"/>
      <c r="ICE41" s="21"/>
      <c r="ICF41" s="21"/>
      <c r="ICG41" s="21"/>
      <c r="ICH41" s="21"/>
      <c r="ICI41" s="21"/>
      <c r="ICJ41" s="21"/>
      <c r="ICK41" s="21"/>
      <c r="ICL41" s="21"/>
      <c r="ICM41" s="21"/>
      <c r="ICN41" s="21"/>
      <c r="ICO41" s="21"/>
      <c r="ICP41" s="21"/>
      <c r="ICQ41" s="21"/>
      <c r="ICR41" s="21"/>
      <c r="ICS41" s="21"/>
      <c r="ICT41" s="21"/>
      <c r="ICU41" s="21"/>
      <c r="ICV41" s="21"/>
      <c r="ICW41" s="21"/>
      <c r="ICX41" s="21"/>
      <c r="ICY41" s="21"/>
      <c r="ICZ41" s="21"/>
      <c r="IDA41" s="21"/>
      <c r="IDB41" s="21"/>
      <c r="IDC41" s="21"/>
      <c r="IDD41" s="21"/>
      <c r="IDE41" s="21"/>
      <c r="IDF41" s="21"/>
      <c r="IDG41" s="21"/>
      <c r="IDH41" s="21"/>
      <c r="IDI41" s="21"/>
      <c r="IDJ41" s="21"/>
      <c r="IDK41" s="21"/>
      <c r="IDL41" s="21"/>
      <c r="IDM41" s="21"/>
      <c r="IDN41" s="21"/>
      <c r="IDO41" s="21"/>
      <c r="IDP41" s="21"/>
      <c r="IDQ41" s="21"/>
      <c r="IDR41" s="21"/>
      <c r="IDS41" s="21"/>
      <c r="IDT41" s="21"/>
      <c r="IDU41" s="21"/>
      <c r="IDV41" s="21"/>
      <c r="IDW41" s="21"/>
      <c r="IDX41" s="21"/>
      <c r="IDY41" s="21"/>
      <c r="IDZ41" s="21"/>
      <c r="IEA41" s="21"/>
      <c r="IEB41" s="21"/>
      <c r="IEC41" s="21"/>
      <c r="IED41" s="21"/>
      <c r="IEE41" s="21"/>
      <c r="IEF41" s="21"/>
      <c r="IEG41" s="21"/>
      <c r="IEH41" s="21"/>
      <c r="IEI41" s="21"/>
      <c r="IEJ41" s="21"/>
      <c r="IEK41" s="21"/>
      <c r="IEL41" s="21"/>
      <c r="IEM41" s="21"/>
      <c r="IEN41" s="21"/>
      <c r="IEO41" s="21"/>
      <c r="IEP41" s="21"/>
      <c r="IEQ41" s="21"/>
      <c r="IER41" s="21"/>
      <c r="IES41" s="21"/>
      <c r="IET41" s="21"/>
      <c r="IEU41" s="21"/>
      <c r="IEV41" s="21"/>
      <c r="IEW41" s="21"/>
      <c r="IEX41" s="21"/>
      <c r="IEY41" s="21"/>
      <c r="IEZ41" s="21"/>
      <c r="IFA41" s="21"/>
      <c r="IFB41" s="21"/>
      <c r="IFC41" s="21"/>
      <c r="IFD41" s="21"/>
      <c r="IFE41" s="21"/>
      <c r="IFF41" s="21"/>
      <c r="IFG41" s="21"/>
      <c r="IFH41" s="21"/>
      <c r="IFI41" s="21"/>
      <c r="IFJ41" s="21"/>
      <c r="IFK41" s="21"/>
      <c r="IFL41" s="21"/>
      <c r="IFM41" s="21"/>
      <c r="IFN41" s="21"/>
      <c r="IFO41" s="21"/>
      <c r="IFP41" s="21"/>
      <c r="IFQ41" s="21"/>
      <c r="IFR41" s="21"/>
      <c r="IFS41" s="21"/>
      <c r="IFT41" s="21"/>
      <c r="IFU41" s="21"/>
      <c r="IFV41" s="21"/>
      <c r="IFW41" s="21"/>
      <c r="IFX41" s="21"/>
      <c r="IFY41" s="21"/>
      <c r="IFZ41" s="21"/>
      <c r="IGA41" s="21"/>
      <c r="IGB41" s="21"/>
      <c r="IGC41" s="21"/>
      <c r="IGD41" s="21"/>
      <c r="IGE41" s="21"/>
      <c r="IGF41" s="21"/>
      <c r="IGG41" s="21"/>
      <c r="IGH41" s="21"/>
      <c r="IGI41" s="21"/>
      <c r="IGJ41" s="21"/>
      <c r="IGK41" s="21"/>
      <c r="IGL41" s="21"/>
      <c r="IGM41" s="21"/>
      <c r="IGN41" s="21"/>
      <c r="IGO41" s="21"/>
      <c r="IGP41" s="21"/>
      <c r="IGQ41" s="21"/>
      <c r="IGR41" s="21"/>
      <c r="IGS41" s="21"/>
      <c r="IGT41" s="21"/>
      <c r="IGU41" s="21"/>
      <c r="IGV41" s="21"/>
      <c r="IGW41" s="21"/>
      <c r="IGX41" s="21"/>
      <c r="IGY41" s="21"/>
      <c r="IGZ41" s="21"/>
      <c r="IHA41" s="21"/>
      <c r="IHB41" s="21"/>
      <c r="IHC41" s="21"/>
      <c r="IHD41" s="21"/>
      <c r="IHE41" s="21"/>
      <c r="IHF41" s="21"/>
      <c r="IHG41" s="21"/>
      <c r="IHH41" s="21"/>
      <c r="IHI41" s="21"/>
      <c r="IHJ41" s="21"/>
      <c r="IHK41" s="21"/>
      <c r="IHL41" s="21"/>
      <c r="IHM41" s="21"/>
      <c r="IHN41" s="21"/>
      <c r="IHO41" s="21"/>
      <c r="IHP41" s="21"/>
      <c r="IHQ41" s="21"/>
      <c r="IHR41" s="21"/>
      <c r="IHS41" s="21"/>
      <c r="IHT41" s="21"/>
      <c r="IHU41" s="21"/>
      <c r="IHV41" s="21"/>
      <c r="IHW41" s="21"/>
      <c r="IHX41" s="21"/>
      <c r="IHY41" s="21"/>
      <c r="IHZ41" s="21"/>
      <c r="IIA41" s="21"/>
      <c r="IIB41" s="21"/>
      <c r="IIC41" s="21"/>
      <c r="IID41" s="21"/>
      <c r="IIE41" s="21"/>
      <c r="IIF41" s="21"/>
      <c r="IIG41" s="21"/>
      <c r="IIH41" s="21"/>
      <c r="III41" s="21"/>
      <c r="IIJ41" s="21"/>
      <c r="IIK41" s="21"/>
      <c r="IIL41" s="21"/>
      <c r="IIM41" s="21"/>
      <c r="IIN41" s="21"/>
      <c r="IIO41" s="21"/>
      <c r="IIP41" s="21"/>
      <c r="IIQ41" s="21"/>
      <c r="IIR41" s="21"/>
      <c r="IIS41" s="21"/>
      <c r="IIT41" s="21"/>
      <c r="IIU41" s="21"/>
      <c r="IIV41" s="21"/>
      <c r="IIW41" s="21"/>
      <c r="IIX41" s="21"/>
      <c r="IIY41" s="21"/>
      <c r="IIZ41" s="21"/>
      <c r="IJA41" s="21"/>
      <c r="IJB41" s="21"/>
      <c r="IJC41" s="21"/>
      <c r="IJD41" s="21"/>
      <c r="IJE41" s="21"/>
      <c r="IJF41" s="21"/>
      <c r="IJG41" s="21"/>
      <c r="IJH41" s="21"/>
      <c r="IJI41" s="21"/>
      <c r="IJJ41" s="21"/>
      <c r="IJK41" s="21"/>
      <c r="IJL41" s="21"/>
      <c r="IJM41" s="21"/>
      <c r="IJN41" s="21"/>
      <c r="IJO41" s="21"/>
      <c r="IJP41" s="21"/>
      <c r="IJQ41" s="21"/>
      <c r="IJR41" s="21"/>
      <c r="IJS41" s="21"/>
      <c r="IJT41" s="21"/>
      <c r="IJU41" s="21"/>
      <c r="IJV41" s="21"/>
      <c r="IJW41" s="21"/>
      <c r="IJX41" s="21"/>
      <c r="IJY41" s="21"/>
      <c r="IJZ41" s="21"/>
      <c r="IKA41" s="21"/>
      <c r="IKB41" s="21"/>
      <c r="IKC41" s="21"/>
      <c r="IKD41" s="21"/>
      <c r="IKE41" s="21"/>
      <c r="IKF41" s="21"/>
      <c r="IKG41" s="21"/>
      <c r="IKH41" s="21"/>
      <c r="IKI41" s="21"/>
      <c r="IKJ41" s="21"/>
      <c r="IKK41" s="21"/>
      <c r="IKL41" s="21"/>
      <c r="IKM41" s="21"/>
      <c r="IKN41" s="21"/>
      <c r="IKO41" s="21"/>
      <c r="IKP41" s="21"/>
      <c r="IKQ41" s="21"/>
      <c r="IKR41" s="21"/>
      <c r="IKS41" s="21"/>
      <c r="IKT41" s="21"/>
      <c r="IKU41" s="21"/>
      <c r="IKV41" s="21"/>
      <c r="IKW41" s="21"/>
      <c r="IKX41" s="21"/>
      <c r="IKY41" s="21"/>
      <c r="IKZ41" s="21"/>
      <c r="ILA41" s="21"/>
      <c r="ILB41" s="21"/>
      <c r="ILC41" s="21"/>
      <c r="ILD41" s="21"/>
      <c r="ILE41" s="21"/>
      <c r="ILF41" s="21"/>
      <c r="ILG41" s="21"/>
      <c r="ILH41" s="21"/>
      <c r="ILI41" s="21"/>
      <c r="ILJ41" s="21"/>
      <c r="ILK41" s="21"/>
      <c r="ILL41" s="21"/>
      <c r="ILM41" s="21"/>
      <c r="ILN41" s="21"/>
      <c r="ILO41" s="21"/>
      <c r="ILP41" s="21"/>
      <c r="ILQ41" s="21"/>
      <c r="ILR41" s="21"/>
      <c r="ILS41" s="21"/>
      <c r="ILT41" s="21"/>
      <c r="ILU41" s="21"/>
      <c r="ILV41" s="21"/>
      <c r="ILW41" s="21"/>
      <c r="ILX41" s="21"/>
      <c r="ILY41" s="21"/>
      <c r="ILZ41" s="21"/>
      <c r="IMA41" s="21"/>
      <c r="IMB41" s="21"/>
      <c r="IMC41" s="21"/>
      <c r="IMD41" s="21"/>
      <c r="IME41" s="21"/>
      <c r="IMF41" s="21"/>
      <c r="IMG41" s="21"/>
      <c r="IMH41" s="21"/>
      <c r="IMI41" s="21"/>
      <c r="IMJ41" s="21"/>
      <c r="IMK41" s="21"/>
      <c r="IML41" s="21"/>
      <c r="IMM41" s="21"/>
      <c r="IMN41" s="21"/>
      <c r="IMO41" s="21"/>
      <c r="IMP41" s="21"/>
      <c r="IMQ41" s="21"/>
      <c r="IMR41" s="21"/>
      <c r="IMS41" s="21"/>
      <c r="IMT41" s="21"/>
      <c r="IMU41" s="21"/>
      <c r="IMV41" s="21"/>
      <c r="IMW41" s="21"/>
      <c r="IMX41" s="21"/>
      <c r="IMY41" s="21"/>
      <c r="IMZ41" s="21"/>
      <c r="INA41" s="21"/>
      <c r="INB41" s="21"/>
      <c r="INC41" s="21"/>
      <c r="IND41" s="21"/>
      <c r="INE41" s="21"/>
      <c r="INF41" s="21"/>
      <c r="ING41" s="21"/>
      <c r="INH41" s="21"/>
      <c r="INI41" s="21"/>
      <c r="INJ41" s="21"/>
      <c r="INK41" s="21"/>
      <c r="INL41" s="21"/>
      <c r="INM41" s="21"/>
      <c r="INN41" s="21"/>
      <c r="INO41" s="21"/>
      <c r="INP41" s="21"/>
      <c r="INQ41" s="21"/>
      <c r="INR41" s="21"/>
      <c r="INS41" s="21"/>
      <c r="INT41" s="21"/>
      <c r="INU41" s="21"/>
      <c r="INV41" s="21"/>
      <c r="INW41" s="21"/>
      <c r="INX41" s="21"/>
      <c r="INY41" s="21"/>
      <c r="INZ41" s="21"/>
      <c r="IOA41" s="21"/>
      <c r="IOB41" s="21"/>
      <c r="IOC41" s="21"/>
      <c r="IOD41" s="21"/>
      <c r="IOE41" s="21"/>
      <c r="IOF41" s="21"/>
      <c r="IOG41" s="21"/>
      <c r="IOH41" s="21"/>
      <c r="IOI41" s="21"/>
      <c r="IOJ41" s="21"/>
      <c r="IOK41" s="21"/>
      <c r="IOL41" s="21"/>
      <c r="IOM41" s="21"/>
      <c r="ION41" s="21"/>
      <c r="IOO41" s="21"/>
      <c r="IOP41" s="21"/>
      <c r="IOQ41" s="21"/>
      <c r="IOR41" s="21"/>
      <c r="IOS41" s="21"/>
      <c r="IOT41" s="21"/>
      <c r="IOU41" s="21"/>
      <c r="IOV41" s="21"/>
      <c r="IOW41" s="21"/>
      <c r="IOX41" s="21"/>
      <c r="IOY41" s="21"/>
      <c r="IOZ41" s="21"/>
      <c r="IPA41" s="21"/>
      <c r="IPB41" s="21"/>
      <c r="IPC41" s="21"/>
      <c r="IPD41" s="21"/>
      <c r="IPE41" s="21"/>
      <c r="IPF41" s="21"/>
      <c r="IPG41" s="21"/>
      <c r="IPH41" s="21"/>
      <c r="IPI41" s="21"/>
      <c r="IPJ41" s="21"/>
      <c r="IPK41" s="21"/>
      <c r="IPL41" s="21"/>
      <c r="IPM41" s="21"/>
      <c r="IPN41" s="21"/>
      <c r="IPO41" s="21"/>
      <c r="IPP41" s="21"/>
      <c r="IPQ41" s="21"/>
      <c r="IPR41" s="21"/>
      <c r="IPS41" s="21"/>
      <c r="IPT41" s="21"/>
      <c r="IPU41" s="21"/>
      <c r="IPV41" s="21"/>
      <c r="IPW41" s="21"/>
      <c r="IPX41" s="21"/>
      <c r="IPY41" s="21"/>
      <c r="IPZ41" s="21"/>
      <c r="IQA41" s="21"/>
      <c r="IQB41" s="21"/>
      <c r="IQC41" s="21"/>
      <c r="IQD41" s="21"/>
      <c r="IQE41" s="21"/>
      <c r="IQF41" s="21"/>
      <c r="IQG41" s="21"/>
      <c r="IQH41" s="21"/>
      <c r="IQI41" s="21"/>
      <c r="IQJ41" s="21"/>
      <c r="IQK41" s="21"/>
      <c r="IQL41" s="21"/>
      <c r="IQM41" s="21"/>
      <c r="IQN41" s="21"/>
      <c r="IQO41" s="21"/>
      <c r="IQP41" s="21"/>
      <c r="IQQ41" s="21"/>
      <c r="IQR41" s="21"/>
      <c r="IQS41" s="21"/>
      <c r="IQT41" s="21"/>
      <c r="IQU41" s="21"/>
      <c r="IQV41" s="21"/>
      <c r="IQW41" s="21"/>
      <c r="IQX41" s="21"/>
      <c r="IQY41" s="21"/>
      <c r="IQZ41" s="21"/>
      <c r="IRA41" s="21"/>
      <c r="IRB41" s="21"/>
      <c r="IRC41" s="21"/>
      <c r="IRD41" s="21"/>
      <c r="IRE41" s="21"/>
      <c r="IRF41" s="21"/>
      <c r="IRG41" s="21"/>
      <c r="IRH41" s="21"/>
      <c r="IRI41" s="21"/>
      <c r="IRJ41" s="21"/>
      <c r="IRK41" s="21"/>
      <c r="IRL41" s="21"/>
      <c r="IRM41" s="21"/>
      <c r="IRN41" s="21"/>
      <c r="IRO41" s="21"/>
      <c r="IRP41" s="21"/>
      <c r="IRQ41" s="21"/>
      <c r="IRR41" s="21"/>
      <c r="IRS41" s="21"/>
      <c r="IRT41" s="21"/>
      <c r="IRU41" s="21"/>
      <c r="IRV41" s="21"/>
      <c r="IRW41" s="21"/>
      <c r="IRX41" s="21"/>
      <c r="IRY41" s="21"/>
      <c r="IRZ41" s="21"/>
      <c r="ISA41" s="21"/>
      <c r="ISB41" s="21"/>
      <c r="ISC41" s="21"/>
      <c r="ISD41" s="21"/>
      <c r="ISE41" s="21"/>
      <c r="ISF41" s="21"/>
      <c r="ISG41" s="21"/>
      <c r="ISH41" s="21"/>
      <c r="ISI41" s="21"/>
      <c r="ISJ41" s="21"/>
      <c r="ISK41" s="21"/>
      <c r="ISL41" s="21"/>
      <c r="ISM41" s="21"/>
      <c r="ISN41" s="21"/>
      <c r="ISO41" s="21"/>
      <c r="ISP41" s="21"/>
      <c r="ISQ41" s="21"/>
      <c r="ISR41" s="21"/>
      <c r="ISS41" s="21"/>
      <c r="IST41" s="21"/>
      <c r="ISU41" s="21"/>
      <c r="ISV41" s="21"/>
      <c r="ISW41" s="21"/>
      <c r="ISX41" s="21"/>
      <c r="ISY41" s="21"/>
      <c r="ISZ41" s="21"/>
      <c r="ITA41" s="21"/>
      <c r="ITB41" s="21"/>
      <c r="ITC41" s="21"/>
      <c r="ITD41" s="21"/>
      <c r="ITE41" s="21"/>
      <c r="ITF41" s="21"/>
      <c r="ITG41" s="21"/>
      <c r="ITH41" s="21"/>
      <c r="ITI41" s="21"/>
      <c r="ITJ41" s="21"/>
      <c r="ITK41" s="21"/>
      <c r="ITL41" s="21"/>
      <c r="ITM41" s="21"/>
      <c r="ITN41" s="21"/>
      <c r="ITO41" s="21"/>
      <c r="ITP41" s="21"/>
      <c r="ITQ41" s="21"/>
      <c r="ITR41" s="21"/>
      <c r="ITS41" s="21"/>
      <c r="ITT41" s="21"/>
      <c r="ITU41" s="21"/>
      <c r="ITV41" s="21"/>
      <c r="ITW41" s="21"/>
      <c r="ITX41" s="21"/>
      <c r="ITY41" s="21"/>
      <c r="ITZ41" s="21"/>
      <c r="IUA41" s="21"/>
      <c r="IUB41" s="21"/>
      <c r="IUC41" s="21"/>
      <c r="IUD41" s="21"/>
      <c r="IUE41" s="21"/>
      <c r="IUF41" s="21"/>
      <c r="IUG41" s="21"/>
      <c r="IUH41" s="21"/>
      <c r="IUI41" s="21"/>
      <c r="IUJ41" s="21"/>
      <c r="IUK41" s="21"/>
      <c r="IUL41" s="21"/>
      <c r="IUM41" s="21"/>
      <c r="IUN41" s="21"/>
      <c r="IUO41" s="21"/>
      <c r="IUP41" s="21"/>
      <c r="IUQ41" s="21"/>
      <c r="IUR41" s="21"/>
      <c r="IUS41" s="21"/>
      <c r="IUT41" s="21"/>
      <c r="IUU41" s="21"/>
      <c r="IUV41" s="21"/>
      <c r="IUW41" s="21"/>
      <c r="IUX41" s="21"/>
      <c r="IUY41" s="21"/>
      <c r="IUZ41" s="21"/>
      <c r="IVA41" s="21"/>
      <c r="IVB41" s="21"/>
      <c r="IVC41" s="21"/>
      <c r="IVD41" s="21"/>
      <c r="IVE41" s="21"/>
      <c r="IVF41" s="21"/>
      <c r="IVG41" s="21"/>
      <c r="IVH41" s="21"/>
      <c r="IVI41" s="21"/>
      <c r="IVJ41" s="21"/>
      <c r="IVK41" s="21"/>
      <c r="IVL41" s="21"/>
      <c r="IVM41" s="21"/>
      <c r="IVN41" s="21"/>
      <c r="IVO41" s="21"/>
      <c r="IVP41" s="21"/>
      <c r="IVQ41" s="21"/>
      <c r="IVR41" s="21"/>
      <c r="IVS41" s="21"/>
      <c r="IVT41" s="21"/>
      <c r="IVU41" s="21"/>
      <c r="IVV41" s="21"/>
      <c r="IVW41" s="21"/>
      <c r="IVX41" s="21"/>
      <c r="IVY41" s="21"/>
      <c r="IVZ41" s="21"/>
      <c r="IWA41" s="21"/>
      <c r="IWB41" s="21"/>
      <c r="IWC41" s="21"/>
      <c r="IWD41" s="21"/>
      <c r="IWE41" s="21"/>
      <c r="IWF41" s="21"/>
      <c r="IWG41" s="21"/>
      <c r="IWH41" s="21"/>
      <c r="IWI41" s="21"/>
      <c r="IWJ41" s="21"/>
      <c r="IWK41" s="21"/>
      <c r="IWL41" s="21"/>
      <c r="IWM41" s="21"/>
      <c r="IWN41" s="21"/>
      <c r="IWO41" s="21"/>
      <c r="IWP41" s="21"/>
      <c r="IWQ41" s="21"/>
      <c r="IWR41" s="21"/>
      <c r="IWS41" s="21"/>
      <c r="IWT41" s="21"/>
      <c r="IWU41" s="21"/>
      <c r="IWV41" s="21"/>
      <c r="IWW41" s="21"/>
      <c r="IWX41" s="21"/>
      <c r="IWY41" s="21"/>
      <c r="IWZ41" s="21"/>
      <c r="IXA41" s="21"/>
      <c r="IXB41" s="21"/>
      <c r="IXC41" s="21"/>
      <c r="IXD41" s="21"/>
      <c r="IXE41" s="21"/>
      <c r="IXF41" s="21"/>
      <c r="IXG41" s="21"/>
      <c r="IXH41" s="21"/>
      <c r="IXI41" s="21"/>
      <c r="IXJ41" s="21"/>
      <c r="IXK41" s="21"/>
      <c r="IXL41" s="21"/>
      <c r="IXM41" s="21"/>
      <c r="IXN41" s="21"/>
      <c r="IXO41" s="21"/>
      <c r="IXP41" s="21"/>
      <c r="IXQ41" s="21"/>
      <c r="IXR41" s="21"/>
      <c r="IXS41" s="21"/>
      <c r="IXT41" s="21"/>
      <c r="IXU41" s="21"/>
      <c r="IXV41" s="21"/>
      <c r="IXW41" s="21"/>
      <c r="IXX41" s="21"/>
      <c r="IXY41" s="21"/>
      <c r="IXZ41" s="21"/>
      <c r="IYA41" s="21"/>
      <c r="IYB41" s="21"/>
      <c r="IYC41" s="21"/>
      <c r="IYD41" s="21"/>
      <c r="IYE41" s="21"/>
      <c r="IYF41" s="21"/>
      <c r="IYG41" s="21"/>
      <c r="IYH41" s="21"/>
      <c r="IYI41" s="21"/>
      <c r="IYJ41" s="21"/>
      <c r="IYK41" s="21"/>
      <c r="IYL41" s="21"/>
      <c r="IYM41" s="21"/>
      <c r="IYN41" s="21"/>
      <c r="IYO41" s="21"/>
      <c r="IYP41" s="21"/>
      <c r="IYQ41" s="21"/>
      <c r="IYR41" s="21"/>
      <c r="IYS41" s="21"/>
      <c r="IYT41" s="21"/>
      <c r="IYU41" s="21"/>
      <c r="IYV41" s="21"/>
      <c r="IYW41" s="21"/>
      <c r="IYX41" s="21"/>
      <c r="IYY41" s="21"/>
      <c r="IYZ41" s="21"/>
      <c r="IZA41" s="21"/>
      <c r="IZB41" s="21"/>
      <c r="IZC41" s="21"/>
      <c r="IZD41" s="21"/>
      <c r="IZE41" s="21"/>
      <c r="IZF41" s="21"/>
      <c r="IZG41" s="21"/>
      <c r="IZH41" s="21"/>
      <c r="IZI41" s="21"/>
      <c r="IZJ41" s="21"/>
      <c r="IZK41" s="21"/>
      <c r="IZL41" s="21"/>
      <c r="IZM41" s="21"/>
      <c r="IZN41" s="21"/>
      <c r="IZO41" s="21"/>
      <c r="IZP41" s="21"/>
      <c r="IZQ41" s="21"/>
      <c r="IZR41" s="21"/>
      <c r="IZS41" s="21"/>
      <c r="IZT41" s="21"/>
      <c r="IZU41" s="21"/>
      <c r="IZV41" s="21"/>
      <c r="IZW41" s="21"/>
      <c r="IZX41" s="21"/>
      <c r="IZY41" s="21"/>
      <c r="IZZ41" s="21"/>
      <c r="JAA41" s="21"/>
      <c r="JAB41" s="21"/>
      <c r="JAC41" s="21"/>
      <c r="JAD41" s="21"/>
      <c r="JAE41" s="21"/>
      <c r="JAF41" s="21"/>
      <c r="JAG41" s="21"/>
      <c r="JAH41" s="21"/>
      <c r="JAI41" s="21"/>
      <c r="JAJ41" s="21"/>
      <c r="JAK41" s="21"/>
      <c r="JAL41" s="21"/>
      <c r="JAM41" s="21"/>
      <c r="JAN41" s="21"/>
      <c r="JAO41" s="21"/>
      <c r="JAP41" s="21"/>
      <c r="JAQ41" s="21"/>
      <c r="JAR41" s="21"/>
      <c r="JAS41" s="21"/>
      <c r="JAT41" s="21"/>
      <c r="JAU41" s="21"/>
      <c r="JAV41" s="21"/>
      <c r="JAW41" s="21"/>
      <c r="JAX41" s="21"/>
      <c r="JAY41" s="21"/>
      <c r="JAZ41" s="21"/>
      <c r="JBA41" s="21"/>
      <c r="JBB41" s="21"/>
      <c r="JBC41" s="21"/>
      <c r="JBD41" s="21"/>
      <c r="JBE41" s="21"/>
      <c r="JBF41" s="21"/>
      <c r="JBG41" s="21"/>
      <c r="JBH41" s="21"/>
      <c r="JBI41" s="21"/>
      <c r="JBJ41" s="21"/>
      <c r="JBK41" s="21"/>
      <c r="JBL41" s="21"/>
      <c r="JBM41" s="21"/>
      <c r="JBN41" s="21"/>
      <c r="JBO41" s="21"/>
      <c r="JBP41" s="21"/>
      <c r="JBQ41" s="21"/>
      <c r="JBR41" s="21"/>
      <c r="JBS41" s="21"/>
      <c r="JBT41" s="21"/>
      <c r="JBU41" s="21"/>
      <c r="JBV41" s="21"/>
      <c r="JBW41" s="21"/>
      <c r="JBX41" s="21"/>
      <c r="JBY41" s="21"/>
      <c r="JBZ41" s="21"/>
      <c r="JCA41" s="21"/>
      <c r="JCB41" s="21"/>
      <c r="JCC41" s="21"/>
      <c r="JCD41" s="21"/>
      <c r="JCE41" s="21"/>
      <c r="JCF41" s="21"/>
      <c r="JCG41" s="21"/>
      <c r="JCH41" s="21"/>
      <c r="JCI41" s="21"/>
      <c r="JCJ41" s="21"/>
      <c r="JCK41" s="21"/>
      <c r="JCL41" s="21"/>
      <c r="JCM41" s="21"/>
      <c r="JCN41" s="21"/>
      <c r="JCO41" s="21"/>
      <c r="JCP41" s="21"/>
      <c r="JCQ41" s="21"/>
      <c r="JCR41" s="21"/>
      <c r="JCS41" s="21"/>
      <c r="JCT41" s="21"/>
      <c r="JCU41" s="21"/>
      <c r="JCV41" s="21"/>
      <c r="JCW41" s="21"/>
      <c r="JCX41" s="21"/>
      <c r="JCY41" s="21"/>
      <c r="JCZ41" s="21"/>
      <c r="JDA41" s="21"/>
      <c r="JDB41" s="21"/>
      <c r="JDC41" s="21"/>
      <c r="JDD41" s="21"/>
      <c r="JDE41" s="21"/>
      <c r="JDF41" s="21"/>
      <c r="JDG41" s="21"/>
      <c r="JDH41" s="21"/>
      <c r="JDI41" s="21"/>
      <c r="JDJ41" s="21"/>
      <c r="JDK41" s="21"/>
      <c r="JDL41" s="21"/>
      <c r="JDM41" s="21"/>
      <c r="JDN41" s="21"/>
      <c r="JDO41" s="21"/>
      <c r="JDP41" s="21"/>
      <c r="JDQ41" s="21"/>
      <c r="JDR41" s="21"/>
      <c r="JDS41" s="21"/>
      <c r="JDT41" s="21"/>
      <c r="JDU41" s="21"/>
      <c r="JDV41" s="21"/>
      <c r="JDW41" s="21"/>
      <c r="JDX41" s="21"/>
      <c r="JDY41" s="21"/>
      <c r="JDZ41" s="21"/>
      <c r="JEA41" s="21"/>
      <c r="JEB41" s="21"/>
      <c r="JEC41" s="21"/>
      <c r="JED41" s="21"/>
      <c r="JEE41" s="21"/>
      <c r="JEF41" s="21"/>
      <c r="JEG41" s="21"/>
      <c r="JEH41" s="21"/>
      <c r="JEI41" s="21"/>
      <c r="JEJ41" s="21"/>
      <c r="JEK41" s="21"/>
      <c r="JEL41" s="21"/>
      <c r="JEM41" s="21"/>
      <c r="JEN41" s="21"/>
      <c r="JEO41" s="21"/>
      <c r="JEP41" s="21"/>
      <c r="JEQ41" s="21"/>
      <c r="JER41" s="21"/>
      <c r="JES41" s="21"/>
      <c r="JET41" s="21"/>
      <c r="JEU41" s="21"/>
      <c r="JEV41" s="21"/>
      <c r="JEW41" s="21"/>
      <c r="JEX41" s="21"/>
      <c r="JEY41" s="21"/>
      <c r="JEZ41" s="21"/>
      <c r="JFA41" s="21"/>
      <c r="JFB41" s="21"/>
      <c r="JFC41" s="21"/>
      <c r="JFD41" s="21"/>
      <c r="JFE41" s="21"/>
      <c r="JFF41" s="21"/>
      <c r="JFG41" s="21"/>
      <c r="JFH41" s="21"/>
      <c r="JFI41" s="21"/>
      <c r="JFJ41" s="21"/>
      <c r="JFK41" s="21"/>
      <c r="JFL41" s="21"/>
      <c r="JFM41" s="21"/>
      <c r="JFN41" s="21"/>
      <c r="JFO41" s="21"/>
      <c r="JFP41" s="21"/>
      <c r="JFQ41" s="21"/>
      <c r="JFR41" s="21"/>
      <c r="JFS41" s="21"/>
      <c r="JFT41" s="21"/>
      <c r="JFU41" s="21"/>
      <c r="JFV41" s="21"/>
      <c r="JFW41" s="21"/>
      <c r="JFX41" s="21"/>
      <c r="JFY41" s="21"/>
      <c r="JFZ41" s="21"/>
      <c r="JGA41" s="21"/>
      <c r="JGB41" s="21"/>
      <c r="JGC41" s="21"/>
      <c r="JGD41" s="21"/>
      <c r="JGE41" s="21"/>
      <c r="JGF41" s="21"/>
      <c r="JGG41" s="21"/>
      <c r="JGH41" s="21"/>
      <c r="JGI41" s="21"/>
      <c r="JGJ41" s="21"/>
      <c r="JGK41" s="21"/>
      <c r="JGL41" s="21"/>
      <c r="JGM41" s="21"/>
      <c r="JGN41" s="21"/>
      <c r="JGO41" s="21"/>
      <c r="JGP41" s="21"/>
      <c r="JGQ41" s="21"/>
      <c r="JGR41" s="21"/>
      <c r="JGS41" s="21"/>
      <c r="JGT41" s="21"/>
      <c r="JGU41" s="21"/>
      <c r="JGV41" s="21"/>
      <c r="JGW41" s="21"/>
      <c r="JGX41" s="21"/>
      <c r="JGY41" s="21"/>
      <c r="JGZ41" s="21"/>
      <c r="JHA41" s="21"/>
      <c r="JHB41" s="21"/>
      <c r="JHC41" s="21"/>
      <c r="JHD41" s="21"/>
      <c r="JHE41" s="21"/>
      <c r="JHF41" s="21"/>
      <c r="JHG41" s="21"/>
      <c r="JHH41" s="21"/>
      <c r="JHI41" s="21"/>
      <c r="JHJ41" s="21"/>
      <c r="JHK41" s="21"/>
      <c r="JHL41" s="21"/>
      <c r="JHM41" s="21"/>
      <c r="JHN41" s="21"/>
      <c r="JHO41" s="21"/>
      <c r="JHP41" s="21"/>
      <c r="JHQ41" s="21"/>
      <c r="JHR41" s="21"/>
      <c r="JHS41" s="21"/>
      <c r="JHT41" s="21"/>
      <c r="JHU41" s="21"/>
      <c r="JHV41" s="21"/>
      <c r="JHW41" s="21"/>
      <c r="JHX41" s="21"/>
      <c r="JHY41" s="21"/>
      <c r="JHZ41" s="21"/>
      <c r="JIA41" s="21"/>
      <c r="JIB41" s="21"/>
      <c r="JIC41" s="21"/>
      <c r="JID41" s="21"/>
      <c r="JIE41" s="21"/>
      <c r="JIF41" s="21"/>
      <c r="JIG41" s="21"/>
      <c r="JIH41" s="21"/>
      <c r="JII41" s="21"/>
      <c r="JIJ41" s="21"/>
      <c r="JIK41" s="21"/>
      <c r="JIL41" s="21"/>
      <c r="JIM41" s="21"/>
      <c r="JIN41" s="21"/>
      <c r="JIO41" s="21"/>
      <c r="JIP41" s="21"/>
      <c r="JIQ41" s="21"/>
      <c r="JIR41" s="21"/>
      <c r="JIS41" s="21"/>
      <c r="JIT41" s="21"/>
      <c r="JIU41" s="21"/>
      <c r="JIV41" s="21"/>
      <c r="JIW41" s="21"/>
      <c r="JIX41" s="21"/>
      <c r="JIY41" s="21"/>
      <c r="JIZ41" s="21"/>
      <c r="JJA41" s="21"/>
      <c r="JJB41" s="21"/>
      <c r="JJC41" s="21"/>
      <c r="JJD41" s="21"/>
      <c r="JJE41" s="21"/>
      <c r="JJF41" s="21"/>
      <c r="JJG41" s="21"/>
      <c r="JJH41" s="21"/>
      <c r="JJI41" s="21"/>
      <c r="JJJ41" s="21"/>
      <c r="JJK41" s="21"/>
      <c r="JJL41" s="21"/>
      <c r="JJM41" s="21"/>
      <c r="JJN41" s="21"/>
      <c r="JJO41" s="21"/>
      <c r="JJP41" s="21"/>
      <c r="JJQ41" s="21"/>
      <c r="JJR41" s="21"/>
      <c r="JJS41" s="21"/>
      <c r="JJT41" s="21"/>
      <c r="JJU41" s="21"/>
      <c r="JJV41" s="21"/>
      <c r="JJW41" s="21"/>
      <c r="JJX41" s="21"/>
      <c r="JJY41" s="21"/>
      <c r="JJZ41" s="21"/>
      <c r="JKA41" s="21"/>
      <c r="JKB41" s="21"/>
      <c r="JKC41" s="21"/>
      <c r="JKD41" s="21"/>
      <c r="JKE41" s="21"/>
      <c r="JKF41" s="21"/>
      <c r="JKG41" s="21"/>
      <c r="JKH41" s="21"/>
      <c r="JKI41" s="21"/>
      <c r="JKJ41" s="21"/>
      <c r="JKK41" s="21"/>
      <c r="JKL41" s="21"/>
      <c r="JKM41" s="21"/>
      <c r="JKN41" s="21"/>
      <c r="JKO41" s="21"/>
      <c r="JKP41" s="21"/>
      <c r="JKQ41" s="21"/>
      <c r="JKR41" s="21"/>
      <c r="JKS41" s="21"/>
      <c r="JKT41" s="21"/>
      <c r="JKU41" s="21"/>
      <c r="JKV41" s="21"/>
      <c r="JKW41" s="21"/>
      <c r="JKX41" s="21"/>
      <c r="JKY41" s="21"/>
      <c r="JKZ41" s="21"/>
      <c r="JLA41" s="21"/>
      <c r="JLB41" s="21"/>
      <c r="JLC41" s="21"/>
      <c r="JLD41" s="21"/>
      <c r="JLE41" s="21"/>
      <c r="JLF41" s="21"/>
      <c r="JLG41" s="21"/>
      <c r="JLH41" s="21"/>
      <c r="JLI41" s="21"/>
      <c r="JLJ41" s="21"/>
      <c r="JLK41" s="21"/>
      <c r="JLL41" s="21"/>
      <c r="JLM41" s="21"/>
      <c r="JLN41" s="21"/>
      <c r="JLO41" s="21"/>
      <c r="JLP41" s="21"/>
      <c r="JLQ41" s="21"/>
      <c r="JLR41" s="21"/>
      <c r="JLS41" s="21"/>
      <c r="JLT41" s="21"/>
      <c r="JLU41" s="21"/>
      <c r="JLV41" s="21"/>
      <c r="JLW41" s="21"/>
      <c r="JLX41" s="21"/>
      <c r="JLY41" s="21"/>
      <c r="JLZ41" s="21"/>
      <c r="JMA41" s="21"/>
      <c r="JMB41" s="21"/>
      <c r="JMC41" s="21"/>
      <c r="JMD41" s="21"/>
      <c r="JME41" s="21"/>
      <c r="JMF41" s="21"/>
      <c r="JMG41" s="21"/>
      <c r="JMH41" s="21"/>
      <c r="JMI41" s="21"/>
      <c r="JMJ41" s="21"/>
      <c r="JMK41" s="21"/>
      <c r="JML41" s="21"/>
      <c r="JMM41" s="21"/>
      <c r="JMN41" s="21"/>
      <c r="JMO41" s="21"/>
      <c r="JMP41" s="21"/>
      <c r="JMQ41" s="21"/>
      <c r="JMR41" s="21"/>
      <c r="JMS41" s="21"/>
      <c r="JMT41" s="21"/>
      <c r="JMU41" s="21"/>
      <c r="JMV41" s="21"/>
      <c r="JMW41" s="21"/>
      <c r="JMX41" s="21"/>
      <c r="JMY41" s="21"/>
      <c r="JMZ41" s="21"/>
      <c r="JNA41" s="21"/>
      <c r="JNB41" s="21"/>
      <c r="JNC41" s="21"/>
      <c r="JND41" s="21"/>
      <c r="JNE41" s="21"/>
      <c r="JNF41" s="21"/>
      <c r="JNG41" s="21"/>
      <c r="JNH41" s="21"/>
      <c r="JNI41" s="21"/>
      <c r="JNJ41" s="21"/>
      <c r="JNK41" s="21"/>
      <c r="JNL41" s="21"/>
      <c r="JNM41" s="21"/>
      <c r="JNN41" s="21"/>
      <c r="JNO41" s="21"/>
      <c r="JNP41" s="21"/>
      <c r="JNQ41" s="21"/>
      <c r="JNR41" s="21"/>
      <c r="JNS41" s="21"/>
      <c r="JNT41" s="21"/>
      <c r="JNU41" s="21"/>
      <c r="JNV41" s="21"/>
      <c r="JNW41" s="21"/>
      <c r="JNX41" s="21"/>
      <c r="JNY41" s="21"/>
      <c r="JNZ41" s="21"/>
      <c r="JOA41" s="21"/>
      <c r="JOB41" s="21"/>
      <c r="JOC41" s="21"/>
      <c r="JOD41" s="21"/>
      <c r="JOE41" s="21"/>
      <c r="JOF41" s="21"/>
      <c r="JOG41" s="21"/>
      <c r="JOH41" s="21"/>
      <c r="JOI41" s="21"/>
      <c r="JOJ41" s="21"/>
      <c r="JOK41" s="21"/>
      <c r="JOL41" s="21"/>
      <c r="JOM41" s="21"/>
      <c r="JON41" s="21"/>
      <c r="JOO41" s="21"/>
      <c r="JOP41" s="21"/>
      <c r="JOQ41" s="21"/>
      <c r="JOR41" s="21"/>
      <c r="JOS41" s="21"/>
      <c r="JOT41" s="21"/>
      <c r="JOU41" s="21"/>
      <c r="JOV41" s="21"/>
      <c r="JOW41" s="21"/>
      <c r="JOX41" s="21"/>
      <c r="JOY41" s="21"/>
      <c r="JOZ41" s="21"/>
      <c r="JPA41" s="21"/>
      <c r="JPB41" s="21"/>
      <c r="JPC41" s="21"/>
      <c r="JPD41" s="21"/>
      <c r="JPE41" s="21"/>
      <c r="JPF41" s="21"/>
      <c r="JPG41" s="21"/>
      <c r="JPH41" s="21"/>
      <c r="JPI41" s="21"/>
      <c r="JPJ41" s="21"/>
      <c r="JPK41" s="21"/>
      <c r="JPL41" s="21"/>
      <c r="JPM41" s="21"/>
      <c r="JPN41" s="21"/>
      <c r="JPO41" s="21"/>
      <c r="JPP41" s="21"/>
      <c r="JPQ41" s="21"/>
      <c r="JPR41" s="21"/>
      <c r="JPS41" s="21"/>
      <c r="JPT41" s="21"/>
      <c r="JPU41" s="21"/>
      <c r="JPV41" s="21"/>
      <c r="JPW41" s="21"/>
      <c r="JPX41" s="21"/>
      <c r="JPY41" s="21"/>
      <c r="JPZ41" s="21"/>
      <c r="JQA41" s="21"/>
      <c r="JQB41" s="21"/>
      <c r="JQC41" s="21"/>
      <c r="JQD41" s="21"/>
      <c r="JQE41" s="21"/>
      <c r="JQF41" s="21"/>
      <c r="JQG41" s="21"/>
      <c r="JQH41" s="21"/>
      <c r="JQI41" s="21"/>
      <c r="JQJ41" s="21"/>
      <c r="JQK41" s="21"/>
      <c r="JQL41" s="21"/>
      <c r="JQM41" s="21"/>
      <c r="JQN41" s="21"/>
      <c r="JQO41" s="21"/>
      <c r="JQP41" s="21"/>
      <c r="JQQ41" s="21"/>
      <c r="JQR41" s="21"/>
      <c r="JQS41" s="21"/>
      <c r="JQT41" s="21"/>
      <c r="JQU41" s="21"/>
      <c r="JQV41" s="21"/>
      <c r="JQW41" s="21"/>
      <c r="JQX41" s="21"/>
      <c r="JQY41" s="21"/>
      <c r="JQZ41" s="21"/>
      <c r="JRA41" s="21"/>
      <c r="JRB41" s="21"/>
      <c r="JRC41" s="21"/>
      <c r="JRD41" s="21"/>
      <c r="JRE41" s="21"/>
      <c r="JRF41" s="21"/>
      <c r="JRG41" s="21"/>
      <c r="JRH41" s="21"/>
      <c r="JRI41" s="21"/>
      <c r="JRJ41" s="21"/>
      <c r="JRK41" s="21"/>
      <c r="JRL41" s="21"/>
      <c r="JRM41" s="21"/>
      <c r="JRN41" s="21"/>
      <c r="JRO41" s="21"/>
      <c r="JRP41" s="21"/>
      <c r="JRQ41" s="21"/>
      <c r="JRR41" s="21"/>
      <c r="JRS41" s="21"/>
      <c r="JRT41" s="21"/>
      <c r="JRU41" s="21"/>
      <c r="JRV41" s="21"/>
      <c r="JRW41" s="21"/>
      <c r="JRX41" s="21"/>
      <c r="JRY41" s="21"/>
      <c r="JRZ41" s="21"/>
      <c r="JSA41" s="21"/>
      <c r="JSB41" s="21"/>
      <c r="JSC41" s="21"/>
      <c r="JSD41" s="21"/>
      <c r="JSE41" s="21"/>
      <c r="JSF41" s="21"/>
      <c r="JSG41" s="21"/>
      <c r="JSH41" s="21"/>
      <c r="JSI41" s="21"/>
      <c r="JSJ41" s="21"/>
      <c r="JSK41" s="21"/>
      <c r="JSL41" s="21"/>
      <c r="JSM41" s="21"/>
      <c r="JSN41" s="21"/>
      <c r="JSO41" s="21"/>
      <c r="JSP41" s="21"/>
      <c r="JSQ41" s="21"/>
      <c r="JSR41" s="21"/>
      <c r="JSS41" s="21"/>
      <c r="JST41" s="21"/>
      <c r="JSU41" s="21"/>
      <c r="JSV41" s="21"/>
      <c r="JSW41" s="21"/>
      <c r="JSX41" s="21"/>
      <c r="JSY41" s="21"/>
      <c r="JSZ41" s="21"/>
      <c r="JTA41" s="21"/>
      <c r="JTB41" s="21"/>
      <c r="JTC41" s="21"/>
      <c r="JTD41" s="21"/>
      <c r="JTE41" s="21"/>
      <c r="JTF41" s="21"/>
      <c r="JTG41" s="21"/>
      <c r="JTH41" s="21"/>
      <c r="JTI41" s="21"/>
      <c r="JTJ41" s="21"/>
      <c r="JTK41" s="21"/>
      <c r="JTL41" s="21"/>
      <c r="JTM41" s="21"/>
      <c r="JTN41" s="21"/>
      <c r="JTO41" s="21"/>
      <c r="JTP41" s="21"/>
      <c r="JTQ41" s="21"/>
      <c r="JTR41" s="21"/>
      <c r="JTS41" s="21"/>
      <c r="JTT41" s="21"/>
      <c r="JTU41" s="21"/>
      <c r="JTV41" s="21"/>
      <c r="JTW41" s="21"/>
      <c r="JTX41" s="21"/>
      <c r="JTY41" s="21"/>
      <c r="JTZ41" s="21"/>
      <c r="JUA41" s="21"/>
      <c r="JUB41" s="21"/>
      <c r="JUC41" s="21"/>
      <c r="JUD41" s="21"/>
      <c r="JUE41" s="21"/>
      <c r="JUF41" s="21"/>
      <c r="JUG41" s="21"/>
      <c r="JUH41" s="21"/>
      <c r="JUI41" s="21"/>
      <c r="JUJ41" s="21"/>
      <c r="JUK41" s="21"/>
      <c r="JUL41" s="21"/>
      <c r="JUM41" s="21"/>
      <c r="JUN41" s="21"/>
      <c r="JUO41" s="21"/>
      <c r="JUP41" s="21"/>
      <c r="JUQ41" s="21"/>
      <c r="JUR41" s="21"/>
      <c r="JUS41" s="21"/>
      <c r="JUT41" s="21"/>
      <c r="JUU41" s="21"/>
      <c r="JUV41" s="21"/>
      <c r="JUW41" s="21"/>
      <c r="JUX41" s="21"/>
      <c r="JUY41" s="21"/>
      <c r="JUZ41" s="21"/>
      <c r="JVA41" s="21"/>
      <c r="JVB41" s="21"/>
      <c r="JVC41" s="21"/>
      <c r="JVD41" s="21"/>
      <c r="JVE41" s="21"/>
      <c r="JVF41" s="21"/>
      <c r="JVG41" s="21"/>
      <c r="JVH41" s="21"/>
      <c r="JVI41" s="21"/>
      <c r="JVJ41" s="21"/>
      <c r="JVK41" s="21"/>
      <c r="JVL41" s="21"/>
      <c r="JVM41" s="21"/>
      <c r="JVN41" s="21"/>
      <c r="JVO41" s="21"/>
      <c r="JVP41" s="21"/>
      <c r="JVQ41" s="21"/>
      <c r="JVR41" s="21"/>
      <c r="JVS41" s="21"/>
      <c r="JVT41" s="21"/>
      <c r="JVU41" s="21"/>
      <c r="JVV41" s="21"/>
      <c r="JVW41" s="21"/>
      <c r="JVX41" s="21"/>
      <c r="JVY41" s="21"/>
      <c r="JVZ41" s="21"/>
      <c r="JWA41" s="21"/>
      <c r="JWB41" s="21"/>
      <c r="JWC41" s="21"/>
      <c r="JWD41" s="21"/>
      <c r="JWE41" s="21"/>
      <c r="JWF41" s="21"/>
      <c r="JWG41" s="21"/>
      <c r="JWH41" s="21"/>
      <c r="JWI41" s="21"/>
      <c r="JWJ41" s="21"/>
      <c r="JWK41" s="21"/>
      <c r="JWL41" s="21"/>
      <c r="JWM41" s="21"/>
      <c r="JWN41" s="21"/>
      <c r="JWO41" s="21"/>
      <c r="JWP41" s="21"/>
      <c r="JWQ41" s="21"/>
      <c r="JWR41" s="21"/>
      <c r="JWS41" s="21"/>
      <c r="JWT41" s="21"/>
      <c r="JWU41" s="21"/>
      <c r="JWV41" s="21"/>
      <c r="JWW41" s="21"/>
      <c r="JWX41" s="21"/>
      <c r="JWY41" s="21"/>
      <c r="JWZ41" s="21"/>
      <c r="JXA41" s="21"/>
      <c r="JXB41" s="21"/>
      <c r="JXC41" s="21"/>
      <c r="JXD41" s="21"/>
      <c r="JXE41" s="21"/>
      <c r="JXF41" s="21"/>
      <c r="JXG41" s="21"/>
      <c r="JXH41" s="21"/>
      <c r="JXI41" s="21"/>
      <c r="JXJ41" s="21"/>
      <c r="JXK41" s="21"/>
      <c r="JXL41" s="21"/>
      <c r="JXM41" s="21"/>
      <c r="JXN41" s="21"/>
      <c r="JXO41" s="21"/>
      <c r="JXP41" s="21"/>
      <c r="JXQ41" s="21"/>
      <c r="JXR41" s="21"/>
      <c r="JXS41" s="21"/>
      <c r="JXT41" s="21"/>
      <c r="JXU41" s="21"/>
      <c r="JXV41" s="21"/>
      <c r="JXW41" s="21"/>
      <c r="JXX41" s="21"/>
      <c r="JXY41" s="21"/>
      <c r="JXZ41" s="21"/>
      <c r="JYA41" s="21"/>
      <c r="JYB41" s="21"/>
      <c r="JYC41" s="21"/>
      <c r="JYD41" s="21"/>
      <c r="JYE41" s="21"/>
      <c r="JYF41" s="21"/>
      <c r="JYG41" s="21"/>
      <c r="JYH41" s="21"/>
      <c r="JYI41" s="21"/>
      <c r="JYJ41" s="21"/>
      <c r="JYK41" s="21"/>
      <c r="JYL41" s="21"/>
      <c r="JYM41" s="21"/>
      <c r="JYN41" s="21"/>
      <c r="JYO41" s="21"/>
      <c r="JYP41" s="21"/>
      <c r="JYQ41" s="21"/>
      <c r="JYR41" s="21"/>
      <c r="JYS41" s="21"/>
      <c r="JYT41" s="21"/>
      <c r="JYU41" s="21"/>
      <c r="JYV41" s="21"/>
      <c r="JYW41" s="21"/>
      <c r="JYX41" s="21"/>
      <c r="JYY41" s="21"/>
      <c r="JYZ41" s="21"/>
      <c r="JZA41" s="21"/>
      <c r="JZB41" s="21"/>
      <c r="JZC41" s="21"/>
      <c r="JZD41" s="21"/>
      <c r="JZE41" s="21"/>
      <c r="JZF41" s="21"/>
      <c r="JZG41" s="21"/>
      <c r="JZH41" s="21"/>
      <c r="JZI41" s="21"/>
      <c r="JZJ41" s="21"/>
      <c r="JZK41" s="21"/>
      <c r="JZL41" s="21"/>
      <c r="JZM41" s="21"/>
      <c r="JZN41" s="21"/>
      <c r="JZO41" s="21"/>
      <c r="JZP41" s="21"/>
      <c r="JZQ41" s="21"/>
      <c r="JZR41" s="21"/>
      <c r="JZS41" s="21"/>
      <c r="JZT41" s="21"/>
      <c r="JZU41" s="21"/>
      <c r="JZV41" s="21"/>
      <c r="JZW41" s="21"/>
      <c r="JZX41" s="21"/>
      <c r="JZY41" s="21"/>
      <c r="JZZ41" s="21"/>
      <c r="KAA41" s="21"/>
      <c r="KAB41" s="21"/>
      <c r="KAC41" s="21"/>
      <c r="KAD41" s="21"/>
      <c r="KAE41" s="21"/>
      <c r="KAF41" s="21"/>
      <c r="KAG41" s="21"/>
      <c r="KAH41" s="21"/>
      <c r="KAI41" s="21"/>
      <c r="KAJ41" s="21"/>
      <c r="KAK41" s="21"/>
      <c r="KAL41" s="21"/>
      <c r="KAM41" s="21"/>
      <c r="KAN41" s="21"/>
      <c r="KAO41" s="21"/>
      <c r="KAP41" s="21"/>
      <c r="KAQ41" s="21"/>
      <c r="KAR41" s="21"/>
      <c r="KAS41" s="21"/>
      <c r="KAT41" s="21"/>
      <c r="KAU41" s="21"/>
      <c r="KAV41" s="21"/>
      <c r="KAW41" s="21"/>
      <c r="KAX41" s="21"/>
      <c r="KAY41" s="21"/>
      <c r="KAZ41" s="21"/>
      <c r="KBA41" s="21"/>
      <c r="KBB41" s="21"/>
      <c r="KBC41" s="21"/>
      <c r="KBD41" s="21"/>
      <c r="KBE41" s="21"/>
      <c r="KBF41" s="21"/>
      <c r="KBG41" s="21"/>
      <c r="KBH41" s="21"/>
      <c r="KBI41" s="21"/>
      <c r="KBJ41" s="21"/>
      <c r="KBK41" s="21"/>
      <c r="KBL41" s="21"/>
      <c r="KBM41" s="21"/>
      <c r="KBN41" s="21"/>
      <c r="KBO41" s="21"/>
      <c r="KBP41" s="21"/>
      <c r="KBQ41" s="21"/>
      <c r="KBR41" s="21"/>
      <c r="KBS41" s="21"/>
      <c r="KBT41" s="21"/>
      <c r="KBU41" s="21"/>
      <c r="KBV41" s="21"/>
      <c r="KBW41" s="21"/>
      <c r="KBX41" s="21"/>
      <c r="KBY41" s="21"/>
      <c r="KBZ41" s="21"/>
      <c r="KCA41" s="21"/>
      <c r="KCB41" s="21"/>
      <c r="KCC41" s="21"/>
      <c r="KCD41" s="21"/>
      <c r="KCE41" s="21"/>
      <c r="KCF41" s="21"/>
      <c r="KCG41" s="21"/>
      <c r="KCH41" s="21"/>
      <c r="KCI41" s="21"/>
      <c r="KCJ41" s="21"/>
      <c r="KCK41" s="21"/>
      <c r="KCL41" s="21"/>
      <c r="KCM41" s="21"/>
      <c r="KCN41" s="21"/>
      <c r="KCO41" s="21"/>
      <c r="KCP41" s="21"/>
      <c r="KCQ41" s="21"/>
      <c r="KCR41" s="21"/>
      <c r="KCS41" s="21"/>
      <c r="KCT41" s="21"/>
      <c r="KCU41" s="21"/>
      <c r="KCV41" s="21"/>
      <c r="KCW41" s="21"/>
      <c r="KCX41" s="21"/>
      <c r="KCY41" s="21"/>
      <c r="KCZ41" s="21"/>
      <c r="KDA41" s="21"/>
      <c r="KDB41" s="21"/>
      <c r="KDC41" s="21"/>
      <c r="KDD41" s="21"/>
      <c r="KDE41" s="21"/>
      <c r="KDF41" s="21"/>
      <c r="KDG41" s="21"/>
      <c r="KDH41" s="21"/>
      <c r="KDI41" s="21"/>
      <c r="KDJ41" s="21"/>
      <c r="KDK41" s="21"/>
      <c r="KDL41" s="21"/>
      <c r="KDM41" s="21"/>
      <c r="KDN41" s="21"/>
      <c r="KDO41" s="21"/>
      <c r="KDP41" s="21"/>
      <c r="KDQ41" s="21"/>
      <c r="KDR41" s="21"/>
      <c r="KDS41" s="21"/>
      <c r="KDT41" s="21"/>
      <c r="KDU41" s="21"/>
      <c r="KDV41" s="21"/>
      <c r="KDW41" s="21"/>
      <c r="KDX41" s="21"/>
      <c r="KDY41" s="21"/>
      <c r="KDZ41" s="21"/>
      <c r="KEA41" s="21"/>
      <c r="KEB41" s="21"/>
      <c r="KEC41" s="21"/>
      <c r="KED41" s="21"/>
      <c r="KEE41" s="21"/>
      <c r="KEF41" s="21"/>
      <c r="KEG41" s="21"/>
      <c r="KEH41" s="21"/>
      <c r="KEI41" s="21"/>
      <c r="KEJ41" s="21"/>
      <c r="KEK41" s="21"/>
      <c r="KEL41" s="21"/>
      <c r="KEM41" s="21"/>
      <c r="KEN41" s="21"/>
      <c r="KEO41" s="21"/>
      <c r="KEP41" s="21"/>
      <c r="KEQ41" s="21"/>
      <c r="KER41" s="21"/>
      <c r="KES41" s="21"/>
      <c r="KET41" s="21"/>
      <c r="KEU41" s="21"/>
      <c r="KEV41" s="21"/>
      <c r="KEW41" s="21"/>
      <c r="KEX41" s="21"/>
      <c r="KEY41" s="21"/>
      <c r="KEZ41" s="21"/>
      <c r="KFA41" s="21"/>
      <c r="KFB41" s="21"/>
      <c r="KFC41" s="21"/>
      <c r="KFD41" s="21"/>
      <c r="KFE41" s="21"/>
      <c r="KFF41" s="21"/>
      <c r="KFG41" s="21"/>
      <c r="KFH41" s="21"/>
      <c r="KFI41" s="21"/>
      <c r="KFJ41" s="21"/>
      <c r="KFK41" s="21"/>
      <c r="KFL41" s="21"/>
      <c r="KFM41" s="21"/>
      <c r="KFN41" s="21"/>
      <c r="KFO41" s="21"/>
      <c r="KFP41" s="21"/>
      <c r="KFQ41" s="21"/>
      <c r="KFR41" s="21"/>
      <c r="KFS41" s="21"/>
      <c r="KFT41" s="21"/>
      <c r="KFU41" s="21"/>
      <c r="KFV41" s="21"/>
      <c r="KFW41" s="21"/>
      <c r="KFX41" s="21"/>
      <c r="KFY41" s="21"/>
      <c r="KFZ41" s="21"/>
      <c r="KGA41" s="21"/>
      <c r="KGB41" s="21"/>
      <c r="KGC41" s="21"/>
      <c r="KGD41" s="21"/>
      <c r="KGE41" s="21"/>
      <c r="KGF41" s="21"/>
      <c r="KGG41" s="21"/>
      <c r="KGH41" s="21"/>
      <c r="KGI41" s="21"/>
      <c r="KGJ41" s="21"/>
      <c r="KGK41" s="21"/>
      <c r="KGL41" s="21"/>
      <c r="KGM41" s="21"/>
      <c r="KGN41" s="21"/>
      <c r="KGO41" s="21"/>
      <c r="KGP41" s="21"/>
      <c r="KGQ41" s="21"/>
      <c r="KGR41" s="21"/>
      <c r="KGS41" s="21"/>
      <c r="KGT41" s="21"/>
      <c r="KGU41" s="21"/>
      <c r="KGV41" s="21"/>
      <c r="KGW41" s="21"/>
      <c r="KGX41" s="21"/>
      <c r="KGY41" s="21"/>
      <c r="KGZ41" s="21"/>
      <c r="KHA41" s="21"/>
      <c r="KHB41" s="21"/>
      <c r="KHC41" s="21"/>
      <c r="KHD41" s="21"/>
      <c r="KHE41" s="21"/>
      <c r="KHF41" s="21"/>
      <c r="KHG41" s="21"/>
      <c r="KHH41" s="21"/>
      <c r="KHI41" s="21"/>
      <c r="KHJ41" s="21"/>
      <c r="KHK41" s="21"/>
      <c r="KHL41" s="21"/>
      <c r="KHM41" s="21"/>
      <c r="KHN41" s="21"/>
      <c r="KHO41" s="21"/>
      <c r="KHP41" s="21"/>
      <c r="KHQ41" s="21"/>
      <c r="KHR41" s="21"/>
      <c r="KHS41" s="21"/>
      <c r="KHT41" s="21"/>
      <c r="KHU41" s="21"/>
      <c r="KHV41" s="21"/>
      <c r="KHW41" s="21"/>
      <c r="KHX41" s="21"/>
      <c r="KHY41" s="21"/>
      <c r="KHZ41" s="21"/>
      <c r="KIA41" s="21"/>
      <c r="KIB41" s="21"/>
      <c r="KIC41" s="21"/>
      <c r="KID41" s="21"/>
      <c r="KIE41" s="21"/>
      <c r="KIF41" s="21"/>
      <c r="KIG41" s="21"/>
      <c r="KIH41" s="21"/>
      <c r="KII41" s="21"/>
      <c r="KIJ41" s="21"/>
      <c r="KIK41" s="21"/>
      <c r="KIL41" s="21"/>
      <c r="KIM41" s="21"/>
      <c r="KIN41" s="21"/>
      <c r="KIO41" s="21"/>
      <c r="KIP41" s="21"/>
      <c r="KIQ41" s="21"/>
      <c r="KIR41" s="21"/>
      <c r="KIS41" s="21"/>
      <c r="KIT41" s="21"/>
      <c r="KIU41" s="21"/>
      <c r="KIV41" s="21"/>
      <c r="KIW41" s="21"/>
      <c r="KIX41" s="21"/>
      <c r="KIY41" s="21"/>
      <c r="KIZ41" s="21"/>
      <c r="KJA41" s="21"/>
      <c r="KJB41" s="21"/>
      <c r="KJC41" s="21"/>
      <c r="KJD41" s="21"/>
      <c r="KJE41" s="21"/>
      <c r="KJF41" s="21"/>
      <c r="KJG41" s="21"/>
      <c r="KJH41" s="21"/>
      <c r="KJI41" s="21"/>
      <c r="KJJ41" s="21"/>
      <c r="KJK41" s="21"/>
      <c r="KJL41" s="21"/>
      <c r="KJM41" s="21"/>
      <c r="KJN41" s="21"/>
      <c r="KJO41" s="21"/>
      <c r="KJP41" s="21"/>
      <c r="KJQ41" s="21"/>
      <c r="KJR41" s="21"/>
      <c r="KJS41" s="21"/>
      <c r="KJT41" s="21"/>
      <c r="KJU41" s="21"/>
      <c r="KJV41" s="21"/>
      <c r="KJW41" s="21"/>
      <c r="KJX41" s="21"/>
      <c r="KJY41" s="21"/>
      <c r="KJZ41" s="21"/>
      <c r="KKA41" s="21"/>
      <c r="KKB41" s="21"/>
      <c r="KKC41" s="21"/>
      <c r="KKD41" s="21"/>
      <c r="KKE41" s="21"/>
      <c r="KKF41" s="21"/>
      <c r="KKG41" s="21"/>
      <c r="KKH41" s="21"/>
      <c r="KKI41" s="21"/>
      <c r="KKJ41" s="21"/>
      <c r="KKK41" s="21"/>
      <c r="KKL41" s="21"/>
      <c r="KKM41" s="21"/>
      <c r="KKN41" s="21"/>
      <c r="KKO41" s="21"/>
      <c r="KKP41" s="21"/>
      <c r="KKQ41" s="21"/>
      <c r="KKR41" s="21"/>
      <c r="KKS41" s="21"/>
      <c r="KKT41" s="21"/>
      <c r="KKU41" s="21"/>
      <c r="KKV41" s="21"/>
      <c r="KKW41" s="21"/>
      <c r="KKX41" s="21"/>
      <c r="KKY41" s="21"/>
      <c r="KKZ41" s="21"/>
      <c r="KLA41" s="21"/>
      <c r="KLB41" s="21"/>
      <c r="KLC41" s="21"/>
      <c r="KLD41" s="21"/>
      <c r="KLE41" s="21"/>
      <c r="KLF41" s="21"/>
      <c r="KLG41" s="21"/>
      <c r="KLH41" s="21"/>
      <c r="KLI41" s="21"/>
      <c r="KLJ41" s="21"/>
      <c r="KLK41" s="21"/>
      <c r="KLL41" s="21"/>
      <c r="KLM41" s="21"/>
      <c r="KLN41" s="21"/>
      <c r="KLO41" s="21"/>
      <c r="KLP41" s="21"/>
      <c r="KLQ41" s="21"/>
      <c r="KLR41" s="21"/>
      <c r="KLS41" s="21"/>
      <c r="KLT41" s="21"/>
      <c r="KLU41" s="21"/>
      <c r="KLV41" s="21"/>
      <c r="KLW41" s="21"/>
      <c r="KLX41" s="21"/>
      <c r="KLY41" s="21"/>
      <c r="KLZ41" s="21"/>
      <c r="KMA41" s="21"/>
      <c r="KMB41" s="21"/>
      <c r="KMC41" s="21"/>
      <c r="KMD41" s="21"/>
      <c r="KME41" s="21"/>
      <c r="KMF41" s="21"/>
      <c r="KMG41" s="21"/>
      <c r="KMH41" s="21"/>
      <c r="KMI41" s="21"/>
      <c r="KMJ41" s="21"/>
      <c r="KMK41" s="21"/>
      <c r="KML41" s="21"/>
      <c r="KMM41" s="21"/>
      <c r="KMN41" s="21"/>
      <c r="KMO41" s="21"/>
      <c r="KMP41" s="21"/>
      <c r="KMQ41" s="21"/>
      <c r="KMR41" s="21"/>
      <c r="KMS41" s="21"/>
      <c r="KMT41" s="21"/>
      <c r="KMU41" s="21"/>
      <c r="KMV41" s="21"/>
      <c r="KMW41" s="21"/>
      <c r="KMX41" s="21"/>
      <c r="KMY41" s="21"/>
      <c r="KMZ41" s="21"/>
      <c r="KNA41" s="21"/>
      <c r="KNB41" s="21"/>
      <c r="KNC41" s="21"/>
      <c r="KND41" s="21"/>
      <c r="KNE41" s="21"/>
      <c r="KNF41" s="21"/>
      <c r="KNG41" s="21"/>
      <c r="KNH41" s="21"/>
      <c r="KNI41" s="21"/>
      <c r="KNJ41" s="21"/>
      <c r="KNK41" s="21"/>
      <c r="KNL41" s="21"/>
      <c r="KNM41" s="21"/>
      <c r="KNN41" s="21"/>
      <c r="KNO41" s="21"/>
      <c r="KNP41" s="21"/>
      <c r="KNQ41" s="21"/>
      <c r="KNR41" s="21"/>
      <c r="KNS41" s="21"/>
      <c r="KNT41" s="21"/>
      <c r="KNU41" s="21"/>
      <c r="KNV41" s="21"/>
      <c r="KNW41" s="21"/>
      <c r="KNX41" s="21"/>
      <c r="KNY41" s="21"/>
      <c r="KNZ41" s="21"/>
      <c r="KOA41" s="21"/>
      <c r="KOB41" s="21"/>
      <c r="KOC41" s="21"/>
      <c r="KOD41" s="21"/>
      <c r="KOE41" s="21"/>
      <c r="KOF41" s="21"/>
      <c r="KOG41" s="21"/>
      <c r="KOH41" s="21"/>
      <c r="KOI41" s="21"/>
      <c r="KOJ41" s="21"/>
      <c r="KOK41" s="21"/>
      <c r="KOL41" s="21"/>
      <c r="KOM41" s="21"/>
      <c r="KON41" s="21"/>
      <c r="KOO41" s="21"/>
      <c r="KOP41" s="21"/>
      <c r="KOQ41" s="21"/>
      <c r="KOR41" s="21"/>
      <c r="KOS41" s="21"/>
      <c r="KOT41" s="21"/>
      <c r="KOU41" s="21"/>
      <c r="KOV41" s="21"/>
      <c r="KOW41" s="21"/>
      <c r="KOX41" s="21"/>
      <c r="KOY41" s="21"/>
      <c r="KOZ41" s="21"/>
      <c r="KPA41" s="21"/>
      <c r="KPB41" s="21"/>
      <c r="KPC41" s="21"/>
      <c r="KPD41" s="21"/>
      <c r="KPE41" s="21"/>
      <c r="KPF41" s="21"/>
      <c r="KPG41" s="21"/>
      <c r="KPH41" s="21"/>
      <c r="KPI41" s="21"/>
      <c r="KPJ41" s="21"/>
      <c r="KPK41" s="21"/>
      <c r="KPL41" s="21"/>
      <c r="KPM41" s="21"/>
      <c r="KPN41" s="21"/>
      <c r="KPO41" s="21"/>
      <c r="KPP41" s="21"/>
      <c r="KPQ41" s="21"/>
      <c r="KPR41" s="21"/>
      <c r="KPS41" s="21"/>
      <c r="KPT41" s="21"/>
      <c r="KPU41" s="21"/>
      <c r="KPV41" s="21"/>
      <c r="KPW41" s="21"/>
      <c r="KPX41" s="21"/>
      <c r="KPY41" s="21"/>
      <c r="KPZ41" s="21"/>
      <c r="KQA41" s="21"/>
      <c r="KQB41" s="21"/>
      <c r="KQC41" s="21"/>
      <c r="KQD41" s="21"/>
      <c r="KQE41" s="21"/>
      <c r="KQF41" s="21"/>
      <c r="KQG41" s="21"/>
      <c r="KQH41" s="21"/>
      <c r="KQI41" s="21"/>
      <c r="KQJ41" s="21"/>
      <c r="KQK41" s="21"/>
      <c r="KQL41" s="21"/>
      <c r="KQM41" s="21"/>
      <c r="KQN41" s="21"/>
      <c r="KQO41" s="21"/>
      <c r="KQP41" s="21"/>
      <c r="KQQ41" s="21"/>
      <c r="KQR41" s="21"/>
      <c r="KQS41" s="21"/>
      <c r="KQT41" s="21"/>
      <c r="KQU41" s="21"/>
      <c r="KQV41" s="21"/>
      <c r="KQW41" s="21"/>
      <c r="KQX41" s="21"/>
      <c r="KQY41" s="21"/>
      <c r="KQZ41" s="21"/>
      <c r="KRA41" s="21"/>
      <c r="KRB41" s="21"/>
      <c r="KRC41" s="21"/>
      <c r="KRD41" s="21"/>
      <c r="KRE41" s="21"/>
      <c r="KRF41" s="21"/>
      <c r="KRG41" s="21"/>
      <c r="KRH41" s="21"/>
      <c r="KRI41" s="21"/>
      <c r="KRJ41" s="21"/>
      <c r="KRK41" s="21"/>
      <c r="KRL41" s="21"/>
      <c r="KRM41" s="21"/>
      <c r="KRN41" s="21"/>
      <c r="KRO41" s="21"/>
      <c r="KRP41" s="21"/>
      <c r="KRQ41" s="21"/>
      <c r="KRR41" s="21"/>
      <c r="KRS41" s="21"/>
      <c r="KRT41" s="21"/>
      <c r="KRU41" s="21"/>
      <c r="KRV41" s="21"/>
      <c r="KRW41" s="21"/>
      <c r="KRX41" s="21"/>
      <c r="KRY41" s="21"/>
      <c r="KRZ41" s="21"/>
      <c r="KSA41" s="21"/>
      <c r="KSB41" s="21"/>
      <c r="KSC41" s="21"/>
      <c r="KSD41" s="21"/>
      <c r="KSE41" s="21"/>
      <c r="KSF41" s="21"/>
      <c r="KSG41" s="21"/>
      <c r="KSH41" s="21"/>
      <c r="KSI41" s="21"/>
      <c r="KSJ41" s="21"/>
      <c r="KSK41" s="21"/>
      <c r="KSL41" s="21"/>
      <c r="KSM41" s="21"/>
      <c r="KSN41" s="21"/>
      <c r="KSO41" s="21"/>
      <c r="KSP41" s="21"/>
      <c r="KSQ41" s="21"/>
      <c r="KSR41" s="21"/>
      <c r="KSS41" s="21"/>
      <c r="KST41" s="21"/>
      <c r="KSU41" s="21"/>
      <c r="KSV41" s="21"/>
      <c r="KSW41" s="21"/>
      <c r="KSX41" s="21"/>
      <c r="KSY41" s="21"/>
      <c r="KSZ41" s="21"/>
      <c r="KTA41" s="21"/>
      <c r="KTB41" s="21"/>
      <c r="KTC41" s="21"/>
      <c r="KTD41" s="21"/>
      <c r="KTE41" s="21"/>
      <c r="KTF41" s="21"/>
      <c r="KTG41" s="21"/>
      <c r="KTH41" s="21"/>
      <c r="KTI41" s="21"/>
      <c r="KTJ41" s="21"/>
      <c r="KTK41" s="21"/>
      <c r="KTL41" s="21"/>
      <c r="KTM41" s="21"/>
      <c r="KTN41" s="21"/>
      <c r="KTO41" s="21"/>
      <c r="KTP41" s="21"/>
      <c r="KTQ41" s="21"/>
      <c r="KTR41" s="21"/>
      <c r="KTS41" s="21"/>
      <c r="KTT41" s="21"/>
      <c r="KTU41" s="21"/>
      <c r="KTV41" s="21"/>
      <c r="KTW41" s="21"/>
      <c r="KTX41" s="21"/>
      <c r="KTY41" s="21"/>
      <c r="KTZ41" s="21"/>
      <c r="KUA41" s="21"/>
      <c r="KUB41" s="21"/>
      <c r="KUC41" s="21"/>
      <c r="KUD41" s="21"/>
      <c r="KUE41" s="21"/>
      <c r="KUF41" s="21"/>
      <c r="KUG41" s="21"/>
      <c r="KUH41" s="21"/>
      <c r="KUI41" s="21"/>
      <c r="KUJ41" s="21"/>
      <c r="KUK41" s="21"/>
      <c r="KUL41" s="21"/>
      <c r="KUM41" s="21"/>
      <c r="KUN41" s="21"/>
      <c r="KUO41" s="21"/>
      <c r="KUP41" s="21"/>
      <c r="KUQ41" s="21"/>
      <c r="KUR41" s="21"/>
      <c r="KUS41" s="21"/>
      <c r="KUT41" s="21"/>
      <c r="KUU41" s="21"/>
      <c r="KUV41" s="21"/>
      <c r="KUW41" s="21"/>
      <c r="KUX41" s="21"/>
      <c r="KUY41" s="21"/>
      <c r="KUZ41" s="21"/>
      <c r="KVA41" s="21"/>
      <c r="KVB41" s="21"/>
      <c r="KVC41" s="21"/>
      <c r="KVD41" s="21"/>
      <c r="KVE41" s="21"/>
      <c r="KVF41" s="21"/>
      <c r="KVG41" s="21"/>
      <c r="KVH41" s="21"/>
      <c r="KVI41" s="21"/>
      <c r="KVJ41" s="21"/>
      <c r="KVK41" s="21"/>
      <c r="KVL41" s="21"/>
      <c r="KVM41" s="21"/>
      <c r="KVN41" s="21"/>
      <c r="KVO41" s="21"/>
      <c r="KVP41" s="21"/>
      <c r="KVQ41" s="21"/>
      <c r="KVR41" s="21"/>
      <c r="KVS41" s="21"/>
      <c r="KVT41" s="21"/>
      <c r="KVU41" s="21"/>
      <c r="KVV41" s="21"/>
      <c r="KVW41" s="21"/>
      <c r="KVX41" s="21"/>
      <c r="KVY41" s="21"/>
      <c r="KVZ41" s="21"/>
      <c r="KWA41" s="21"/>
      <c r="KWB41" s="21"/>
      <c r="KWC41" s="21"/>
      <c r="KWD41" s="21"/>
      <c r="KWE41" s="21"/>
      <c r="KWF41" s="21"/>
      <c r="KWG41" s="21"/>
      <c r="KWH41" s="21"/>
      <c r="KWI41" s="21"/>
      <c r="KWJ41" s="21"/>
      <c r="KWK41" s="21"/>
      <c r="KWL41" s="21"/>
      <c r="KWM41" s="21"/>
      <c r="KWN41" s="21"/>
      <c r="KWO41" s="21"/>
      <c r="KWP41" s="21"/>
      <c r="KWQ41" s="21"/>
      <c r="KWR41" s="21"/>
      <c r="KWS41" s="21"/>
      <c r="KWT41" s="21"/>
      <c r="KWU41" s="21"/>
      <c r="KWV41" s="21"/>
      <c r="KWW41" s="21"/>
      <c r="KWX41" s="21"/>
      <c r="KWY41" s="21"/>
      <c r="KWZ41" s="21"/>
      <c r="KXA41" s="21"/>
      <c r="KXB41" s="21"/>
      <c r="KXC41" s="21"/>
      <c r="KXD41" s="21"/>
      <c r="KXE41" s="21"/>
      <c r="KXF41" s="21"/>
      <c r="KXG41" s="21"/>
      <c r="KXH41" s="21"/>
      <c r="KXI41" s="21"/>
      <c r="KXJ41" s="21"/>
      <c r="KXK41" s="21"/>
      <c r="KXL41" s="21"/>
      <c r="KXM41" s="21"/>
      <c r="KXN41" s="21"/>
      <c r="KXO41" s="21"/>
      <c r="KXP41" s="21"/>
      <c r="KXQ41" s="21"/>
      <c r="KXR41" s="21"/>
      <c r="KXS41" s="21"/>
      <c r="KXT41" s="21"/>
      <c r="KXU41" s="21"/>
      <c r="KXV41" s="21"/>
      <c r="KXW41" s="21"/>
      <c r="KXX41" s="21"/>
      <c r="KXY41" s="21"/>
      <c r="KXZ41" s="21"/>
      <c r="KYA41" s="21"/>
      <c r="KYB41" s="21"/>
      <c r="KYC41" s="21"/>
      <c r="KYD41" s="21"/>
      <c r="KYE41" s="21"/>
      <c r="KYF41" s="21"/>
      <c r="KYG41" s="21"/>
      <c r="KYH41" s="21"/>
      <c r="KYI41" s="21"/>
      <c r="KYJ41" s="21"/>
      <c r="KYK41" s="21"/>
      <c r="KYL41" s="21"/>
      <c r="KYM41" s="21"/>
      <c r="KYN41" s="21"/>
      <c r="KYO41" s="21"/>
      <c r="KYP41" s="21"/>
      <c r="KYQ41" s="21"/>
      <c r="KYR41" s="21"/>
      <c r="KYS41" s="21"/>
      <c r="KYT41" s="21"/>
      <c r="KYU41" s="21"/>
      <c r="KYV41" s="21"/>
      <c r="KYW41" s="21"/>
      <c r="KYX41" s="21"/>
      <c r="KYY41" s="21"/>
      <c r="KYZ41" s="21"/>
      <c r="KZA41" s="21"/>
      <c r="KZB41" s="21"/>
      <c r="KZC41" s="21"/>
      <c r="KZD41" s="21"/>
      <c r="KZE41" s="21"/>
      <c r="KZF41" s="21"/>
      <c r="KZG41" s="21"/>
      <c r="KZH41" s="21"/>
      <c r="KZI41" s="21"/>
      <c r="KZJ41" s="21"/>
      <c r="KZK41" s="21"/>
      <c r="KZL41" s="21"/>
      <c r="KZM41" s="21"/>
      <c r="KZN41" s="21"/>
      <c r="KZO41" s="21"/>
      <c r="KZP41" s="21"/>
      <c r="KZQ41" s="21"/>
      <c r="KZR41" s="21"/>
      <c r="KZS41" s="21"/>
      <c r="KZT41" s="21"/>
      <c r="KZU41" s="21"/>
      <c r="KZV41" s="21"/>
      <c r="KZW41" s="21"/>
      <c r="KZX41" s="21"/>
      <c r="KZY41" s="21"/>
      <c r="KZZ41" s="21"/>
      <c r="LAA41" s="21"/>
      <c r="LAB41" s="21"/>
      <c r="LAC41" s="21"/>
      <c r="LAD41" s="21"/>
      <c r="LAE41" s="21"/>
      <c r="LAF41" s="21"/>
      <c r="LAG41" s="21"/>
      <c r="LAH41" s="21"/>
      <c r="LAI41" s="21"/>
      <c r="LAJ41" s="21"/>
      <c r="LAK41" s="21"/>
      <c r="LAL41" s="21"/>
      <c r="LAM41" s="21"/>
      <c r="LAN41" s="21"/>
      <c r="LAO41" s="21"/>
      <c r="LAP41" s="21"/>
      <c r="LAQ41" s="21"/>
      <c r="LAR41" s="21"/>
      <c r="LAS41" s="21"/>
      <c r="LAT41" s="21"/>
      <c r="LAU41" s="21"/>
      <c r="LAV41" s="21"/>
      <c r="LAW41" s="21"/>
      <c r="LAX41" s="21"/>
      <c r="LAY41" s="21"/>
      <c r="LAZ41" s="21"/>
      <c r="LBA41" s="21"/>
      <c r="LBB41" s="21"/>
      <c r="LBC41" s="21"/>
      <c r="LBD41" s="21"/>
      <c r="LBE41" s="21"/>
      <c r="LBF41" s="21"/>
      <c r="LBG41" s="21"/>
      <c r="LBH41" s="21"/>
      <c r="LBI41" s="21"/>
      <c r="LBJ41" s="21"/>
      <c r="LBK41" s="21"/>
      <c r="LBL41" s="21"/>
      <c r="LBM41" s="21"/>
      <c r="LBN41" s="21"/>
      <c r="LBO41" s="21"/>
      <c r="LBP41" s="21"/>
      <c r="LBQ41" s="21"/>
      <c r="LBR41" s="21"/>
      <c r="LBS41" s="21"/>
      <c r="LBT41" s="21"/>
      <c r="LBU41" s="21"/>
      <c r="LBV41" s="21"/>
      <c r="LBW41" s="21"/>
      <c r="LBX41" s="21"/>
      <c r="LBY41" s="21"/>
      <c r="LBZ41" s="21"/>
      <c r="LCA41" s="21"/>
      <c r="LCB41" s="21"/>
      <c r="LCC41" s="21"/>
      <c r="LCD41" s="21"/>
      <c r="LCE41" s="21"/>
      <c r="LCF41" s="21"/>
      <c r="LCG41" s="21"/>
      <c r="LCH41" s="21"/>
      <c r="LCI41" s="21"/>
      <c r="LCJ41" s="21"/>
      <c r="LCK41" s="21"/>
      <c r="LCL41" s="21"/>
      <c r="LCM41" s="21"/>
      <c r="LCN41" s="21"/>
      <c r="LCO41" s="21"/>
      <c r="LCP41" s="21"/>
      <c r="LCQ41" s="21"/>
      <c r="LCR41" s="21"/>
      <c r="LCS41" s="21"/>
      <c r="LCT41" s="21"/>
      <c r="LCU41" s="21"/>
      <c r="LCV41" s="21"/>
      <c r="LCW41" s="21"/>
      <c r="LCX41" s="21"/>
      <c r="LCY41" s="21"/>
      <c r="LCZ41" s="21"/>
      <c r="LDA41" s="21"/>
      <c r="LDB41" s="21"/>
      <c r="LDC41" s="21"/>
      <c r="LDD41" s="21"/>
      <c r="LDE41" s="21"/>
      <c r="LDF41" s="21"/>
      <c r="LDG41" s="21"/>
      <c r="LDH41" s="21"/>
      <c r="LDI41" s="21"/>
      <c r="LDJ41" s="21"/>
      <c r="LDK41" s="21"/>
      <c r="LDL41" s="21"/>
      <c r="LDM41" s="21"/>
      <c r="LDN41" s="21"/>
      <c r="LDO41" s="21"/>
      <c r="LDP41" s="21"/>
      <c r="LDQ41" s="21"/>
      <c r="LDR41" s="21"/>
      <c r="LDS41" s="21"/>
      <c r="LDT41" s="21"/>
      <c r="LDU41" s="21"/>
      <c r="LDV41" s="21"/>
      <c r="LDW41" s="21"/>
      <c r="LDX41" s="21"/>
      <c r="LDY41" s="21"/>
      <c r="LDZ41" s="21"/>
      <c r="LEA41" s="21"/>
      <c r="LEB41" s="21"/>
      <c r="LEC41" s="21"/>
      <c r="LED41" s="21"/>
      <c r="LEE41" s="21"/>
      <c r="LEF41" s="21"/>
      <c r="LEG41" s="21"/>
      <c r="LEH41" s="21"/>
      <c r="LEI41" s="21"/>
      <c r="LEJ41" s="21"/>
      <c r="LEK41" s="21"/>
      <c r="LEL41" s="21"/>
      <c r="LEM41" s="21"/>
      <c r="LEN41" s="21"/>
      <c r="LEO41" s="21"/>
      <c r="LEP41" s="21"/>
      <c r="LEQ41" s="21"/>
      <c r="LER41" s="21"/>
      <c r="LES41" s="21"/>
      <c r="LET41" s="21"/>
      <c r="LEU41" s="21"/>
      <c r="LEV41" s="21"/>
      <c r="LEW41" s="21"/>
      <c r="LEX41" s="21"/>
      <c r="LEY41" s="21"/>
      <c r="LEZ41" s="21"/>
      <c r="LFA41" s="21"/>
      <c r="LFB41" s="21"/>
      <c r="LFC41" s="21"/>
      <c r="LFD41" s="21"/>
      <c r="LFE41" s="21"/>
      <c r="LFF41" s="21"/>
      <c r="LFG41" s="21"/>
      <c r="LFH41" s="21"/>
      <c r="LFI41" s="21"/>
      <c r="LFJ41" s="21"/>
      <c r="LFK41" s="21"/>
      <c r="LFL41" s="21"/>
      <c r="LFM41" s="21"/>
      <c r="LFN41" s="21"/>
      <c r="LFO41" s="21"/>
      <c r="LFP41" s="21"/>
      <c r="LFQ41" s="21"/>
      <c r="LFR41" s="21"/>
      <c r="LFS41" s="21"/>
      <c r="LFT41" s="21"/>
      <c r="LFU41" s="21"/>
      <c r="LFV41" s="21"/>
      <c r="LFW41" s="21"/>
      <c r="LFX41" s="21"/>
      <c r="LFY41" s="21"/>
      <c r="LFZ41" s="21"/>
      <c r="LGA41" s="21"/>
      <c r="LGB41" s="21"/>
      <c r="LGC41" s="21"/>
      <c r="LGD41" s="21"/>
      <c r="LGE41" s="21"/>
      <c r="LGF41" s="21"/>
      <c r="LGG41" s="21"/>
      <c r="LGH41" s="21"/>
      <c r="LGI41" s="21"/>
      <c r="LGJ41" s="21"/>
      <c r="LGK41" s="21"/>
      <c r="LGL41" s="21"/>
      <c r="LGM41" s="21"/>
      <c r="LGN41" s="21"/>
      <c r="LGO41" s="21"/>
      <c r="LGP41" s="21"/>
      <c r="LGQ41" s="21"/>
      <c r="LGR41" s="21"/>
      <c r="LGS41" s="21"/>
      <c r="LGT41" s="21"/>
      <c r="LGU41" s="21"/>
      <c r="LGV41" s="21"/>
      <c r="LGW41" s="21"/>
      <c r="LGX41" s="21"/>
      <c r="LGY41" s="21"/>
      <c r="LGZ41" s="21"/>
      <c r="LHA41" s="21"/>
      <c r="LHB41" s="21"/>
      <c r="LHC41" s="21"/>
      <c r="LHD41" s="21"/>
      <c r="LHE41" s="21"/>
      <c r="LHF41" s="21"/>
      <c r="LHG41" s="21"/>
      <c r="LHH41" s="21"/>
      <c r="LHI41" s="21"/>
      <c r="LHJ41" s="21"/>
      <c r="LHK41" s="21"/>
      <c r="LHL41" s="21"/>
      <c r="LHM41" s="21"/>
      <c r="LHN41" s="21"/>
      <c r="LHO41" s="21"/>
      <c r="LHP41" s="21"/>
      <c r="LHQ41" s="21"/>
      <c r="LHR41" s="21"/>
      <c r="LHS41" s="21"/>
      <c r="LHT41" s="21"/>
      <c r="LHU41" s="21"/>
      <c r="LHV41" s="21"/>
      <c r="LHW41" s="21"/>
      <c r="LHX41" s="21"/>
      <c r="LHY41" s="21"/>
      <c r="LHZ41" s="21"/>
      <c r="LIA41" s="21"/>
      <c r="LIB41" s="21"/>
      <c r="LIC41" s="21"/>
      <c r="LID41" s="21"/>
      <c r="LIE41" s="21"/>
      <c r="LIF41" s="21"/>
      <c r="LIG41" s="21"/>
      <c r="LIH41" s="21"/>
      <c r="LII41" s="21"/>
      <c r="LIJ41" s="21"/>
      <c r="LIK41" s="21"/>
      <c r="LIL41" s="21"/>
      <c r="LIM41" s="21"/>
      <c r="LIN41" s="21"/>
      <c r="LIO41" s="21"/>
      <c r="LIP41" s="21"/>
      <c r="LIQ41" s="21"/>
      <c r="LIR41" s="21"/>
      <c r="LIS41" s="21"/>
      <c r="LIT41" s="21"/>
      <c r="LIU41" s="21"/>
      <c r="LIV41" s="21"/>
      <c r="LIW41" s="21"/>
      <c r="LIX41" s="21"/>
      <c r="LIY41" s="21"/>
      <c r="LIZ41" s="21"/>
      <c r="LJA41" s="21"/>
      <c r="LJB41" s="21"/>
      <c r="LJC41" s="21"/>
      <c r="LJD41" s="21"/>
      <c r="LJE41" s="21"/>
      <c r="LJF41" s="21"/>
      <c r="LJG41" s="21"/>
      <c r="LJH41" s="21"/>
      <c r="LJI41" s="21"/>
      <c r="LJJ41" s="21"/>
      <c r="LJK41" s="21"/>
      <c r="LJL41" s="21"/>
      <c r="LJM41" s="21"/>
      <c r="LJN41" s="21"/>
      <c r="LJO41" s="21"/>
      <c r="LJP41" s="21"/>
      <c r="LJQ41" s="21"/>
      <c r="LJR41" s="21"/>
      <c r="LJS41" s="21"/>
      <c r="LJT41" s="21"/>
      <c r="LJU41" s="21"/>
      <c r="LJV41" s="21"/>
      <c r="LJW41" s="21"/>
      <c r="LJX41" s="21"/>
      <c r="LJY41" s="21"/>
      <c r="LJZ41" s="21"/>
      <c r="LKA41" s="21"/>
      <c r="LKB41" s="21"/>
      <c r="LKC41" s="21"/>
      <c r="LKD41" s="21"/>
      <c r="LKE41" s="21"/>
      <c r="LKF41" s="21"/>
      <c r="LKG41" s="21"/>
      <c r="LKH41" s="21"/>
      <c r="LKI41" s="21"/>
      <c r="LKJ41" s="21"/>
      <c r="LKK41" s="21"/>
      <c r="LKL41" s="21"/>
      <c r="LKM41" s="21"/>
      <c r="LKN41" s="21"/>
      <c r="LKO41" s="21"/>
      <c r="LKP41" s="21"/>
      <c r="LKQ41" s="21"/>
      <c r="LKR41" s="21"/>
      <c r="LKS41" s="21"/>
      <c r="LKT41" s="21"/>
      <c r="LKU41" s="21"/>
      <c r="LKV41" s="21"/>
      <c r="LKW41" s="21"/>
      <c r="LKX41" s="21"/>
      <c r="LKY41" s="21"/>
      <c r="LKZ41" s="21"/>
      <c r="LLA41" s="21"/>
      <c r="LLB41" s="21"/>
      <c r="LLC41" s="21"/>
      <c r="LLD41" s="21"/>
      <c r="LLE41" s="21"/>
      <c r="LLF41" s="21"/>
      <c r="LLG41" s="21"/>
      <c r="LLH41" s="21"/>
      <c r="LLI41" s="21"/>
      <c r="LLJ41" s="21"/>
      <c r="LLK41" s="21"/>
      <c r="LLL41" s="21"/>
      <c r="LLM41" s="21"/>
      <c r="LLN41" s="21"/>
      <c r="LLO41" s="21"/>
      <c r="LLP41" s="21"/>
      <c r="LLQ41" s="21"/>
      <c r="LLR41" s="21"/>
      <c r="LLS41" s="21"/>
      <c r="LLT41" s="21"/>
      <c r="LLU41" s="21"/>
      <c r="LLV41" s="21"/>
      <c r="LLW41" s="21"/>
      <c r="LLX41" s="21"/>
      <c r="LLY41" s="21"/>
      <c r="LLZ41" s="21"/>
      <c r="LMA41" s="21"/>
      <c r="LMB41" s="21"/>
      <c r="LMC41" s="21"/>
      <c r="LMD41" s="21"/>
      <c r="LME41" s="21"/>
      <c r="LMF41" s="21"/>
      <c r="LMG41" s="21"/>
      <c r="LMH41" s="21"/>
      <c r="LMI41" s="21"/>
      <c r="LMJ41" s="21"/>
      <c r="LMK41" s="21"/>
      <c r="LML41" s="21"/>
      <c r="LMM41" s="21"/>
      <c r="LMN41" s="21"/>
      <c r="LMO41" s="21"/>
      <c r="LMP41" s="21"/>
      <c r="LMQ41" s="21"/>
      <c r="LMR41" s="21"/>
      <c r="LMS41" s="21"/>
      <c r="LMT41" s="21"/>
      <c r="LMU41" s="21"/>
      <c r="LMV41" s="21"/>
      <c r="LMW41" s="21"/>
      <c r="LMX41" s="21"/>
      <c r="LMY41" s="21"/>
      <c r="LMZ41" s="21"/>
      <c r="LNA41" s="21"/>
      <c r="LNB41" s="21"/>
      <c r="LNC41" s="21"/>
      <c r="LND41" s="21"/>
      <c r="LNE41" s="21"/>
      <c r="LNF41" s="21"/>
      <c r="LNG41" s="21"/>
      <c r="LNH41" s="21"/>
      <c r="LNI41" s="21"/>
      <c r="LNJ41" s="21"/>
      <c r="LNK41" s="21"/>
      <c r="LNL41" s="21"/>
      <c r="LNM41" s="21"/>
      <c r="LNN41" s="21"/>
      <c r="LNO41" s="21"/>
      <c r="LNP41" s="21"/>
      <c r="LNQ41" s="21"/>
      <c r="LNR41" s="21"/>
      <c r="LNS41" s="21"/>
      <c r="LNT41" s="21"/>
      <c r="LNU41" s="21"/>
      <c r="LNV41" s="21"/>
      <c r="LNW41" s="21"/>
      <c r="LNX41" s="21"/>
      <c r="LNY41" s="21"/>
      <c r="LNZ41" s="21"/>
      <c r="LOA41" s="21"/>
      <c r="LOB41" s="21"/>
      <c r="LOC41" s="21"/>
      <c r="LOD41" s="21"/>
      <c r="LOE41" s="21"/>
      <c r="LOF41" s="21"/>
      <c r="LOG41" s="21"/>
      <c r="LOH41" s="21"/>
      <c r="LOI41" s="21"/>
      <c r="LOJ41" s="21"/>
      <c r="LOK41" s="21"/>
      <c r="LOL41" s="21"/>
      <c r="LOM41" s="21"/>
      <c r="LON41" s="21"/>
      <c r="LOO41" s="21"/>
      <c r="LOP41" s="21"/>
      <c r="LOQ41" s="21"/>
      <c r="LOR41" s="21"/>
      <c r="LOS41" s="21"/>
      <c r="LOT41" s="21"/>
      <c r="LOU41" s="21"/>
      <c r="LOV41" s="21"/>
      <c r="LOW41" s="21"/>
      <c r="LOX41" s="21"/>
      <c r="LOY41" s="21"/>
      <c r="LOZ41" s="21"/>
      <c r="LPA41" s="21"/>
      <c r="LPB41" s="21"/>
      <c r="LPC41" s="21"/>
      <c r="LPD41" s="21"/>
      <c r="LPE41" s="21"/>
      <c r="LPF41" s="21"/>
      <c r="LPG41" s="21"/>
      <c r="LPH41" s="21"/>
      <c r="LPI41" s="21"/>
      <c r="LPJ41" s="21"/>
      <c r="LPK41" s="21"/>
      <c r="LPL41" s="21"/>
      <c r="LPM41" s="21"/>
      <c r="LPN41" s="21"/>
      <c r="LPO41" s="21"/>
      <c r="LPP41" s="21"/>
      <c r="LPQ41" s="21"/>
      <c r="LPR41" s="21"/>
      <c r="LPS41" s="21"/>
      <c r="LPT41" s="21"/>
      <c r="LPU41" s="21"/>
      <c r="LPV41" s="21"/>
      <c r="LPW41" s="21"/>
      <c r="LPX41" s="21"/>
      <c r="LPY41" s="21"/>
      <c r="LPZ41" s="21"/>
      <c r="LQA41" s="21"/>
      <c r="LQB41" s="21"/>
      <c r="LQC41" s="21"/>
      <c r="LQD41" s="21"/>
      <c r="LQE41" s="21"/>
      <c r="LQF41" s="21"/>
      <c r="LQG41" s="21"/>
      <c r="LQH41" s="21"/>
      <c r="LQI41" s="21"/>
      <c r="LQJ41" s="21"/>
      <c r="LQK41" s="21"/>
      <c r="LQL41" s="21"/>
      <c r="LQM41" s="21"/>
      <c r="LQN41" s="21"/>
      <c r="LQO41" s="21"/>
      <c r="LQP41" s="21"/>
      <c r="LQQ41" s="21"/>
      <c r="LQR41" s="21"/>
      <c r="LQS41" s="21"/>
      <c r="LQT41" s="21"/>
      <c r="LQU41" s="21"/>
      <c r="LQV41" s="21"/>
      <c r="LQW41" s="21"/>
      <c r="LQX41" s="21"/>
      <c r="LQY41" s="21"/>
      <c r="LQZ41" s="21"/>
      <c r="LRA41" s="21"/>
      <c r="LRB41" s="21"/>
      <c r="LRC41" s="21"/>
      <c r="LRD41" s="21"/>
      <c r="LRE41" s="21"/>
      <c r="LRF41" s="21"/>
      <c r="LRG41" s="21"/>
      <c r="LRH41" s="21"/>
      <c r="LRI41" s="21"/>
      <c r="LRJ41" s="21"/>
      <c r="LRK41" s="21"/>
      <c r="LRL41" s="21"/>
      <c r="LRM41" s="21"/>
      <c r="LRN41" s="21"/>
      <c r="LRO41" s="21"/>
      <c r="LRP41" s="21"/>
      <c r="LRQ41" s="21"/>
      <c r="LRR41" s="21"/>
      <c r="LRS41" s="21"/>
      <c r="LRT41" s="21"/>
      <c r="LRU41" s="21"/>
      <c r="LRV41" s="21"/>
      <c r="LRW41" s="21"/>
      <c r="LRX41" s="21"/>
      <c r="LRY41" s="21"/>
      <c r="LRZ41" s="21"/>
      <c r="LSA41" s="21"/>
      <c r="LSB41" s="21"/>
      <c r="LSC41" s="21"/>
      <c r="LSD41" s="21"/>
      <c r="LSE41" s="21"/>
      <c r="LSF41" s="21"/>
      <c r="LSG41" s="21"/>
      <c r="LSH41" s="21"/>
      <c r="LSI41" s="21"/>
      <c r="LSJ41" s="21"/>
      <c r="LSK41" s="21"/>
      <c r="LSL41" s="21"/>
      <c r="LSM41" s="21"/>
      <c r="LSN41" s="21"/>
      <c r="LSO41" s="21"/>
      <c r="LSP41" s="21"/>
      <c r="LSQ41" s="21"/>
      <c r="LSR41" s="21"/>
      <c r="LSS41" s="21"/>
      <c r="LST41" s="21"/>
      <c r="LSU41" s="21"/>
      <c r="LSV41" s="21"/>
      <c r="LSW41" s="21"/>
      <c r="LSX41" s="21"/>
      <c r="LSY41" s="21"/>
      <c r="LSZ41" s="21"/>
      <c r="LTA41" s="21"/>
      <c r="LTB41" s="21"/>
      <c r="LTC41" s="21"/>
      <c r="LTD41" s="21"/>
      <c r="LTE41" s="21"/>
      <c r="LTF41" s="21"/>
      <c r="LTG41" s="21"/>
      <c r="LTH41" s="21"/>
      <c r="LTI41" s="21"/>
      <c r="LTJ41" s="21"/>
      <c r="LTK41" s="21"/>
      <c r="LTL41" s="21"/>
      <c r="LTM41" s="21"/>
      <c r="LTN41" s="21"/>
      <c r="LTO41" s="21"/>
      <c r="LTP41" s="21"/>
      <c r="LTQ41" s="21"/>
      <c r="LTR41" s="21"/>
      <c r="LTS41" s="21"/>
      <c r="LTT41" s="21"/>
      <c r="LTU41" s="21"/>
      <c r="LTV41" s="21"/>
      <c r="LTW41" s="21"/>
      <c r="LTX41" s="21"/>
      <c r="LTY41" s="21"/>
      <c r="LTZ41" s="21"/>
      <c r="LUA41" s="21"/>
      <c r="LUB41" s="21"/>
      <c r="LUC41" s="21"/>
      <c r="LUD41" s="21"/>
      <c r="LUE41" s="21"/>
      <c r="LUF41" s="21"/>
      <c r="LUG41" s="21"/>
      <c r="LUH41" s="21"/>
      <c r="LUI41" s="21"/>
      <c r="LUJ41" s="21"/>
      <c r="LUK41" s="21"/>
      <c r="LUL41" s="21"/>
      <c r="LUM41" s="21"/>
      <c r="LUN41" s="21"/>
      <c r="LUO41" s="21"/>
      <c r="LUP41" s="21"/>
      <c r="LUQ41" s="21"/>
      <c r="LUR41" s="21"/>
      <c r="LUS41" s="21"/>
      <c r="LUT41" s="21"/>
      <c r="LUU41" s="21"/>
      <c r="LUV41" s="21"/>
      <c r="LUW41" s="21"/>
      <c r="LUX41" s="21"/>
      <c r="LUY41" s="21"/>
      <c r="LUZ41" s="21"/>
      <c r="LVA41" s="21"/>
      <c r="LVB41" s="21"/>
      <c r="LVC41" s="21"/>
      <c r="LVD41" s="21"/>
      <c r="LVE41" s="21"/>
      <c r="LVF41" s="21"/>
      <c r="LVG41" s="21"/>
      <c r="LVH41" s="21"/>
      <c r="LVI41" s="21"/>
      <c r="LVJ41" s="21"/>
      <c r="LVK41" s="21"/>
      <c r="LVL41" s="21"/>
      <c r="LVM41" s="21"/>
      <c r="LVN41" s="21"/>
      <c r="LVO41" s="21"/>
      <c r="LVP41" s="21"/>
      <c r="LVQ41" s="21"/>
      <c r="LVR41" s="21"/>
      <c r="LVS41" s="21"/>
      <c r="LVT41" s="21"/>
      <c r="LVU41" s="21"/>
      <c r="LVV41" s="21"/>
      <c r="LVW41" s="21"/>
      <c r="LVX41" s="21"/>
      <c r="LVY41" s="21"/>
      <c r="LVZ41" s="21"/>
      <c r="LWA41" s="21"/>
      <c r="LWB41" s="21"/>
      <c r="LWC41" s="21"/>
      <c r="LWD41" s="21"/>
      <c r="LWE41" s="21"/>
      <c r="LWF41" s="21"/>
      <c r="LWG41" s="21"/>
      <c r="LWH41" s="21"/>
      <c r="LWI41" s="21"/>
      <c r="LWJ41" s="21"/>
      <c r="LWK41" s="21"/>
      <c r="LWL41" s="21"/>
      <c r="LWM41" s="21"/>
      <c r="LWN41" s="21"/>
      <c r="LWO41" s="21"/>
      <c r="LWP41" s="21"/>
      <c r="LWQ41" s="21"/>
      <c r="LWR41" s="21"/>
      <c r="LWS41" s="21"/>
      <c r="LWT41" s="21"/>
      <c r="LWU41" s="21"/>
      <c r="LWV41" s="21"/>
      <c r="LWW41" s="21"/>
      <c r="LWX41" s="21"/>
      <c r="LWY41" s="21"/>
      <c r="LWZ41" s="21"/>
      <c r="LXA41" s="21"/>
      <c r="LXB41" s="21"/>
      <c r="LXC41" s="21"/>
      <c r="LXD41" s="21"/>
      <c r="LXE41" s="21"/>
      <c r="LXF41" s="21"/>
      <c r="LXG41" s="21"/>
      <c r="LXH41" s="21"/>
      <c r="LXI41" s="21"/>
      <c r="LXJ41" s="21"/>
      <c r="LXK41" s="21"/>
      <c r="LXL41" s="21"/>
      <c r="LXM41" s="21"/>
      <c r="LXN41" s="21"/>
      <c r="LXO41" s="21"/>
      <c r="LXP41" s="21"/>
      <c r="LXQ41" s="21"/>
      <c r="LXR41" s="21"/>
      <c r="LXS41" s="21"/>
      <c r="LXT41" s="21"/>
      <c r="LXU41" s="21"/>
      <c r="LXV41" s="21"/>
      <c r="LXW41" s="21"/>
      <c r="LXX41" s="21"/>
      <c r="LXY41" s="21"/>
      <c r="LXZ41" s="21"/>
      <c r="LYA41" s="21"/>
      <c r="LYB41" s="21"/>
      <c r="LYC41" s="21"/>
      <c r="LYD41" s="21"/>
      <c r="LYE41" s="21"/>
      <c r="LYF41" s="21"/>
      <c r="LYG41" s="21"/>
      <c r="LYH41" s="21"/>
      <c r="LYI41" s="21"/>
      <c r="LYJ41" s="21"/>
      <c r="LYK41" s="21"/>
      <c r="LYL41" s="21"/>
      <c r="LYM41" s="21"/>
      <c r="LYN41" s="21"/>
      <c r="LYO41" s="21"/>
      <c r="LYP41" s="21"/>
      <c r="LYQ41" s="21"/>
      <c r="LYR41" s="21"/>
      <c r="LYS41" s="21"/>
      <c r="LYT41" s="21"/>
      <c r="LYU41" s="21"/>
      <c r="LYV41" s="21"/>
      <c r="LYW41" s="21"/>
      <c r="LYX41" s="21"/>
      <c r="LYY41" s="21"/>
      <c r="LYZ41" s="21"/>
      <c r="LZA41" s="21"/>
      <c r="LZB41" s="21"/>
      <c r="LZC41" s="21"/>
      <c r="LZD41" s="21"/>
      <c r="LZE41" s="21"/>
      <c r="LZF41" s="21"/>
      <c r="LZG41" s="21"/>
      <c r="LZH41" s="21"/>
      <c r="LZI41" s="21"/>
      <c r="LZJ41" s="21"/>
      <c r="LZK41" s="21"/>
      <c r="LZL41" s="21"/>
      <c r="LZM41" s="21"/>
      <c r="LZN41" s="21"/>
      <c r="LZO41" s="21"/>
      <c r="LZP41" s="21"/>
      <c r="LZQ41" s="21"/>
      <c r="LZR41" s="21"/>
      <c r="LZS41" s="21"/>
      <c r="LZT41" s="21"/>
      <c r="LZU41" s="21"/>
      <c r="LZV41" s="21"/>
      <c r="LZW41" s="21"/>
      <c r="LZX41" s="21"/>
      <c r="LZY41" s="21"/>
      <c r="LZZ41" s="21"/>
      <c r="MAA41" s="21"/>
      <c r="MAB41" s="21"/>
      <c r="MAC41" s="21"/>
      <c r="MAD41" s="21"/>
      <c r="MAE41" s="21"/>
      <c r="MAF41" s="21"/>
      <c r="MAG41" s="21"/>
      <c r="MAH41" s="21"/>
      <c r="MAI41" s="21"/>
      <c r="MAJ41" s="21"/>
      <c r="MAK41" s="21"/>
      <c r="MAL41" s="21"/>
      <c r="MAM41" s="21"/>
      <c r="MAN41" s="21"/>
      <c r="MAO41" s="21"/>
      <c r="MAP41" s="21"/>
      <c r="MAQ41" s="21"/>
      <c r="MAR41" s="21"/>
      <c r="MAS41" s="21"/>
      <c r="MAT41" s="21"/>
      <c r="MAU41" s="21"/>
      <c r="MAV41" s="21"/>
      <c r="MAW41" s="21"/>
      <c r="MAX41" s="21"/>
      <c r="MAY41" s="21"/>
      <c r="MAZ41" s="21"/>
      <c r="MBA41" s="21"/>
      <c r="MBB41" s="21"/>
      <c r="MBC41" s="21"/>
      <c r="MBD41" s="21"/>
      <c r="MBE41" s="21"/>
      <c r="MBF41" s="21"/>
      <c r="MBG41" s="21"/>
      <c r="MBH41" s="21"/>
      <c r="MBI41" s="21"/>
      <c r="MBJ41" s="21"/>
      <c r="MBK41" s="21"/>
      <c r="MBL41" s="21"/>
      <c r="MBM41" s="21"/>
      <c r="MBN41" s="21"/>
      <c r="MBO41" s="21"/>
      <c r="MBP41" s="21"/>
      <c r="MBQ41" s="21"/>
      <c r="MBR41" s="21"/>
      <c r="MBS41" s="21"/>
      <c r="MBT41" s="21"/>
      <c r="MBU41" s="21"/>
      <c r="MBV41" s="21"/>
      <c r="MBW41" s="21"/>
      <c r="MBX41" s="21"/>
      <c r="MBY41" s="21"/>
      <c r="MBZ41" s="21"/>
      <c r="MCA41" s="21"/>
      <c r="MCB41" s="21"/>
      <c r="MCC41" s="21"/>
      <c r="MCD41" s="21"/>
      <c r="MCE41" s="21"/>
      <c r="MCF41" s="21"/>
      <c r="MCG41" s="21"/>
      <c r="MCH41" s="21"/>
      <c r="MCI41" s="21"/>
      <c r="MCJ41" s="21"/>
      <c r="MCK41" s="21"/>
      <c r="MCL41" s="21"/>
      <c r="MCM41" s="21"/>
      <c r="MCN41" s="21"/>
      <c r="MCO41" s="21"/>
      <c r="MCP41" s="21"/>
      <c r="MCQ41" s="21"/>
      <c r="MCR41" s="21"/>
      <c r="MCS41" s="21"/>
      <c r="MCT41" s="21"/>
      <c r="MCU41" s="21"/>
      <c r="MCV41" s="21"/>
      <c r="MCW41" s="21"/>
      <c r="MCX41" s="21"/>
      <c r="MCY41" s="21"/>
      <c r="MCZ41" s="21"/>
      <c r="MDA41" s="21"/>
      <c r="MDB41" s="21"/>
      <c r="MDC41" s="21"/>
      <c r="MDD41" s="21"/>
      <c r="MDE41" s="21"/>
      <c r="MDF41" s="21"/>
      <c r="MDG41" s="21"/>
      <c r="MDH41" s="21"/>
      <c r="MDI41" s="21"/>
      <c r="MDJ41" s="21"/>
      <c r="MDK41" s="21"/>
      <c r="MDL41" s="21"/>
      <c r="MDM41" s="21"/>
      <c r="MDN41" s="21"/>
      <c r="MDO41" s="21"/>
      <c r="MDP41" s="21"/>
      <c r="MDQ41" s="21"/>
      <c r="MDR41" s="21"/>
      <c r="MDS41" s="21"/>
      <c r="MDT41" s="21"/>
      <c r="MDU41" s="21"/>
      <c r="MDV41" s="21"/>
      <c r="MDW41" s="21"/>
      <c r="MDX41" s="21"/>
      <c r="MDY41" s="21"/>
      <c r="MDZ41" s="21"/>
      <c r="MEA41" s="21"/>
      <c r="MEB41" s="21"/>
      <c r="MEC41" s="21"/>
      <c r="MED41" s="21"/>
      <c r="MEE41" s="21"/>
      <c r="MEF41" s="21"/>
      <c r="MEG41" s="21"/>
      <c r="MEH41" s="21"/>
      <c r="MEI41" s="21"/>
      <c r="MEJ41" s="21"/>
      <c r="MEK41" s="21"/>
      <c r="MEL41" s="21"/>
      <c r="MEM41" s="21"/>
      <c r="MEN41" s="21"/>
      <c r="MEO41" s="21"/>
      <c r="MEP41" s="21"/>
      <c r="MEQ41" s="21"/>
      <c r="MER41" s="21"/>
      <c r="MES41" s="21"/>
      <c r="MET41" s="21"/>
      <c r="MEU41" s="21"/>
      <c r="MEV41" s="21"/>
      <c r="MEW41" s="21"/>
      <c r="MEX41" s="21"/>
      <c r="MEY41" s="21"/>
      <c r="MEZ41" s="21"/>
      <c r="MFA41" s="21"/>
      <c r="MFB41" s="21"/>
      <c r="MFC41" s="21"/>
      <c r="MFD41" s="21"/>
      <c r="MFE41" s="21"/>
      <c r="MFF41" s="21"/>
      <c r="MFG41" s="21"/>
      <c r="MFH41" s="21"/>
      <c r="MFI41" s="21"/>
      <c r="MFJ41" s="21"/>
      <c r="MFK41" s="21"/>
      <c r="MFL41" s="21"/>
      <c r="MFM41" s="21"/>
      <c r="MFN41" s="21"/>
      <c r="MFO41" s="21"/>
      <c r="MFP41" s="21"/>
      <c r="MFQ41" s="21"/>
      <c r="MFR41" s="21"/>
      <c r="MFS41" s="21"/>
      <c r="MFT41" s="21"/>
      <c r="MFU41" s="21"/>
      <c r="MFV41" s="21"/>
      <c r="MFW41" s="21"/>
      <c r="MFX41" s="21"/>
      <c r="MFY41" s="21"/>
      <c r="MFZ41" s="21"/>
      <c r="MGA41" s="21"/>
      <c r="MGB41" s="21"/>
      <c r="MGC41" s="21"/>
      <c r="MGD41" s="21"/>
      <c r="MGE41" s="21"/>
      <c r="MGF41" s="21"/>
      <c r="MGG41" s="21"/>
      <c r="MGH41" s="21"/>
      <c r="MGI41" s="21"/>
      <c r="MGJ41" s="21"/>
      <c r="MGK41" s="21"/>
      <c r="MGL41" s="21"/>
      <c r="MGM41" s="21"/>
      <c r="MGN41" s="21"/>
      <c r="MGO41" s="21"/>
      <c r="MGP41" s="21"/>
      <c r="MGQ41" s="21"/>
      <c r="MGR41" s="21"/>
      <c r="MGS41" s="21"/>
      <c r="MGT41" s="21"/>
      <c r="MGU41" s="21"/>
      <c r="MGV41" s="21"/>
      <c r="MGW41" s="21"/>
      <c r="MGX41" s="21"/>
      <c r="MGY41" s="21"/>
      <c r="MGZ41" s="21"/>
      <c r="MHA41" s="21"/>
      <c r="MHB41" s="21"/>
      <c r="MHC41" s="21"/>
      <c r="MHD41" s="21"/>
      <c r="MHE41" s="21"/>
      <c r="MHF41" s="21"/>
      <c r="MHG41" s="21"/>
      <c r="MHH41" s="21"/>
      <c r="MHI41" s="21"/>
      <c r="MHJ41" s="21"/>
      <c r="MHK41" s="21"/>
      <c r="MHL41" s="21"/>
      <c r="MHM41" s="21"/>
      <c r="MHN41" s="21"/>
      <c r="MHO41" s="21"/>
      <c r="MHP41" s="21"/>
      <c r="MHQ41" s="21"/>
      <c r="MHR41" s="21"/>
      <c r="MHS41" s="21"/>
      <c r="MHT41" s="21"/>
      <c r="MHU41" s="21"/>
      <c r="MHV41" s="21"/>
      <c r="MHW41" s="21"/>
      <c r="MHX41" s="21"/>
      <c r="MHY41" s="21"/>
      <c r="MHZ41" s="21"/>
      <c r="MIA41" s="21"/>
      <c r="MIB41" s="21"/>
      <c r="MIC41" s="21"/>
      <c r="MID41" s="21"/>
      <c r="MIE41" s="21"/>
      <c r="MIF41" s="21"/>
      <c r="MIG41" s="21"/>
      <c r="MIH41" s="21"/>
      <c r="MII41" s="21"/>
      <c r="MIJ41" s="21"/>
      <c r="MIK41" s="21"/>
      <c r="MIL41" s="21"/>
      <c r="MIM41" s="21"/>
      <c r="MIN41" s="21"/>
      <c r="MIO41" s="21"/>
      <c r="MIP41" s="21"/>
      <c r="MIQ41" s="21"/>
      <c r="MIR41" s="21"/>
      <c r="MIS41" s="21"/>
      <c r="MIT41" s="21"/>
      <c r="MIU41" s="21"/>
      <c r="MIV41" s="21"/>
      <c r="MIW41" s="21"/>
      <c r="MIX41" s="21"/>
      <c r="MIY41" s="21"/>
      <c r="MIZ41" s="21"/>
      <c r="MJA41" s="21"/>
      <c r="MJB41" s="21"/>
      <c r="MJC41" s="21"/>
      <c r="MJD41" s="21"/>
      <c r="MJE41" s="21"/>
      <c r="MJF41" s="21"/>
      <c r="MJG41" s="21"/>
      <c r="MJH41" s="21"/>
      <c r="MJI41" s="21"/>
      <c r="MJJ41" s="21"/>
      <c r="MJK41" s="21"/>
      <c r="MJL41" s="21"/>
      <c r="MJM41" s="21"/>
      <c r="MJN41" s="21"/>
      <c r="MJO41" s="21"/>
      <c r="MJP41" s="21"/>
      <c r="MJQ41" s="21"/>
      <c r="MJR41" s="21"/>
      <c r="MJS41" s="21"/>
      <c r="MJT41" s="21"/>
      <c r="MJU41" s="21"/>
      <c r="MJV41" s="21"/>
      <c r="MJW41" s="21"/>
      <c r="MJX41" s="21"/>
      <c r="MJY41" s="21"/>
      <c r="MJZ41" s="21"/>
      <c r="MKA41" s="21"/>
      <c r="MKB41" s="21"/>
      <c r="MKC41" s="21"/>
      <c r="MKD41" s="21"/>
      <c r="MKE41" s="21"/>
      <c r="MKF41" s="21"/>
      <c r="MKG41" s="21"/>
      <c r="MKH41" s="21"/>
      <c r="MKI41" s="21"/>
      <c r="MKJ41" s="21"/>
      <c r="MKK41" s="21"/>
      <c r="MKL41" s="21"/>
      <c r="MKM41" s="21"/>
      <c r="MKN41" s="21"/>
      <c r="MKO41" s="21"/>
      <c r="MKP41" s="21"/>
      <c r="MKQ41" s="21"/>
      <c r="MKR41" s="21"/>
      <c r="MKS41" s="21"/>
      <c r="MKT41" s="21"/>
      <c r="MKU41" s="21"/>
      <c r="MKV41" s="21"/>
      <c r="MKW41" s="21"/>
      <c r="MKX41" s="21"/>
      <c r="MKY41" s="21"/>
      <c r="MKZ41" s="21"/>
      <c r="MLA41" s="21"/>
      <c r="MLB41" s="21"/>
      <c r="MLC41" s="21"/>
      <c r="MLD41" s="21"/>
      <c r="MLE41" s="21"/>
      <c r="MLF41" s="21"/>
      <c r="MLG41" s="21"/>
      <c r="MLH41" s="21"/>
      <c r="MLI41" s="21"/>
      <c r="MLJ41" s="21"/>
      <c r="MLK41" s="21"/>
      <c r="MLL41" s="21"/>
      <c r="MLM41" s="21"/>
      <c r="MLN41" s="21"/>
      <c r="MLO41" s="21"/>
      <c r="MLP41" s="21"/>
      <c r="MLQ41" s="21"/>
      <c r="MLR41" s="21"/>
      <c r="MLS41" s="21"/>
      <c r="MLT41" s="21"/>
      <c r="MLU41" s="21"/>
      <c r="MLV41" s="21"/>
      <c r="MLW41" s="21"/>
      <c r="MLX41" s="21"/>
      <c r="MLY41" s="21"/>
      <c r="MLZ41" s="21"/>
      <c r="MMA41" s="21"/>
      <c r="MMB41" s="21"/>
      <c r="MMC41" s="21"/>
      <c r="MMD41" s="21"/>
      <c r="MME41" s="21"/>
      <c r="MMF41" s="21"/>
      <c r="MMG41" s="21"/>
      <c r="MMH41" s="21"/>
      <c r="MMI41" s="21"/>
      <c r="MMJ41" s="21"/>
      <c r="MMK41" s="21"/>
      <c r="MML41" s="21"/>
      <c r="MMM41" s="21"/>
      <c r="MMN41" s="21"/>
      <c r="MMO41" s="21"/>
      <c r="MMP41" s="21"/>
      <c r="MMQ41" s="21"/>
      <c r="MMR41" s="21"/>
      <c r="MMS41" s="21"/>
      <c r="MMT41" s="21"/>
      <c r="MMU41" s="21"/>
      <c r="MMV41" s="21"/>
      <c r="MMW41" s="21"/>
      <c r="MMX41" s="21"/>
      <c r="MMY41" s="21"/>
      <c r="MMZ41" s="21"/>
      <c r="MNA41" s="21"/>
      <c r="MNB41" s="21"/>
      <c r="MNC41" s="21"/>
      <c r="MND41" s="21"/>
      <c r="MNE41" s="21"/>
      <c r="MNF41" s="21"/>
      <c r="MNG41" s="21"/>
      <c r="MNH41" s="21"/>
      <c r="MNI41" s="21"/>
      <c r="MNJ41" s="21"/>
      <c r="MNK41" s="21"/>
      <c r="MNL41" s="21"/>
      <c r="MNM41" s="21"/>
      <c r="MNN41" s="21"/>
      <c r="MNO41" s="21"/>
      <c r="MNP41" s="21"/>
      <c r="MNQ41" s="21"/>
      <c r="MNR41" s="21"/>
      <c r="MNS41" s="21"/>
      <c r="MNT41" s="21"/>
      <c r="MNU41" s="21"/>
      <c r="MNV41" s="21"/>
      <c r="MNW41" s="21"/>
      <c r="MNX41" s="21"/>
      <c r="MNY41" s="21"/>
      <c r="MNZ41" s="21"/>
      <c r="MOA41" s="21"/>
      <c r="MOB41" s="21"/>
      <c r="MOC41" s="21"/>
      <c r="MOD41" s="21"/>
      <c r="MOE41" s="21"/>
      <c r="MOF41" s="21"/>
      <c r="MOG41" s="21"/>
      <c r="MOH41" s="21"/>
      <c r="MOI41" s="21"/>
      <c r="MOJ41" s="21"/>
      <c r="MOK41" s="21"/>
      <c r="MOL41" s="21"/>
      <c r="MOM41" s="21"/>
      <c r="MON41" s="21"/>
      <c r="MOO41" s="21"/>
      <c r="MOP41" s="21"/>
      <c r="MOQ41" s="21"/>
      <c r="MOR41" s="21"/>
      <c r="MOS41" s="21"/>
      <c r="MOT41" s="21"/>
      <c r="MOU41" s="21"/>
      <c r="MOV41" s="21"/>
      <c r="MOW41" s="21"/>
      <c r="MOX41" s="21"/>
      <c r="MOY41" s="21"/>
      <c r="MOZ41" s="21"/>
      <c r="MPA41" s="21"/>
      <c r="MPB41" s="21"/>
      <c r="MPC41" s="21"/>
      <c r="MPD41" s="21"/>
      <c r="MPE41" s="21"/>
      <c r="MPF41" s="21"/>
      <c r="MPG41" s="21"/>
      <c r="MPH41" s="21"/>
      <c r="MPI41" s="21"/>
      <c r="MPJ41" s="21"/>
      <c r="MPK41" s="21"/>
      <c r="MPL41" s="21"/>
      <c r="MPM41" s="21"/>
      <c r="MPN41" s="21"/>
      <c r="MPO41" s="21"/>
      <c r="MPP41" s="21"/>
      <c r="MPQ41" s="21"/>
      <c r="MPR41" s="21"/>
      <c r="MPS41" s="21"/>
      <c r="MPT41" s="21"/>
      <c r="MPU41" s="21"/>
      <c r="MPV41" s="21"/>
      <c r="MPW41" s="21"/>
      <c r="MPX41" s="21"/>
      <c r="MPY41" s="21"/>
      <c r="MPZ41" s="21"/>
      <c r="MQA41" s="21"/>
      <c r="MQB41" s="21"/>
      <c r="MQC41" s="21"/>
      <c r="MQD41" s="21"/>
      <c r="MQE41" s="21"/>
      <c r="MQF41" s="21"/>
      <c r="MQG41" s="21"/>
      <c r="MQH41" s="21"/>
      <c r="MQI41" s="21"/>
      <c r="MQJ41" s="21"/>
      <c r="MQK41" s="21"/>
      <c r="MQL41" s="21"/>
      <c r="MQM41" s="21"/>
      <c r="MQN41" s="21"/>
      <c r="MQO41" s="21"/>
      <c r="MQP41" s="21"/>
      <c r="MQQ41" s="21"/>
      <c r="MQR41" s="21"/>
      <c r="MQS41" s="21"/>
      <c r="MQT41" s="21"/>
      <c r="MQU41" s="21"/>
      <c r="MQV41" s="21"/>
      <c r="MQW41" s="21"/>
      <c r="MQX41" s="21"/>
      <c r="MQY41" s="21"/>
      <c r="MQZ41" s="21"/>
      <c r="MRA41" s="21"/>
      <c r="MRB41" s="21"/>
      <c r="MRC41" s="21"/>
      <c r="MRD41" s="21"/>
      <c r="MRE41" s="21"/>
      <c r="MRF41" s="21"/>
      <c r="MRG41" s="21"/>
      <c r="MRH41" s="21"/>
      <c r="MRI41" s="21"/>
      <c r="MRJ41" s="21"/>
      <c r="MRK41" s="21"/>
      <c r="MRL41" s="21"/>
      <c r="MRM41" s="21"/>
      <c r="MRN41" s="21"/>
      <c r="MRO41" s="21"/>
      <c r="MRP41" s="21"/>
      <c r="MRQ41" s="21"/>
      <c r="MRR41" s="21"/>
      <c r="MRS41" s="21"/>
      <c r="MRT41" s="21"/>
      <c r="MRU41" s="21"/>
      <c r="MRV41" s="21"/>
      <c r="MRW41" s="21"/>
      <c r="MRX41" s="21"/>
      <c r="MRY41" s="21"/>
      <c r="MRZ41" s="21"/>
      <c r="MSA41" s="21"/>
      <c r="MSB41" s="21"/>
      <c r="MSC41" s="21"/>
      <c r="MSD41" s="21"/>
      <c r="MSE41" s="21"/>
      <c r="MSF41" s="21"/>
      <c r="MSG41" s="21"/>
      <c r="MSH41" s="21"/>
      <c r="MSI41" s="21"/>
      <c r="MSJ41" s="21"/>
      <c r="MSK41" s="21"/>
      <c r="MSL41" s="21"/>
      <c r="MSM41" s="21"/>
      <c r="MSN41" s="21"/>
      <c r="MSO41" s="21"/>
      <c r="MSP41" s="21"/>
      <c r="MSQ41" s="21"/>
      <c r="MSR41" s="21"/>
      <c r="MSS41" s="21"/>
      <c r="MST41" s="21"/>
      <c r="MSU41" s="21"/>
      <c r="MSV41" s="21"/>
      <c r="MSW41" s="21"/>
      <c r="MSX41" s="21"/>
      <c r="MSY41" s="21"/>
      <c r="MSZ41" s="21"/>
      <c r="MTA41" s="21"/>
      <c r="MTB41" s="21"/>
      <c r="MTC41" s="21"/>
      <c r="MTD41" s="21"/>
      <c r="MTE41" s="21"/>
      <c r="MTF41" s="21"/>
      <c r="MTG41" s="21"/>
      <c r="MTH41" s="21"/>
      <c r="MTI41" s="21"/>
      <c r="MTJ41" s="21"/>
      <c r="MTK41" s="21"/>
      <c r="MTL41" s="21"/>
      <c r="MTM41" s="21"/>
      <c r="MTN41" s="21"/>
      <c r="MTO41" s="21"/>
      <c r="MTP41" s="21"/>
      <c r="MTQ41" s="21"/>
      <c r="MTR41" s="21"/>
      <c r="MTS41" s="21"/>
      <c r="MTT41" s="21"/>
      <c r="MTU41" s="21"/>
      <c r="MTV41" s="21"/>
      <c r="MTW41" s="21"/>
      <c r="MTX41" s="21"/>
      <c r="MTY41" s="21"/>
      <c r="MTZ41" s="21"/>
      <c r="MUA41" s="21"/>
      <c r="MUB41" s="21"/>
      <c r="MUC41" s="21"/>
      <c r="MUD41" s="21"/>
      <c r="MUE41" s="21"/>
      <c r="MUF41" s="21"/>
      <c r="MUG41" s="21"/>
      <c r="MUH41" s="21"/>
      <c r="MUI41" s="21"/>
      <c r="MUJ41" s="21"/>
      <c r="MUK41" s="21"/>
      <c r="MUL41" s="21"/>
      <c r="MUM41" s="21"/>
      <c r="MUN41" s="21"/>
      <c r="MUO41" s="21"/>
      <c r="MUP41" s="21"/>
      <c r="MUQ41" s="21"/>
      <c r="MUR41" s="21"/>
      <c r="MUS41" s="21"/>
      <c r="MUT41" s="21"/>
      <c r="MUU41" s="21"/>
      <c r="MUV41" s="21"/>
      <c r="MUW41" s="21"/>
      <c r="MUX41" s="21"/>
      <c r="MUY41" s="21"/>
      <c r="MUZ41" s="21"/>
      <c r="MVA41" s="21"/>
      <c r="MVB41" s="21"/>
      <c r="MVC41" s="21"/>
      <c r="MVD41" s="21"/>
      <c r="MVE41" s="21"/>
      <c r="MVF41" s="21"/>
      <c r="MVG41" s="21"/>
      <c r="MVH41" s="21"/>
      <c r="MVI41" s="21"/>
      <c r="MVJ41" s="21"/>
      <c r="MVK41" s="21"/>
      <c r="MVL41" s="21"/>
      <c r="MVM41" s="21"/>
      <c r="MVN41" s="21"/>
      <c r="MVO41" s="21"/>
      <c r="MVP41" s="21"/>
      <c r="MVQ41" s="21"/>
      <c r="MVR41" s="21"/>
      <c r="MVS41" s="21"/>
      <c r="MVT41" s="21"/>
      <c r="MVU41" s="21"/>
      <c r="MVV41" s="21"/>
      <c r="MVW41" s="21"/>
      <c r="MVX41" s="21"/>
      <c r="MVY41" s="21"/>
      <c r="MVZ41" s="21"/>
      <c r="MWA41" s="21"/>
      <c r="MWB41" s="21"/>
      <c r="MWC41" s="21"/>
      <c r="MWD41" s="21"/>
      <c r="MWE41" s="21"/>
      <c r="MWF41" s="21"/>
      <c r="MWG41" s="21"/>
      <c r="MWH41" s="21"/>
      <c r="MWI41" s="21"/>
      <c r="MWJ41" s="21"/>
      <c r="MWK41" s="21"/>
      <c r="MWL41" s="21"/>
      <c r="MWM41" s="21"/>
      <c r="MWN41" s="21"/>
      <c r="MWO41" s="21"/>
      <c r="MWP41" s="21"/>
      <c r="MWQ41" s="21"/>
      <c r="MWR41" s="21"/>
      <c r="MWS41" s="21"/>
      <c r="MWT41" s="21"/>
      <c r="MWU41" s="21"/>
      <c r="MWV41" s="21"/>
      <c r="MWW41" s="21"/>
      <c r="MWX41" s="21"/>
      <c r="MWY41" s="21"/>
      <c r="MWZ41" s="21"/>
      <c r="MXA41" s="21"/>
      <c r="MXB41" s="21"/>
      <c r="MXC41" s="21"/>
      <c r="MXD41" s="21"/>
      <c r="MXE41" s="21"/>
      <c r="MXF41" s="21"/>
      <c r="MXG41" s="21"/>
      <c r="MXH41" s="21"/>
      <c r="MXI41" s="21"/>
      <c r="MXJ41" s="21"/>
      <c r="MXK41" s="21"/>
      <c r="MXL41" s="21"/>
      <c r="MXM41" s="21"/>
      <c r="MXN41" s="21"/>
      <c r="MXO41" s="21"/>
      <c r="MXP41" s="21"/>
      <c r="MXQ41" s="21"/>
      <c r="MXR41" s="21"/>
      <c r="MXS41" s="21"/>
      <c r="MXT41" s="21"/>
      <c r="MXU41" s="21"/>
      <c r="MXV41" s="21"/>
      <c r="MXW41" s="21"/>
      <c r="MXX41" s="21"/>
      <c r="MXY41" s="21"/>
      <c r="MXZ41" s="21"/>
      <c r="MYA41" s="21"/>
      <c r="MYB41" s="21"/>
      <c r="MYC41" s="21"/>
      <c r="MYD41" s="21"/>
      <c r="MYE41" s="21"/>
      <c r="MYF41" s="21"/>
      <c r="MYG41" s="21"/>
      <c r="MYH41" s="21"/>
      <c r="MYI41" s="21"/>
      <c r="MYJ41" s="21"/>
      <c r="MYK41" s="21"/>
      <c r="MYL41" s="21"/>
      <c r="MYM41" s="21"/>
      <c r="MYN41" s="21"/>
      <c r="MYO41" s="21"/>
      <c r="MYP41" s="21"/>
      <c r="MYQ41" s="21"/>
      <c r="MYR41" s="21"/>
      <c r="MYS41" s="21"/>
      <c r="MYT41" s="21"/>
      <c r="MYU41" s="21"/>
      <c r="MYV41" s="21"/>
      <c r="MYW41" s="21"/>
      <c r="MYX41" s="21"/>
      <c r="MYY41" s="21"/>
      <c r="MYZ41" s="21"/>
      <c r="MZA41" s="21"/>
      <c r="MZB41" s="21"/>
      <c r="MZC41" s="21"/>
      <c r="MZD41" s="21"/>
      <c r="MZE41" s="21"/>
      <c r="MZF41" s="21"/>
      <c r="MZG41" s="21"/>
      <c r="MZH41" s="21"/>
      <c r="MZI41" s="21"/>
      <c r="MZJ41" s="21"/>
      <c r="MZK41" s="21"/>
      <c r="MZL41" s="21"/>
      <c r="MZM41" s="21"/>
      <c r="MZN41" s="21"/>
      <c r="MZO41" s="21"/>
      <c r="MZP41" s="21"/>
      <c r="MZQ41" s="21"/>
      <c r="MZR41" s="21"/>
      <c r="MZS41" s="21"/>
      <c r="MZT41" s="21"/>
      <c r="MZU41" s="21"/>
      <c r="MZV41" s="21"/>
      <c r="MZW41" s="21"/>
      <c r="MZX41" s="21"/>
      <c r="MZY41" s="21"/>
      <c r="MZZ41" s="21"/>
      <c r="NAA41" s="21"/>
      <c r="NAB41" s="21"/>
      <c r="NAC41" s="21"/>
      <c r="NAD41" s="21"/>
      <c r="NAE41" s="21"/>
      <c r="NAF41" s="21"/>
      <c r="NAG41" s="21"/>
      <c r="NAH41" s="21"/>
      <c r="NAI41" s="21"/>
      <c r="NAJ41" s="21"/>
      <c r="NAK41" s="21"/>
      <c r="NAL41" s="21"/>
      <c r="NAM41" s="21"/>
      <c r="NAN41" s="21"/>
      <c r="NAO41" s="21"/>
      <c r="NAP41" s="21"/>
      <c r="NAQ41" s="21"/>
      <c r="NAR41" s="21"/>
      <c r="NAS41" s="21"/>
      <c r="NAT41" s="21"/>
      <c r="NAU41" s="21"/>
      <c r="NAV41" s="21"/>
      <c r="NAW41" s="21"/>
      <c r="NAX41" s="21"/>
      <c r="NAY41" s="21"/>
      <c r="NAZ41" s="21"/>
      <c r="NBA41" s="21"/>
      <c r="NBB41" s="21"/>
      <c r="NBC41" s="21"/>
      <c r="NBD41" s="21"/>
      <c r="NBE41" s="21"/>
      <c r="NBF41" s="21"/>
      <c r="NBG41" s="21"/>
      <c r="NBH41" s="21"/>
      <c r="NBI41" s="21"/>
      <c r="NBJ41" s="21"/>
      <c r="NBK41" s="21"/>
      <c r="NBL41" s="21"/>
      <c r="NBM41" s="21"/>
      <c r="NBN41" s="21"/>
      <c r="NBO41" s="21"/>
      <c r="NBP41" s="21"/>
      <c r="NBQ41" s="21"/>
      <c r="NBR41" s="21"/>
      <c r="NBS41" s="21"/>
      <c r="NBT41" s="21"/>
      <c r="NBU41" s="21"/>
      <c r="NBV41" s="21"/>
      <c r="NBW41" s="21"/>
      <c r="NBX41" s="21"/>
      <c r="NBY41" s="21"/>
      <c r="NBZ41" s="21"/>
      <c r="NCA41" s="21"/>
      <c r="NCB41" s="21"/>
      <c r="NCC41" s="21"/>
      <c r="NCD41" s="21"/>
      <c r="NCE41" s="21"/>
      <c r="NCF41" s="21"/>
      <c r="NCG41" s="21"/>
      <c r="NCH41" s="21"/>
      <c r="NCI41" s="21"/>
      <c r="NCJ41" s="21"/>
      <c r="NCK41" s="21"/>
      <c r="NCL41" s="21"/>
      <c r="NCM41" s="21"/>
      <c r="NCN41" s="21"/>
      <c r="NCO41" s="21"/>
      <c r="NCP41" s="21"/>
      <c r="NCQ41" s="21"/>
      <c r="NCR41" s="21"/>
      <c r="NCS41" s="21"/>
      <c r="NCT41" s="21"/>
      <c r="NCU41" s="21"/>
      <c r="NCV41" s="21"/>
      <c r="NCW41" s="21"/>
      <c r="NCX41" s="21"/>
      <c r="NCY41" s="21"/>
      <c r="NCZ41" s="21"/>
      <c r="NDA41" s="21"/>
      <c r="NDB41" s="21"/>
      <c r="NDC41" s="21"/>
      <c r="NDD41" s="21"/>
      <c r="NDE41" s="21"/>
      <c r="NDF41" s="21"/>
      <c r="NDG41" s="21"/>
      <c r="NDH41" s="21"/>
      <c r="NDI41" s="21"/>
      <c r="NDJ41" s="21"/>
      <c r="NDK41" s="21"/>
      <c r="NDL41" s="21"/>
      <c r="NDM41" s="21"/>
      <c r="NDN41" s="21"/>
      <c r="NDO41" s="21"/>
      <c r="NDP41" s="21"/>
      <c r="NDQ41" s="21"/>
      <c r="NDR41" s="21"/>
      <c r="NDS41" s="21"/>
      <c r="NDT41" s="21"/>
      <c r="NDU41" s="21"/>
      <c r="NDV41" s="21"/>
      <c r="NDW41" s="21"/>
      <c r="NDX41" s="21"/>
      <c r="NDY41" s="21"/>
      <c r="NDZ41" s="21"/>
      <c r="NEA41" s="21"/>
      <c r="NEB41" s="21"/>
      <c r="NEC41" s="21"/>
      <c r="NED41" s="21"/>
      <c r="NEE41" s="21"/>
      <c r="NEF41" s="21"/>
      <c r="NEG41" s="21"/>
      <c r="NEH41" s="21"/>
      <c r="NEI41" s="21"/>
      <c r="NEJ41" s="21"/>
      <c r="NEK41" s="21"/>
      <c r="NEL41" s="21"/>
      <c r="NEM41" s="21"/>
      <c r="NEN41" s="21"/>
      <c r="NEO41" s="21"/>
      <c r="NEP41" s="21"/>
      <c r="NEQ41" s="21"/>
      <c r="NER41" s="21"/>
      <c r="NES41" s="21"/>
      <c r="NET41" s="21"/>
      <c r="NEU41" s="21"/>
      <c r="NEV41" s="21"/>
      <c r="NEW41" s="21"/>
      <c r="NEX41" s="21"/>
      <c r="NEY41" s="21"/>
      <c r="NEZ41" s="21"/>
      <c r="NFA41" s="21"/>
      <c r="NFB41" s="21"/>
      <c r="NFC41" s="21"/>
      <c r="NFD41" s="21"/>
      <c r="NFE41" s="21"/>
      <c r="NFF41" s="21"/>
      <c r="NFG41" s="21"/>
      <c r="NFH41" s="21"/>
      <c r="NFI41" s="21"/>
      <c r="NFJ41" s="21"/>
      <c r="NFK41" s="21"/>
      <c r="NFL41" s="21"/>
      <c r="NFM41" s="21"/>
      <c r="NFN41" s="21"/>
      <c r="NFO41" s="21"/>
      <c r="NFP41" s="21"/>
      <c r="NFQ41" s="21"/>
      <c r="NFR41" s="21"/>
      <c r="NFS41" s="21"/>
      <c r="NFT41" s="21"/>
      <c r="NFU41" s="21"/>
      <c r="NFV41" s="21"/>
      <c r="NFW41" s="21"/>
      <c r="NFX41" s="21"/>
      <c r="NFY41" s="21"/>
      <c r="NFZ41" s="21"/>
      <c r="NGA41" s="21"/>
      <c r="NGB41" s="21"/>
      <c r="NGC41" s="21"/>
      <c r="NGD41" s="21"/>
      <c r="NGE41" s="21"/>
      <c r="NGF41" s="21"/>
      <c r="NGG41" s="21"/>
      <c r="NGH41" s="21"/>
      <c r="NGI41" s="21"/>
      <c r="NGJ41" s="21"/>
      <c r="NGK41" s="21"/>
      <c r="NGL41" s="21"/>
      <c r="NGM41" s="21"/>
      <c r="NGN41" s="21"/>
      <c r="NGO41" s="21"/>
      <c r="NGP41" s="21"/>
      <c r="NGQ41" s="21"/>
      <c r="NGR41" s="21"/>
      <c r="NGS41" s="21"/>
      <c r="NGT41" s="21"/>
      <c r="NGU41" s="21"/>
      <c r="NGV41" s="21"/>
      <c r="NGW41" s="21"/>
      <c r="NGX41" s="21"/>
      <c r="NGY41" s="21"/>
      <c r="NGZ41" s="21"/>
      <c r="NHA41" s="21"/>
      <c r="NHB41" s="21"/>
      <c r="NHC41" s="21"/>
      <c r="NHD41" s="21"/>
      <c r="NHE41" s="21"/>
      <c r="NHF41" s="21"/>
      <c r="NHG41" s="21"/>
      <c r="NHH41" s="21"/>
      <c r="NHI41" s="21"/>
      <c r="NHJ41" s="21"/>
      <c r="NHK41" s="21"/>
      <c r="NHL41" s="21"/>
      <c r="NHM41" s="21"/>
      <c r="NHN41" s="21"/>
      <c r="NHO41" s="21"/>
      <c r="NHP41" s="21"/>
      <c r="NHQ41" s="21"/>
      <c r="NHR41" s="21"/>
      <c r="NHS41" s="21"/>
      <c r="NHT41" s="21"/>
      <c r="NHU41" s="21"/>
      <c r="NHV41" s="21"/>
      <c r="NHW41" s="21"/>
      <c r="NHX41" s="21"/>
      <c r="NHY41" s="21"/>
      <c r="NHZ41" s="21"/>
      <c r="NIA41" s="21"/>
      <c r="NIB41" s="21"/>
      <c r="NIC41" s="21"/>
      <c r="NID41" s="21"/>
      <c r="NIE41" s="21"/>
      <c r="NIF41" s="21"/>
      <c r="NIG41" s="21"/>
      <c r="NIH41" s="21"/>
      <c r="NII41" s="21"/>
      <c r="NIJ41" s="21"/>
      <c r="NIK41" s="21"/>
      <c r="NIL41" s="21"/>
      <c r="NIM41" s="21"/>
      <c r="NIN41" s="21"/>
      <c r="NIO41" s="21"/>
      <c r="NIP41" s="21"/>
      <c r="NIQ41" s="21"/>
      <c r="NIR41" s="21"/>
      <c r="NIS41" s="21"/>
      <c r="NIT41" s="21"/>
      <c r="NIU41" s="21"/>
      <c r="NIV41" s="21"/>
      <c r="NIW41" s="21"/>
      <c r="NIX41" s="21"/>
      <c r="NIY41" s="21"/>
      <c r="NIZ41" s="21"/>
      <c r="NJA41" s="21"/>
      <c r="NJB41" s="21"/>
      <c r="NJC41" s="21"/>
      <c r="NJD41" s="21"/>
      <c r="NJE41" s="21"/>
      <c r="NJF41" s="21"/>
      <c r="NJG41" s="21"/>
      <c r="NJH41" s="21"/>
      <c r="NJI41" s="21"/>
      <c r="NJJ41" s="21"/>
      <c r="NJK41" s="21"/>
      <c r="NJL41" s="21"/>
      <c r="NJM41" s="21"/>
      <c r="NJN41" s="21"/>
      <c r="NJO41" s="21"/>
      <c r="NJP41" s="21"/>
      <c r="NJQ41" s="21"/>
      <c r="NJR41" s="21"/>
      <c r="NJS41" s="21"/>
      <c r="NJT41" s="21"/>
      <c r="NJU41" s="21"/>
      <c r="NJV41" s="21"/>
      <c r="NJW41" s="21"/>
      <c r="NJX41" s="21"/>
      <c r="NJY41" s="21"/>
      <c r="NJZ41" s="21"/>
      <c r="NKA41" s="21"/>
      <c r="NKB41" s="21"/>
      <c r="NKC41" s="21"/>
      <c r="NKD41" s="21"/>
      <c r="NKE41" s="21"/>
      <c r="NKF41" s="21"/>
      <c r="NKG41" s="21"/>
      <c r="NKH41" s="21"/>
      <c r="NKI41" s="21"/>
      <c r="NKJ41" s="21"/>
      <c r="NKK41" s="21"/>
      <c r="NKL41" s="21"/>
      <c r="NKM41" s="21"/>
      <c r="NKN41" s="21"/>
      <c r="NKO41" s="21"/>
      <c r="NKP41" s="21"/>
      <c r="NKQ41" s="21"/>
      <c r="NKR41" s="21"/>
      <c r="NKS41" s="21"/>
      <c r="NKT41" s="21"/>
      <c r="NKU41" s="21"/>
      <c r="NKV41" s="21"/>
      <c r="NKW41" s="21"/>
      <c r="NKX41" s="21"/>
      <c r="NKY41" s="21"/>
      <c r="NKZ41" s="21"/>
      <c r="NLA41" s="21"/>
      <c r="NLB41" s="21"/>
      <c r="NLC41" s="21"/>
      <c r="NLD41" s="21"/>
      <c r="NLE41" s="21"/>
      <c r="NLF41" s="21"/>
      <c r="NLG41" s="21"/>
      <c r="NLH41" s="21"/>
      <c r="NLI41" s="21"/>
      <c r="NLJ41" s="21"/>
      <c r="NLK41" s="21"/>
      <c r="NLL41" s="21"/>
      <c r="NLM41" s="21"/>
      <c r="NLN41" s="21"/>
      <c r="NLO41" s="21"/>
      <c r="NLP41" s="21"/>
      <c r="NLQ41" s="21"/>
      <c r="NLR41" s="21"/>
      <c r="NLS41" s="21"/>
      <c r="NLT41" s="21"/>
      <c r="NLU41" s="21"/>
      <c r="NLV41" s="21"/>
      <c r="NLW41" s="21"/>
      <c r="NLX41" s="21"/>
      <c r="NLY41" s="21"/>
      <c r="NLZ41" s="21"/>
      <c r="NMA41" s="21"/>
      <c r="NMB41" s="21"/>
      <c r="NMC41" s="21"/>
      <c r="NMD41" s="21"/>
      <c r="NME41" s="21"/>
      <c r="NMF41" s="21"/>
      <c r="NMG41" s="21"/>
      <c r="NMH41" s="21"/>
      <c r="NMI41" s="21"/>
      <c r="NMJ41" s="21"/>
      <c r="NMK41" s="21"/>
      <c r="NML41" s="21"/>
      <c r="NMM41" s="21"/>
      <c r="NMN41" s="21"/>
      <c r="NMO41" s="21"/>
      <c r="NMP41" s="21"/>
      <c r="NMQ41" s="21"/>
      <c r="NMR41" s="21"/>
      <c r="NMS41" s="21"/>
      <c r="NMT41" s="21"/>
      <c r="NMU41" s="21"/>
      <c r="NMV41" s="21"/>
      <c r="NMW41" s="21"/>
      <c r="NMX41" s="21"/>
      <c r="NMY41" s="21"/>
      <c r="NMZ41" s="21"/>
      <c r="NNA41" s="21"/>
      <c r="NNB41" s="21"/>
      <c r="NNC41" s="21"/>
      <c r="NND41" s="21"/>
      <c r="NNE41" s="21"/>
      <c r="NNF41" s="21"/>
      <c r="NNG41" s="21"/>
      <c r="NNH41" s="21"/>
      <c r="NNI41" s="21"/>
      <c r="NNJ41" s="21"/>
      <c r="NNK41" s="21"/>
      <c r="NNL41" s="21"/>
      <c r="NNM41" s="21"/>
      <c r="NNN41" s="21"/>
      <c r="NNO41" s="21"/>
      <c r="NNP41" s="21"/>
      <c r="NNQ41" s="21"/>
      <c r="NNR41" s="21"/>
      <c r="NNS41" s="21"/>
      <c r="NNT41" s="21"/>
      <c r="NNU41" s="21"/>
      <c r="NNV41" s="21"/>
      <c r="NNW41" s="21"/>
      <c r="NNX41" s="21"/>
      <c r="NNY41" s="21"/>
      <c r="NNZ41" s="21"/>
      <c r="NOA41" s="21"/>
      <c r="NOB41" s="21"/>
      <c r="NOC41" s="21"/>
      <c r="NOD41" s="21"/>
      <c r="NOE41" s="21"/>
      <c r="NOF41" s="21"/>
      <c r="NOG41" s="21"/>
      <c r="NOH41" s="21"/>
      <c r="NOI41" s="21"/>
      <c r="NOJ41" s="21"/>
      <c r="NOK41" s="21"/>
      <c r="NOL41" s="21"/>
      <c r="NOM41" s="21"/>
      <c r="NON41" s="21"/>
      <c r="NOO41" s="21"/>
      <c r="NOP41" s="21"/>
      <c r="NOQ41" s="21"/>
      <c r="NOR41" s="21"/>
      <c r="NOS41" s="21"/>
      <c r="NOT41" s="21"/>
      <c r="NOU41" s="21"/>
      <c r="NOV41" s="21"/>
      <c r="NOW41" s="21"/>
      <c r="NOX41" s="21"/>
      <c r="NOY41" s="21"/>
      <c r="NOZ41" s="21"/>
      <c r="NPA41" s="21"/>
      <c r="NPB41" s="21"/>
      <c r="NPC41" s="21"/>
      <c r="NPD41" s="21"/>
      <c r="NPE41" s="21"/>
      <c r="NPF41" s="21"/>
      <c r="NPG41" s="21"/>
      <c r="NPH41" s="21"/>
      <c r="NPI41" s="21"/>
      <c r="NPJ41" s="21"/>
      <c r="NPK41" s="21"/>
      <c r="NPL41" s="21"/>
      <c r="NPM41" s="21"/>
      <c r="NPN41" s="21"/>
      <c r="NPO41" s="21"/>
      <c r="NPP41" s="21"/>
      <c r="NPQ41" s="21"/>
      <c r="NPR41" s="21"/>
      <c r="NPS41" s="21"/>
      <c r="NPT41" s="21"/>
      <c r="NPU41" s="21"/>
      <c r="NPV41" s="21"/>
      <c r="NPW41" s="21"/>
      <c r="NPX41" s="21"/>
      <c r="NPY41" s="21"/>
      <c r="NPZ41" s="21"/>
      <c r="NQA41" s="21"/>
      <c r="NQB41" s="21"/>
      <c r="NQC41" s="21"/>
      <c r="NQD41" s="21"/>
      <c r="NQE41" s="21"/>
      <c r="NQF41" s="21"/>
      <c r="NQG41" s="21"/>
      <c r="NQH41" s="21"/>
      <c r="NQI41" s="21"/>
      <c r="NQJ41" s="21"/>
      <c r="NQK41" s="21"/>
      <c r="NQL41" s="21"/>
      <c r="NQM41" s="21"/>
      <c r="NQN41" s="21"/>
      <c r="NQO41" s="21"/>
      <c r="NQP41" s="21"/>
      <c r="NQQ41" s="21"/>
      <c r="NQR41" s="21"/>
      <c r="NQS41" s="21"/>
      <c r="NQT41" s="21"/>
      <c r="NQU41" s="21"/>
      <c r="NQV41" s="21"/>
      <c r="NQW41" s="21"/>
      <c r="NQX41" s="21"/>
      <c r="NQY41" s="21"/>
      <c r="NQZ41" s="21"/>
      <c r="NRA41" s="21"/>
      <c r="NRB41" s="21"/>
      <c r="NRC41" s="21"/>
      <c r="NRD41" s="21"/>
      <c r="NRE41" s="21"/>
      <c r="NRF41" s="21"/>
      <c r="NRG41" s="21"/>
      <c r="NRH41" s="21"/>
      <c r="NRI41" s="21"/>
      <c r="NRJ41" s="21"/>
      <c r="NRK41" s="21"/>
      <c r="NRL41" s="21"/>
      <c r="NRM41" s="21"/>
      <c r="NRN41" s="21"/>
      <c r="NRO41" s="21"/>
      <c r="NRP41" s="21"/>
      <c r="NRQ41" s="21"/>
      <c r="NRR41" s="21"/>
      <c r="NRS41" s="21"/>
      <c r="NRT41" s="21"/>
      <c r="NRU41" s="21"/>
      <c r="NRV41" s="21"/>
      <c r="NRW41" s="21"/>
      <c r="NRX41" s="21"/>
      <c r="NRY41" s="21"/>
      <c r="NRZ41" s="21"/>
      <c r="NSA41" s="21"/>
      <c r="NSB41" s="21"/>
      <c r="NSC41" s="21"/>
      <c r="NSD41" s="21"/>
      <c r="NSE41" s="21"/>
      <c r="NSF41" s="21"/>
      <c r="NSG41" s="21"/>
      <c r="NSH41" s="21"/>
      <c r="NSI41" s="21"/>
      <c r="NSJ41" s="21"/>
      <c r="NSK41" s="21"/>
      <c r="NSL41" s="21"/>
      <c r="NSM41" s="21"/>
      <c r="NSN41" s="21"/>
      <c r="NSO41" s="21"/>
      <c r="NSP41" s="21"/>
      <c r="NSQ41" s="21"/>
      <c r="NSR41" s="21"/>
      <c r="NSS41" s="21"/>
      <c r="NST41" s="21"/>
      <c r="NSU41" s="21"/>
      <c r="NSV41" s="21"/>
      <c r="NSW41" s="21"/>
      <c r="NSX41" s="21"/>
      <c r="NSY41" s="21"/>
      <c r="NSZ41" s="21"/>
      <c r="NTA41" s="21"/>
      <c r="NTB41" s="21"/>
      <c r="NTC41" s="21"/>
      <c r="NTD41" s="21"/>
      <c r="NTE41" s="21"/>
      <c r="NTF41" s="21"/>
      <c r="NTG41" s="21"/>
      <c r="NTH41" s="21"/>
      <c r="NTI41" s="21"/>
      <c r="NTJ41" s="21"/>
      <c r="NTK41" s="21"/>
      <c r="NTL41" s="21"/>
      <c r="NTM41" s="21"/>
      <c r="NTN41" s="21"/>
      <c r="NTO41" s="21"/>
      <c r="NTP41" s="21"/>
      <c r="NTQ41" s="21"/>
      <c r="NTR41" s="21"/>
      <c r="NTS41" s="21"/>
      <c r="NTT41" s="21"/>
      <c r="NTU41" s="21"/>
      <c r="NTV41" s="21"/>
      <c r="NTW41" s="21"/>
      <c r="NTX41" s="21"/>
      <c r="NTY41" s="21"/>
      <c r="NTZ41" s="21"/>
      <c r="NUA41" s="21"/>
      <c r="NUB41" s="21"/>
      <c r="NUC41" s="21"/>
      <c r="NUD41" s="21"/>
      <c r="NUE41" s="21"/>
      <c r="NUF41" s="21"/>
      <c r="NUG41" s="21"/>
      <c r="NUH41" s="21"/>
      <c r="NUI41" s="21"/>
      <c r="NUJ41" s="21"/>
      <c r="NUK41" s="21"/>
      <c r="NUL41" s="21"/>
      <c r="NUM41" s="21"/>
      <c r="NUN41" s="21"/>
      <c r="NUO41" s="21"/>
      <c r="NUP41" s="21"/>
      <c r="NUQ41" s="21"/>
      <c r="NUR41" s="21"/>
      <c r="NUS41" s="21"/>
      <c r="NUT41" s="21"/>
      <c r="NUU41" s="21"/>
      <c r="NUV41" s="21"/>
      <c r="NUW41" s="21"/>
      <c r="NUX41" s="21"/>
      <c r="NUY41" s="21"/>
      <c r="NUZ41" s="21"/>
      <c r="NVA41" s="21"/>
      <c r="NVB41" s="21"/>
      <c r="NVC41" s="21"/>
      <c r="NVD41" s="21"/>
      <c r="NVE41" s="21"/>
      <c r="NVF41" s="21"/>
      <c r="NVG41" s="21"/>
      <c r="NVH41" s="21"/>
      <c r="NVI41" s="21"/>
      <c r="NVJ41" s="21"/>
      <c r="NVK41" s="21"/>
      <c r="NVL41" s="21"/>
      <c r="NVM41" s="21"/>
      <c r="NVN41" s="21"/>
      <c r="NVO41" s="21"/>
      <c r="NVP41" s="21"/>
      <c r="NVQ41" s="21"/>
      <c r="NVR41" s="21"/>
      <c r="NVS41" s="21"/>
      <c r="NVT41" s="21"/>
      <c r="NVU41" s="21"/>
      <c r="NVV41" s="21"/>
      <c r="NVW41" s="21"/>
      <c r="NVX41" s="21"/>
      <c r="NVY41" s="21"/>
      <c r="NVZ41" s="21"/>
      <c r="NWA41" s="21"/>
      <c r="NWB41" s="21"/>
      <c r="NWC41" s="21"/>
      <c r="NWD41" s="21"/>
      <c r="NWE41" s="21"/>
      <c r="NWF41" s="21"/>
      <c r="NWG41" s="21"/>
      <c r="NWH41" s="21"/>
      <c r="NWI41" s="21"/>
      <c r="NWJ41" s="21"/>
      <c r="NWK41" s="21"/>
      <c r="NWL41" s="21"/>
      <c r="NWM41" s="21"/>
      <c r="NWN41" s="21"/>
      <c r="NWO41" s="21"/>
      <c r="NWP41" s="21"/>
      <c r="NWQ41" s="21"/>
      <c r="NWR41" s="21"/>
      <c r="NWS41" s="21"/>
      <c r="NWT41" s="21"/>
      <c r="NWU41" s="21"/>
      <c r="NWV41" s="21"/>
      <c r="NWW41" s="21"/>
      <c r="NWX41" s="21"/>
      <c r="NWY41" s="21"/>
      <c r="NWZ41" s="21"/>
      <c r="NXA41" s="21"/>
      <c r="NXB41" s="21"/>
      <c r="NXC41" s="21"/>
      <c r="NXD41" s="21"/>
      <c r="NXE41" s="21"/>
      <c r="NXF41" s="21"/>
      <c r="NXG41" s="21"/>
      <c r="NXH41" s="21"/>
      <c r="NXI41" s="21"/>
      <c r="NXJ41" s="21"/>
      <c r="NXK41" s="21"/>
      <c r="NXL41" s="21"/>
      <c r="NXM41" s="21"/>
      <c r="NXN41" s="21"/>
      <c r="NXO41" s="21"/>
      <c r="NXP41" s="21"/>
      <c r="NXQ41" s="21"/>
      <c r="NXR41" s="21"/>
      <c r="NXS41" s="21"/>
      <c r="NXT41" s="21"/>
      <c r="NXU41" s="21"/>
      <c r="NXV41" s="21"/>
      <c r="NXW41" s="21"/>
      <c r="NXX41" s="21"/>
      <c r="NXY41" s="21"/>
      <c r="NXZ41" s="21"/>
      <c r="NYA41" s="21"/>
      <c r="NYB41" s="21"/>
      <c r="NYC41" s="21"/>
      <c r="NYD41" s="21"/>
      <c r="NYE41" s="21"/>
      <c r="NYF41" s="21"/>
      <c r="NYG41" s="21"/>
      <c r="NYH41" s="21"/>
      <c r="NYI41" s="21"/>
      <c r="NYJ41" s="21"/>
      <c r="NYK41" s="21"/>
      <c r="NYL41" s="21"/>
      <c r="NYM41" s="21"/>
      <c r="NYN41" s="21"/>
      <c r="NYO41" s="21"/>
      <c r="NYP41" s="21"/>
      <c r="NYQ41" s="21"/>
      <c r="NYR41" s="21"/>
      <c r="NYS41" s="21"/>
      <c r="NYT41" s="21"/>
      <c r="NYU41" s="21"/>
      <c r="NYV41" s="21"/>
      <c r="NYW41" s="21"/>
      <c r="NYX41" s="21"/>
      <c r="NYY41" s="21"/>
      <c r="NYZ41" s="21"/>
      <c r="NZA41" s="21"/>
      <c r="NZB41" s="21"/>
      <c r="NZC41" s="21"/>
      <c r="NZD41" s="21"/>
      <c r="NZE41" s="21"/>
      <c r="NZF41" s="21"/>
      <c r="NZG41" s="21"/>
      <c r="NZH41" s="21"/>
      <c r="NZI41" s="21"/>
      <c r="NZJ41" s="21"/>
      <c r="NZK41" s="21"/>
      <c r="NZL41" s="21"/>
      <c r="NZM41" s="21"/>
      <c r="NZN41" s="21"/>
      <c r="NZO41" s="21"/>
      <c r="NZP41" s="21"/>
      <c r="NZQ41" s="21"/>
      <c r="NZR41" s="21"/>
      <c r="NZS41" s="21"/>
      <c r="NZT41" s="21"/>
      <c r="NZU41" s="21"/>
      <c r="NZV41" s="21"/>
      <c r="NZW41" s="21"/>
      <c r="NZX41" s="21"/>
      <c r="NZY41" s="21"/>
      <c r="NZZ41" s="21"/>
      <c r="OAA41" s="21"/>
      <c r="OAB41" s="21"/>
      <c r="OAC41" s="21"/>
      <c r="OAD41" s="21"/>
      <c r="OAE41" s="21"/>
      <c r="OAF41" s="21"/>
      <c r="OAG41" s="21"/>
      <c r="OAH41" s="21"/>
      <c r="OAI41" s="21"/>
      <c r="OAJ41" s="21"/>
      <c r="OAK41" s="21"/>
      <c r="OAL41" s="21"/>
      <c r="OAM41" s="21"/>
      <c r="OAN41" s="21"/>
      <c r="OAO41" s="21"/>
      <c r="OAP41" s="21"/>
      <c r="OAQ41" s="21"/>
      <c r="OAR41" s="21"/>
      <c r="OAS41" s="21"/>
      <c r="OAT41" s="21"/>
      <c r="OAU41" s="21"/>
      <c r="OAV41" s="21"/>
      <c r="OAW41" s="21"/>
      <c r="OAX41" s="21"/>
      <c r="OAY41" s="21"/>
      <c r="OAZ41" s="21"/>
      <c r="OBA41" s="21"/>
      <c r="OBB41" s="21"/>
      <c r="OBC41" s="21"/>
      <c r="OBD41" s="21"/>
      <c r="OBE41" s="21"/>
      <c r="OBF41" s="21"/>
      <c r="OBG41" s="21"/>
      <c r="OBH41" s="21"/>
      <c r="OBI41" s="21"/>
      <c r="OBJ41" s="21"/>
      <c r="OBK41" s="21"/>
      <c r="OBL41" s="21"/>
      <c r="OBM41" s="21"/>
      <c r="OBN41" s="21"/>
      <c r="OBO41" s="21"/>
      <c r="OBP41" s="21"/>
      <c r="OBQ41" s="21"/>
      <c r="OBR41" s="21"/>
      <c r="OBS41" s="21"/>
      <c r="OBT41" s="21"/>
      <c r="OBU41" s="21"/>
      <c r="OBV41" s="21"/>
      <c r="OBW41" s="21"/>
      <c r="OBX41" s="21"/>
      <c r="OBY41" s="21"/>
      <c r="OBZ41" s="21"/>
      <c r="OCA41" s="21"/>
      <c r="OCB41" s="21"/>
      <c r="OCC41" s="21"/>
      <c r="OCD41" s="21"/>
      <c r="OCE41" s="21"/>
      <c r="OCF41" s="21"/>
      <c r="OCG41" s="21"/>
      <c r="OCH41" s="21"/>
      <c r="OCI41" s="21"/>
      <c r="OCJ41" s="21"/>
      <c r="OCK41" s="21"/>
      <c r="OCL41" s="21"/>
      <c r="OCM41" s="21"/>
      <c r="OCN41" s="21"/>
      <c r="OCO41" s="21"/>
      <c r="OCP41" s="21"/>
      <c r="OCQ41" s="21"/>
      <c r="OCR41" s="21"/>
      <c r="OCS41" s="21"/>
      <c r="OCT41" s="21"/>
      <c r="OCU41" s="21"/>
      <c r="OCV41" s="21"/>
      <c r="OCW41" s="21"/>
      <c r="OCX41" s="21"/>
      <c r="OCY41" s="21"/>
      <c r="OCZ41" s="21"/>
      <c r="ODA41" s="21"/>
      <c r="ODB41" s="21"/>
      <c r="ODC41" s="21"/>
      <c r="ODD41" s="21"/>
      <c r="ODE41" s="21"/>
      <c r="ODF41" s="21"/>
      <c r="ODG41" s="21"/>
      <c r="ODH41" s="21"/>
      <c r="ODI41" s="21"/>
      <c r="ODJ41" s="21"/>
      <c r="ODK41" s="21"/>
      <c r="ODL41" s="21"/>
      <c r="ODM41" s="21"/>
      <c r="ODN41" s="21"/>
      <c r="ODO41" s="21"/>
      <c r="ODP41" s="21"/>
      <c r="ODQ41" s="21"/>
      <c r="ODR41" s="21"/>
      <c r="ODS41" s="21"/>
      <c r="ODT41" s="21"/>
      <c r="ODU41" s="21"/>
      <c r="ODV41" s="21"/>
      <c r="ODW41" s="21"/>
      <c r="ODX41" s="21"/>
      <c r="ODY41" s="21"/>
      <c r="ODZ41" s="21"/>
      <c r="OEA41" s="21"/>
      <c r="OEB41" s="21"/>
      <c r="OEC41" s="21"/>
      <c r="OED41" s="21"/>
      <c r="OEE41" s="21"/>
      <c r="OEF41" s="21"/>
      <c r="OEG41" s="21"/>
      <c r="OEH41" s="21"/>
      <c r="OEI41" s="21"/>
      <c r="OEJ41" s="21"/>
      <c r="OEK41" s="21"/>
      <c r="OEL41" s="21"/>
      <c r="OEM41" s="21"/>
      <c r="OEN41" s="21"/>
      <c r="OEO41" s="21"/>
      <c r="OEP41" s="21"/>
      <c r="OEQ41" s="21"/>
      <c r="OER41" s="21"/>
      <c r="OES41" s="21"/>
      <c r="OET41" s="21"/>
      <c r="OEU41" s="21"/>
      <c r="OEV41" s="21"/>
      <c r="OEW41" s="21"/>
      <c r="OEX41" s="21"/>
      <c r="OEY41" s="21"/>
      <c r="OEZ41" s="21"/>
      <c r="OFA41" s="21"/>
      <c r="OFB41" s="21"/>
      <c r="OFC41" s="21"/>
      <c r="OFD41" s="21"/>
      <c r="OFE41" s="21"/>
      <c r="OFF41" s="21"/>
      <c r="OFG41" s="21"/>
      <c r="OFH41" s="21"/>
      <c r="OFI41" s="21"/>
      <c r="OFJ41" s="21"/>
      <c r="OFK41" s="21"/>
      <c r="OFL41" s="21"/>
      <c r="OFM41" s="21"/>
      <c r="OFN41" s="21"/>
      <c r="OFO41" s="21"/>
      <c r="OFP41" s="21"/>
      <c r="OFQ41" s="21"/>
      <c r="OFR41" s="21"/>
      <c r="OFS41" s="21"/>
      <c r="OFT41" s="21"/>
      <c r="OFU41" s="21"/>
      <c r="OFV41" s="21"/>
      <c r="OFW41" s="21"/>
      <c r="OFX41" s="21"/>
      <c r="OFY41" s="21"/>
      <c r="OFZ41" s="21"/>
      <c r="OGA41" s="21"/>
      <c r="OGB41" s="21"/>
      <c r="OGC41" s="21"/>
      <c r="OGD41" s="21"/>
      <c r="OGE41" s="21"/>
      <c r="OGF41" s="21"/>
      <c r="OGG41" s="21"/>
      <c r="OGH41" s="21"/>
      <c r="OGI41" s="21"/>
      <c r="OGJ41" s="21"/>
      <c r="OGK41" s="21"/>
      <c r="OGL41" s="21"/>
      <c r="OGM41" s="21"/>
      <c r="OGN41" s="21"/>
      <c r="OGO41" s="21"/>
      <c r="OGP41" s="21"/>
      <c r="OGQ41" s="21"/>
      <c r="OGR41" s="21"/>
      <c r="OGS41" s="21"/>
      <c r="OGT41" s="21"/>
      <c r="OGU41" s="21"/>
      <c r="OGV41" s="21"/>
      <c r="OGW41" s="21"/>
      <c r="OGX41" s="21"/>
      <c r="OGY41" s="21"/>
      <c r="OGZ41" s="21"/>
      <c r="OHA41" s="21"/>
      <c r="OHB41" s="21"/>
      <c r="OHC41" s="21"/>
      <c r="OHD41" s="21"/>
      <c r="OHE41" s="21"/>
      <c r="OHF41" s="21"/>
      <c r="OHG41" s="21"/>
      <c r="OHH41" s="21"/>
      <c r="OHI41" s="21"/>
      <c r="OHJ41" s="21"/>
      <c r="OHK41" s="21"/>
      <c r="OHL41" s="21"/>
      <c r="OHM41" s="21"/>
      <c r="OHN41" s="21"/>
      <c r="OHO41" s="21"/>
      <c r="OHP41" s="21"/>
      <c r="OHQ41" s="21"/>
      <c r="OHR41" s="21"/>
      <c r="OHS41" s="21"/>
      <c r="OHT41" s="21"/>
      <c r="OHU41" s="21"/>
      <c r="OHV41" s="21"/>
      <c r="OHW41" s="21"/>
      <c r="OHX41" s="21"/>
      <c r="OHY41" s="21"/>
      <c r="OHZ41" s="21"/>
      <c r="OIA41" s="21"/>
      <c r="OIB41" s="21"/>
      <c r="OIC41" s="21"/>
      <c r="OID41" s="21"/>
      <c r="OIE41" s="21"/>
      <c r="OIF41" s="21"/>
      <c r="OIG41" s="21"/>
      <c r="OIH41" s="21"/>
      <c r="OII41" s="21"/>
      <c r="OIJ41" s="21"/>
      <c r="OIK41" s="21"/>
      <c r="OIL41" s="21"/>
      <c r="OIM41" s="21"/>
      <c r="OIN41" s="21"/>
      <c r="OIO41" s="21"/>
      <c r="OIP41" s="21"/>
      <c r="OIQ41" s="21"/>
      <c r="OIR41" s="21"/>
      <c r="OIS41" s="21"/>
      <c r="OIT41" s="21"/>
      <c r="OIU41" s="21"/>
      <c r="OIV41" s="21"/>
      <c r="OIW41" s="21"/>
      <c r="OIX41" s="21"/>
      <c r="OIY41" s="21"/>
      <c r="OIZ41" s="21"/>
      <c r="OJA41" s="21"/>
      <c r="OJB41" s="21"/>
      <c r="OJC41" s="21"/>
      <c r="OJD41" s="21"/>
      <c r="OJE41" s="21"/>
      <c r="OJF41" s="21"/>
      <c r="OJG41" s="21"/>
      <c r="OJH41" s="21"/>
      <c r="OJI41" s="21"/>
      <c r="OJJ41" s="21"/>
      <c r="OJK41" s="21"/>
      <c r="OJL41" s="21"/>
      <c r="OJM41" s="21"/>
      <c r="OJN41" s="21"/>
      <c r="OJO41" s="21"/>
      <c r="OJP41" s="21"/>
      <c r="OJQ41" s="21"/>
      <c r="OJR41" s="21"/>
      <c r="OJS41" s="21"/>
      <c r="OJT41" s="21"/>
      <c r="OJU41" s="21"/>
      <c r="OJV41" s="21"/>
      <c r="OJW41" s="21"/>
      <c r="OJX41" s="21"/>
      <c r="OJY41" s="21"/>
      <c r="OJZ41" s="21"/>
      <c r="OKA41" s="21"/>
      <c r="OKB41" s="21"/>
      <c r="OKC41" s="21"/>
      <c r="OKD41" s="21"/>
      <c r="OKE41" s="21"/>
      <c r="OKF41" s="21"/>
      <c r="OKG41" s="21"/>
      <c r="OKH41" s="21"/>
      <c r="OKI41" s="21"/>
      <c r="OKJ41" s="21"/>
      <c r="OKK41" s="21"/>
      <c r="OKL41" s="21"/>
      <c r="OKM41" s="21"/>
      <c r="OKN41" s="21"/>
      <c r="OKO41" s="21"/>
      <c r="OKP41" s="21"/>
      <c r="OKQ41" s="21"/>
      <c r="OKR41" s="21"/>
      <c r="OKS41" s="21"/>
      <c r="OKT41" s="21"/>
      <c r="OKU41" s="21"/>
      <c r="OKV41" s="21"/>
      <c r="OKW41" s="21"/>
      <c r="OKX41" s="21"/>
      <c r="OKY41" s="21"/>
      <c r="OKZ41" s="21"/>
      <c r="OLA41" s="21"/>
      <c r="OLB41" s="21"/>
      <c r="OLC41" s="21"/>
      <c r="OLD41" s="21"/>
      <c r="OLE41" s="21"/>
      <c r="OLF41" s="21"/>
      <c r="OLG41" s="21"/>
      <c r="OLH41" s="21"/>
      <c r="OLI41" s="21"/>
      <c r="OLJ41" s="21"/>
      <c r="OLK41" s="21"/>
      <c r="OLL41" s="21"/>
      <c r="OLM41" s="21"/>
      <c r="OLN41" s="21"/>
      <c r="OLO41" s="21"/>
      <c r="OLP41" s="21"/>
      <c r="OLQ41" s="21"/>
      <c r="OLR41" s="21"/>
      <c r="OLS41" s="21"/>
      <c r="OLT41" s="21"/>
      <c r="OLU41" s="21"/>
      <c r="OLV41" s="21"/>
      <c r="OLW41" s="21"/>
      <c r="OLX41" s="21"/>
      <c r="OLY41" s="21"/>
      <c r="OLZ41" s="21"/>
      <c r="OMA41" s="21"/>
      <c r="OMB41" s="21"/>
      <c r="OMC41" s="21"/>
      <c r="OMD41" s="21"/>
      <c r="OME41" s="21"/>
      <c r="OMF41" s="21"/>
      <c r="OMG41" s="21"/>
      <c r="OMH41" s="21"/>
      <c r="OMI41" s="21"/>
      <c r="OMJ41" s="21"/>
      <c r="OMK41" s="21"/>
      <c r="OML41" s="21"/>
      <c r="OMM41" s="21"/>
      <c r="OMN41" s="21"/>
      <c r="OMO41" s="21"/>
      <c r="OMP41" s="21"/>
      <c r="OMQ41" s="21"/>
      <c r="OMR41" s="21"/>
      <c r="OMS41" s="21"/>
      <c r="OMT41" s="21"/>
      <c r="OMU41" s="21"/>
      <c r="OMV41" s="21"/>
      <c r="OMW41" s="21"/>
      <c r="OMX41" s="21"/>
      <c r="OMY41" s="21"/>
      <c r="OMZ41" s="21"/>
      <c r="ONA41" s="21"/>
      <c r="ONB41" s="21"/>
      <c r="ONC41" s="21"/>
      <c r="OND41" s="21"/>
      <c r="ONE41" s="21"/>
      <c r="ONF41" s="21"/>
      <c r="ONG41" s="21"/>
      <c r="ONH41" s="21"/>
      <c r="ONI41" s="21"/>
      <c r="ONJ41" s="21"/>
      <c r="ONK41" s="21"/>
      <c r="ONL41" s="21"/>
      <c r="ONM41" s="21"/>
      <c r="ONN41" s="21"/>
      <c r="ONO41" s="21"/>
      <c r="ONP41" s="21"/>
      <c r="ONQ41" s="21"/>
      <c r="ONR41" s="21"/>
      <c r="ONS41" s="21"/>
      <c r="ONT41" s="21"/>
      <c r="ONU41" s="21"/>
      <c r="ONV41" s="21"/>
      <c r="ONW41" s="21"/>
      <c r="ONX41" s="21"/>
      <c r="ONY41" s="21"/>
      <c r="ONZ41" s="21"/>
      <c r="OOA41" s="21"/>
      <c r="OOB41" s="21"/>
      <c r="OOC41" s="21"/>
      <c r="OOD41" s="21"/>
      <c r="OOE41" s="21"/>
      <c r="OOF41" s="21"/>
      <c r="OOG41" s="21"/>
      <c r="OOH41" s="21"/>
      <c r="OOI41" s="21"/>
      <c r="OOJ41" s="21"/>
      <c r="OOK41" s="21"/>
      <c r="OOL41" s="21"/>
      <c r="OOM41" s="21"/>
      <c r="OON41" s="21"/>
      <c r="OOO41" s="21"/>
      <c r="OOP41" s="21"/>
      <c r="OOQ41" s="21"/>
      <c r="OOR41" s="21"/>
      <c r="OOS41" s="21"/>
      <c r="OOT41" s="21"/>
      <c r="OOU41" s="21"/>
      <c r="OOV41" s="21"/>
      <c r="OOW41" s="21"/>
      <c r="OOX41" s="21"/>
      <c r="OOY41" s="21"/>
      <c r="OOZ41" s="21"/>
      <c r="OPA41" s="21"/>
      <c r="OPB41" s="21"/>
      <c r="OPC41" s="21"/>
      <c r="OPD41" s="21"/>
      <c r="OPE41" s="21"/>
      <c r="OPF41" s="21"/>
      <c r="OPG41" s="21"/>
      <c r="OPH41" s="21"/>
      <c r="OPI41" s="21"/>
      <c r="OPJ41" s="21"/>
      <c r="OPK41" s="21"/>
      <c r="OPL41" s="21"/>
      <c r="OPM41" s="21"/>
      <c r="OPN41" s="21"/>
      <c r="OPO41" s="21"/>
      <c r="OPP41" s="21"/>
      <c r="OPQ41" s="21"/>
      <c r="OPR41" s="21"/>
      <c r="OPS41" s="21"/>
      <c r="OPT41" s="21"/>
      <c r="OPU41" s="21"/>
      <c r="OPV41" s="21"/>
      <c r="OPW41" s="21"/>
      <c r="OPX41" s="21"/>
      <c r="OPY41" s="21"/>
      <c r="OPZ41" s="21"/>
      <c r="OQA41" s="21"/>
      <c r="OQB41" s="21"/>
      <c r="OQC41" s="21"/>
      <c r="OQD41" s="21"/>
      <c r="OQE41" s="21"/>
      <c r="OQF41" s="21"/>
      <c r="OQG41" s="21"/>
      <c r="OQH41" s="21"/>
      <c r="OQI41" s="21"/>
      <c r="OQJ41" s="21"/>
      <c r="OQK41" s="21"/>
      <c r="OQL41" s="21"/>
      <c r="OQM41" s="21"/>
      <c r="OQN41" s="21"/>
      <c r="OQO41" s="21"/>
      <c r="OQP41" s="21"/>
      <c r="OQQ41" s="21"/>
      <c r="OQR41" s="21"/>
      <c r="OQS41" s="21"/>
      <c r="OQT41" s="21"/>
      <c r="OQU41" s="21"/>
      <c r="OQV41" s="21"/>
      <c r="OQW41" s="21"/>
      <c r="OQX41" s="21"/>
      <c r="OQY41" s="21"/>
      <c r="OQZ41" s="21"/>
      <c r="ORA41" s="21"/>
      <c r="ORB41" s="21"/>
      <c r="ORC41" s="21"/>
      <c r="ORD41" s="21"/>
      <c r="ORE41" s="21"/>
      <c r="ORF41" s="21"/>
      <c r="ORG41" s="21"/>
      <c r="ORH41" s="21"/>
      <c r="ORI41" s="21"/>
      <c r="ORJ41" s="21"/>
      <c r="ORK41" s="21"/>
      <c r="ORL41" s="21"/>
      <c r="ORM41" s="21"/>
      <c r="ORN41" s="21"/>
      <c r="ORO41" s="21"/>
      <c r="ORP41" s="21"/>
      <c r="ORQ41" s="21"/>
      <c r="ORR41" s="21"/>
      <c r="ORS41" s="21"/>
      <c r="ORT41" s="21"/>
      <c r="ORU41" s="21"/>
      <c r="ORV41" s="21"/>
      <c r="ORW41" s="21"/>
      <c r="ORX41" s="21"/>
      <c r="ORY41" s="21"/>
      <c r="ORZ41" s="21"/>
      <c r="OSA41" s="21"/>
      <c r="OSB41" s="21"/>
      <c r="OSC41" s="21"/>
      <c r="OSD41" s="21"/>
      <c r="OSE41" s="21"/>
      <c r="OSF41" s="21"/>
      <c r="OSG41" s="21"/>
      <c r="OSH41" s="21"/>
      <c r="OSI41" s="21"/>
      <c r="OSJ41" s="21"/>
      <c r="OSK41" s="21"/>
      <c r="OSL41" s="21"/>
      <c r="OSM41" s="21"/>
      <c r="OSN41" s="21"/>
      <c r="OSO41" s="21"/>
      <c r="OSP41" s="21"/>
      <c r="OSQ41" s="21"/>
      <c r="OSR41" s="21"/>
      <c r="OSS41" s="21"/>
      <c r="OST41" s="21"/>
      <c r="OSU41" s="21"/>
      <c r="OSV41" s="21"/>
      <c r="OSW41" s="21"/>
      <c r="OSX41" s="21"/>
      <c r="OSY41" s="21"/>
      <c r="OSZ41" s="21"/>
      <c r="OTA41" s="21"/>
      <c r="OTB41" s="21"/>
      <c r="OTC41" s="21"/>
      <c r="OTD41" s="21"/>
      <c r="OTE41" s="21"/>
      <c r="OTF41" s="21"/>
      <c r="OTG41" s="21"/>
      <c r="OTH41" s="21"/>
      <c r="OTI41" s="21"/>
      <c r="OTJ41" s="21"/>
      <c r="OTK41" s="21"/>
      <c r="OTL41" s="21"/>
      <c r="OTM41" s="21"/>
      <c r="OTN41" s="21"/>
      <c r="OTO41" s="21"/>
      <c r="OTP41" s="21"/>
      <c r="OTQ41" s="21"/>
      <c r="OTR41" s="21"/>
      <c r="OTS41" s="21"/>
      <c r="OTT41" s="21"/>
      <c r="OTU41" s="21"/>
      <c r="OTV41" s="21"/>
      <c r="OTW41" s="21"/>
      <c r="OTX41" s="21"/>
      <c r="OTY41" s="21"/>
      <c r="OTZ41" s="21"/>
      <c r="OUA41" s="21"/>
      <c r="OUB41" s="21"/>
      <c r="OUC41" s="21"/>
      <c r="OUD41" s="21"/>
      <c r="OUE41" s="21"/>
      <c r="OUF41" s="21"/>
      <c r="OUG41" s="21"/>
      <c r="OUH41" s="21"/>
      <c r="OUI41" s="21"/>
      <c r="OUJ41" s="21"/>
      <c r="OUK41" s="21"/>
      <c r="OUL41" s="21"/>
      <c r="OUM41" s="21"/>
      <c r="OUN41" s="21"/>
      <c r="OUO41" s="21"/>
      <c r="OUP41" s="21"/>
      <c r="OUQ41" s="21"/>
      <c r="OUR41" s="21"/>
      <c r="OUS41" s="21"/>
      <c r="OUT41" s="21"/>
      <c r="OUU41" s="21"/>
      <c r="OUV41" s="21"/>
      <c r="OUW41" s="21"/>
      <c r="OUX41" s="21"/>
      <c r="OUY41" s="21"/>
      <c r="OUZ41" s="21"/>
      <c r="OVA41" s="21"/>
      <c r="OVB41" s="21"/>
      <c r="OVC41" s="21"/>
      <c r="OVD41" s="21"/>
      <c r="OVE41" s="21"/>
      <c r="OVF41" s="21"/>
      <c r="OVG41" s="21"/>
      <c r="OVH41" s="21"/>
      <c r="OVI41" s="21"/>
      <c r="OVJ41" s="21"/>
      <c r="OVK41" s="21"/>
      <c r="OVL41" s="21"/>
      <c r="OVM41" s="21"/>
      <c r="OVN41" s="21"/>
      <c r="OVO41" s="21"/>
      <c r="OVP41" s="21"/>
      <c r="OVQ41" s="21"/>
      <c r="OVR41" s="21"/>
      <c r="OVS41" s="21"/>
      <c r="OVT41" s="21"/>
      <c r="OVU41" s="21"/>
      <c r="OVV41" s="21"/>
      <c r="OVW41" s="21"/>
      <c r="OVX41" s="21"/>
      <c r="OVY41" s="21"/>
      <c r="OVZ41" s="21"/>
      <c r="OWA41" s="21"/>
      <c r="OWB41" s="21"/>
      <c r="OWC41" s="21"/>
      <c r="OWD41" s="21"/>
      <c r="OWE41" s="21"/>
      <c r="OWF41" s="21"/>
      <c r="OWG41" s="21"/>
      <c r="OWH41" s="21"/>
      <c r="OWI41" s="21"/>
      <c r="OWJ41" s="21"/>
      <c r="OWK41" s="21"/>
      <c r="OWL41" s="21"/>
      <c r="OWM41" s="21"/>
      <c r="OWN41" s="21"/>
      <c r="OWO41" s="21"/>
      <c r="OWP41" s="21"/>
      <c r="OWQ41" s="21"/>
      <c r="OWR41" s="21"/>
      <c r="OWS41" s="21"/>
      <c r="OWT41" s="21"/>
      <c r="OWU41" s="21"/>
      <c r="OWV41" s="21"/>
      <c r="OWW41" s="21"/>
      <c r="OWX41" s="21"/>
      <c r="OWY41" s="21"/>
      <c r="OWZ41" s="21"/>
      <c r="OXA41" s="21"/>
      <c r="OXB41" s="21"/>
      <c r="OXC41" s="21"/>
      <c r="OXD41" s="21"/>
      <c r="OXE41" s="21"/>
      <c r="OXF41" s="21"/>
      <c r="OXG41" s="21"/>
      <c r="OXH41" s="21"/>
      <c r="OXI41" s="21"/>
      <c r="OXJ41" s="21"/>
      <c r="OXK41" s="21"/>
      <c r="OXL41" s="21"/>
      <c r="OXM41" s="21"/>
      <c r="OXN41" s="21"/>
      <c r="OXO41" s="21"/>
      <c r="OXP41" s="21"/>
      <c r="OXQ41" s="21"/>
      <c r="OXR41" s="21"/>
      <c r="OXS41" s="21"/>
      <c r="OXT41" s="21"/>
      <c r="OXU41" s="21"/>
      <c r="OXV41" s="21"/>
      <c r="OXW41" s="21"/>
      <c r="OXX41" s="21"/>
      <c r="OXY41" s="21"/>
      <c r="OXZ41" s="21"/>
      <c r="OYA41" s="21"/>
      <c r="OYB41" s="21"/>
      <c r="OYC41" s="21"/>
      <c r="OYD41" s="21"/>
      <c r="OYE41" s="21"/>
      <c r="OYF41" s="21"/>
      <c r="OYG41" s="21"/>
      <c r="OYH41" s="21"/>
      <c r="OYI41" s="21"/>
      <c r="OYJ41" s="21"/>
      <c r="OYK41" s="21"/>
      <c r="OYL41" s="21"/>
      <c r="OYM41" s="21"/>
      <c r="OYN41" s="21"/>
      <c r="OYO41" s="21"/>
      <c r="OYP41" s="21"/>
      <c r="OYQ41" s="21"/>
      <c r="OYR41" s="21"/>
      <c r="OYS41" s="21"/>
      <c r="OYT41" s="21"/>
      <c r="OYU41" s="21"/>
      <c r="OYV41" s="21"/>
      <c r="OYW41" s="21"/>
      <c r="OYX41" s="21"/>
      <c r="OYY41" s="21"/>
      <c r="OYZ41" s="21"/>
      <c r="OZA41" s="21"/>
      <c r="OZB41" s="21"/>
      <c r="OZC41" s="21"/>
      <c r="OZD41" s="21"/>
      <c r="OZE41" s="21"/>
      <c r="OZF41" s="21"/>
      <c r="OZG41" s="21"/>
      <c r="OZH41" s="21"/>
      <c r="OZI41" s="21"/>
      <c r="OZJ41" s="21"/>
      <c r="OZK41" s="21"/>
      <c r="OZL41" s="21"/>
      <c r="OZM41" s="21"/>
      <c r="OZN41" s="21"/>
      <c r="OZO41" s="21"/>
      <c r="OZP41" s="21"/>
      <c r="OZQ41" s="21"/>
      <c r="OZR41" s="21"/>
      <c r="OZS41" s="21"/>
      <c r="OZT41" s="21"/>
      <c r="OZU41" s="21"/>
      <c r="OZV41" s="21"/>
      <c r="OZW41" s="21"/>
      <c r="OZX41" s="21"/>
      <c r="OZY41" s="21"/>
      <c r="OZZ41" s="21"/>
      <c r="PAA41" s="21"/>
      <c r="PAB41" s="21"/>
      <c r="PAC41" s="21"/>
      <c r="PAD41" s="21"/>
      <c r="PAE41" s="21"/>
      <c r="PAF41" s="21"/>
      <c r="PAG41" s="21"/>
      <c r="PAH41" s="21"/>
      <c r="PAI41" s="21"/>
      <c r="PAJ41" s="21"/>
      <c r="PAK41" s="21"/>
      <c r="PAL41" s="21"/>
      <c r="PAM41" s="21"/>
      <c r="PAN41" s="21"/>
      <c r="PAO41" s="21"/>
      <c r="PAP41" s="21"/>
      <c r="PAQ41" s="21"/>
      <c r="PAR41" s="21"/>
      <c r="PAS41" s="21"/>
      <c r="PAT41" s="21"/>
      <c r="PAU41" s="21"/>
      <c r="PAV41" s="21"/>
      <c r="PAW41" s="21"/>
      <c r="PAX41" s="21"/>
      <c r="PAY41" s="21"/>
      <c r="PAZ41" s="21"/>
      <c r="PBA41" s="21"/>
      <c r="PBB41" s="21"/>
      <c r="PBC41" s="21"/>
      <c r="PBD41" s="21"/>
      <c r="PBE41" s="21"/>
      <c r="PBF41" s="21"/>
      <c r="PBG41" s="21"/>
      <c r="PBH41" s="21"/>
      <c r="PBI41" s="21"/>
      <c r="PBJ41" s="21"/>
      <c r="PBK41" s="21"/>
      <c r="PBL41" s="21"/>
      <c r="PBM41" s="21"/>
      <c r="PBN41" s="21"/>
      <c r="PBO41" s="21"/>
      <c r="PBP41" s="21"/>
      <c r="PBQ41" s="21"/>
      <c r="PBR41" s="21"/>
      <c r="PBS41" s="21"/>
      <c r="PBT41" s="21"/>
      <c r="PBU41" s="21"/>
      <c r="PBV41" s="21"/>
      <c r="PBW41" s="21"/>
      <c r="PBX41" s="21"/>
      <c r="PBY41" s="21"/>
      <c r="PBZ41" s="21"/>
      <c r="PCA41" s="21"/>
      <c r="PCB41" s="21"/>
      <c r="PCC41" s="21"/>
      <c r="PCD41" s="21"/>
      <c r="PCE41" s="21"/>
      <c r="PCF41" s="21"/>
      <c r="PCG41" s="21"/>
      <c r="PCH41" s="21"/>
      <c r="PCI41" s="21"/>
      <c r="PCJ41" s="21"/>
      <c r="PCK41" s="21"/>
      <c r="PCL41" s="21"/>
      <c r="PCM41" s="21"/>
      <c r="PCN41" s="21"/>
      <c r="PCO41" s="21"/>
      <c r="PCP41" s="21"/>
      <c r="PCQ41" s="21"/>
      <c r="PCR41" s="21"/>
      <c r="PCS41" s="21"/>
      <c r="PCT41" s="21"/>
      <c r="PCU41" s="21"/>
      <c r="PCV41" s="21"/>
      <c r="PCW41" s="21"/>
      <c r="PCX41" s="21"/>
      <c r="PCY41" s="21"/>
      <c r="PCZ41" s="21"/>
      <c r="PDA41" s="21"/>
      <c r="PDB41" s="21"/>
      <c r="PDC41" s="21"/>
      <c r="PDD41" s="21"/>
      <c r="PDE41" s="21"/>
      <c r="PDF41" s="21"/>
      <c r="PDG41" s="21"/>
      <c r="PDH41" s="21"/>
      <c r="PDI41" s="21"/>
      <c r="PDJ41" s="21"/>
      <c r="PDK41" s="21"/>
      <c r="PDL41" s="21"/>
      <c r="PDM41" s="21"/>
      <c r="PDN41" s="21"/>
      <c r="PDO41" s="21"/>
      <c r="PDP41" s="21"/>
      <c r="PDQ41" s="21"/>
      <c r="PDR41" s="21"/>
      <c r="PDS41" s="21"/>
      <c r="PDT41" s="21"/>
      <c r="PDU41" s="21"/>
      <c r="PDV41" s="21"/>
      <c r="PDW41" s="21"/>
      <c r="PDX41" s="21"/>
      <c r="PDY41" s="21"/>
      <c r="PDZ41" s="21"/>
      <c r="PEA41" s="21"/>
      <c r="PEB41" s="21"/>
      <c r="PEC41" s="21"/>
      <c r="PED41" s="21"/>
      <c r="PEE41" s="21"/>
      <c r="PEF41" s="21"/>
      <c r="PEG41" s="21"/>
      <c r="PEH41" s="21"/>
      <c r="PEI41" s="21"/>
      <c r="PEJ41" s="21"/>
      <c r="PEK41" s="21"/>
      <c r="PEL41" s="21"/>
      <c r="PEM41" s="21"/>
      <c r="PEN41" s="21"/>
      <c r="PEO41" s="21"/>
      <c r="PEP41" s="21"/>
      <c r="PEQ41" s="21"/>
      <c r="PER41" s="21"/>
      <c r="PES41" s="21"/>
      <c r="PET41" s="21"/>
      <c r="PEU41" s="21"/>
      <c r="PEV41" s="21"/>
      <c r="PEW41" s="21"/>
      <c r="PEX41" s="21"/>
      <c r="PEY41" s="21"/>
      <c r="PEZ41" s="21"/>
      <c r="PFA41" s="21"/>
      <c r="PFB41" s="21"/>
      <c r="PFC41" s="21"/>
      <c r="PFD41" s="21"/>
      <c r="PFE41" s="21"/>
      <c r="PFF41" s="21"/>
      <c r="PFG41" s="21"/>
      <c r="PFH41" s="21"/>
      <c r="PFI41" s="21"/>
      <c r="PFJ41" s="21"/>
      <c r="PFK41" s="21"/>
      <c r="PFL41" s="21"/>
      <c r="PFM41" s="21"/>
      <c r="PFN41" s="21"/>
      <c r="PFO41" s="21"/>
      <c r="PFP41" s="21"/>
      <c r="PFQ41" s="21"/>
      <c r="PFR41" s="21"/>
      <c r="PFS41" s="21"/>
      <c r="PFT41" s="21"/>
      <c r="PFU41" s="21"/>
      <c r="PFV41" s="21"/>
      <c r="PFW41" s="21"/>
      <c r="PFX41" s="21"/>
      <c r="PFY41" s="21"/>
      <c r="PFZ41" s="21"/>
      <c r="PGA41" s="21"/>
      <c r="PGB41" s="21"/>
      <c r="PGC41" s="21"/>
      <c r="PGD41" s="21"/>
      <c r="PGE41" s="21"/>
      <c r="PGF41" s="21"/>
      <c r="PGG41" s="21"/>
      <c r="PGH41" s="21"/>
      <c r="PGI41" s="21"/>
      <c r="PGJ41" s="21"/>
      <c r="PGK41" s="21"/>
      <c r="PGL41" s="21"/>
      <c r="PGM41" s="21"/>
      <c r="PGN41" s="21"/>
      <c r="PGO41" s="21"/>
      <c r="PGP41" s="21"/>
      <c r="PGQ41" s="21"/>
      <c r="PGR41" s="21"/>
      <c r="PGS41" s="21"/>
      <c r="PGT41" s="21"/>
      <c r="PGU41" s="21"/>
      <c r="PGV41" s="21"/>
      <c r="PGW41" s="21"/>
      <c r="PGX41" s="21"/>
      <c r="PGY41" s="21"/>
      <c r="PGZ41" s="21"/>
      <c r="PHA41" s="21"/>
      <c r="PHB41" s="21"/>
      <c r="PHC41" s="21"/>
      <c r="PHD41" s="21"/>
      <c r="PHE41" s="21"/>
      <c r="PHF41" s="21"/>
      <c r="PHG41" s="21"/>
      <c r="PHH41" s="21"/>
      <c r="PHI41" s="21"/>
      <c r="PHJ41" s="21"/>
      <c r="PHK41" s="21"/>
      <c r="PHL41" s="21"/>
      <c r="PHM41" s="21"/>
      <c r="PHN41" s="21"/>
      <c r="PHO41" s="21"/>
      <c r="PHP41" s="21"/>
      <c r="PHQ41" s="21"/>
      <c r="PHR41" s="21"/>
      <c r="PHS41" s="21"/>
      <c r="PHT41" s="21"/>
      <c r="PHU41" s="21"/>
      <c r="PHV41" s="21"/>
      <c r="PHW41" s="21"/>
      <c r="PHX41" s="21"/>
      <c r="PHY41" s="21"/>
      <c r="PHZ41" s="21"/>
      <c r="PIA41" s="21"/>
      <c r="PIB41" s="21"/>
      <c r="PIC41" s="21"/>
      <c r="PID41" s="21"/>
      <c r="PIE41" s="21"/>
      <c r="PIF41" s="21"/>
      <c r="PIG41" s="21"/>
      <c r="PIH41" s="21"/>
      <c r="PII41" s="21"/>
      <c r="PIJ41" s="21"/>
      <c r="PIK41" s="21"/>
      <c r="PIL41" s="21"/>
      <c r="PIM41" s="21"/>
      <c r="PIN41" s="21"/>
      <c r="PIO41" s="21"/>
      <c r="PIP41" s="21"/>
      <c r="PIQ41" s="21"/>
      <c r="PIR41" s="21"/>
      <c r="PIS41" s="21"/>
      <c r="PIT41" s="21"/>
      <c r="PIU41" s="21"/>
      <c r="PIV41" s="21"/>
      <c r="PIW41" s="21"/>
      <c r="PIX41" s="21"/>
      <c r="PIY41" s="21"/>
      <c r="PIZ41" s="21"/>
      <c r="PJA41" s="21"/>
      <c r="PJB41" s="21"/>
      <c r="PJC41" s="21"/>
      <c r="PJD41" s="21"/>
      <c r="PJE41" s="21"/>
      <c r="PJF41" s="21"/>
      <c r="PJG41" s="21"/>
      <c r="PJH41" s="21"/>
      <c r="PJI41" s="21"/>
      <c r="PJJ41" s="21"/>
      <c r="PJK41" s="21"/>
      <c r="PJL41" s="21"/>
      <c r="PJM41" s="21"/>
      <c r="PJN41" s="21"/>
      <c r="PJO41" s="21"/>
      <c r="PJP41" s="21"/>
      <c r="PJQ41" s="21"/>
      <c r="PJR41" s="21"/>
      <c r="PJS41" s="21"/>
      <c r="PJT41" s="21"/>
      <c r="PJU41" s="21"/>
      <c r="PJV41" s="21"/>
      <c r="PJW41" s="21"/>
      <c r="PJX41" s="21"/>
      <c r="PJY41" s="21"/>
      <c r="PJZ41" s="21"/>
      <c r="PKA41" s="21"/>
      <c r="PKB41" s="21"/>
      <c r="PKC41" s="21"/>
      <c r="PKD41" s="21"/>
      <c r="PKE41" s="21"/>
      <c r="PKF41" s="21"/>
      <c r="PKG41" s="21"/>
      <c r="PKH41" s="21"/>
      <c r="PKI41" s="21"/>
      <c r="PKJ41" s="21"/>
      <c r="PKK41" s="21"/>
      <c r="PKL41" s="21"/>
      <c r="PKM41" s="21"/>
      <c r="PKN41" s="21"/>
      <c r="PKO41" s="21"/>
      <c r="PKP41" s="21"/>
      <c r="PKQ41" s="21"/>
      <c r="PKR41" s="21"/>
      <c r="PKS41" s="21"/>
      <c r="PKT41" s="21"/>
      <c r="PKU41" s="21"/>
      <c r="PKV41" s="21"/>
      <c r="PKW41" s="21"/>
      <c r="PKX41" s="21"/>
      <c r="PKY41" s="21"/>
      <c r="PKZ41" s="21"/>
      <c r="PLA41" s="21"/>
      <c r="PLB41" s="21"/>
      <c r="PLC41" s="21"/>
      <c r="PLD41" s="21"/>
      <c r="PLE41" s="21"/>
      <c r="PLF41" s="21"/>
      <c r="PLG41" s="21"/>
      <c r="PLH41" s="21"/>
      <c r="PLI41" s="21"/>
      <c r="PLJ41" s="21"/>
      <c r="PLK41" s="21"/>
      <c r="PLL41" s="21"/>
      <c r="PLM41" s="21"/>
      <c r="PLN41" s="21"/>
      <c r="PLO41" s="21"/>
      <c r="PLP41" s="21"/>
      <c r="PLQ41" s="21"/>
      <c r="PLR41" s="21"/>
      <c r="PLS41" s="21"/>
      <c r="PLT41" s="21"/>
      <c r="PLU41" s="21"/>
      <c r="PLV41" s="21"/>
      <c r="PLW41" s="21"/>
      <c r="PLX41" s="21"/>
      <c r="PLY41" s="21"/>
      <c r="PLZ41" s="21"/>
      <c r="PMA41" s="21"/>
      <c r="PMB41" s="21"/>
      <c r="PMC41" s="21"/>
      <c r="PMD41" s="21"/>
      <c r="PME41" s="21"/>
      <c r="PMF41" s="21"/>
      <c r="PMG41" s="21"/>
      <c r="PMH41" s="21"/>
      <c r="PMI41" s="21"/>
      <c r="PMJ41" s="21"/>
      <c r="PMK41" s="21"/>
      <c r="PML41" s="21"/>
      <c r="PMM41" s="21"/>
      <c r="PMN41" s="21"/>
      <c r="PMO41" s="21"/>
      <c r="PMP41" s="21"/>
      <c r="PMQ41" s="21"/>
      <c r="PMR41" s="21"/>
      <c r="PMS41" s="21"/>
      <c r="PMT41" s="21"/>
      <c r="PMU41" s="21"/>
      <c r="PMV41" s="21"/>
      <c r="PMW41" s="21"/>
      <c r="PMX41" s="21"/>
      <c r="PMY41" s="21"/>
      <c r="PMZ41" s="21"/>
      <c r="PNA41" s="21"/>
      <c r="PNB41" s="21"/>
      <c r="PNC41" s="21"/>
      <c r="PND41" s="21"/>
      <c r="PNE41" s="21"/>
      <c r="PNF41" s="21"/>
      <c r="PNG41" s="21"/>
      <c r="PNH41" s="21"/>
      <c r="PNI41" s="21"/>
      <c r="PNJ41" s="21"/>
      <c r="PNK41" s="21"/>
      <c r="PNL41" s="21"/>
      <c r="PNM41" s="21"/>
      <c r="PNN41" s="21"/>
      <c r="PNO41" s="21"/>
      <c r="PNP41" s="21"/>
      <c r="PNQ41" s="21"/>
      <c r="PNR41" s="21"/>
      <c r="PNS41" s="21"/>
      <c r="PNT41" s="21"/>
      <c r="PNU41" s="21"/>
      <c r="PNV41" s="21"/>
      <c r="PNW41" s="21"/>
      <c r="PNX41" s="21"/>
      <c r="PNY41" s="21"/>
      <c r="PNZ41" s="21"/>
      <c r="POA41" s="21"/>
      <c r="POB41" s="21"/>
      <c r="POC41" s="21"/>
      <c r="POD41" s="21"/>
      <c r="POE41" s="21"/>
      <c r="POF41" s="21"/>
      <c r="POG41" s="21"/>
      <c r="POH41" s="21"/>
      <c r="POI41" s="21"/>
      <c r="POJ41" s="21"/>
      <c r="POK41" s="21"/>
      <c r="POL41" s="21"/>
      <c r="POM41" s="21"/>
      <c r="PON41" s="21"/>
      <c r="POO41" s="21"/>
      <c r="POP41" s="21"/>
      <c r="POQ41" s="21"/>
      <c r="POR41" s="21"/>
      <c r="POS41" s="21"/>
      <c r="POT41" s="21"/>
      <c r="POU41" s="21"/>
      <c r="POV41" s="21"/>
      <c r="POW41" s="21"/>
      <c r="POX41" s="21"/>
      <c r="POY41" s="21"/>
      <c r="POZ41" s="21"/>
      <c r="PPA41" s="21"/>
      <c r="PPB41" s="21"/>
      <c r="PPC41" s="21"/>
      <c r="PPD41" s="21"/>
      <c r="PPE41" s="21"/>
      <c r="PPF41" s="21"/>
      <c r="PPG41" s="21"/>
      <c r="PPH41" s="21"/>
      <c r="PPI41" s="21"/>
      <c r="PPJ41" s="21"/>
      <c r="PPK41" s="21"/>
      <c r="PPL41" s="21"/>
      <c r="PPM41" s="21"/>
      <c r="PPN41" s="21"/>
      <c r="PPO41" s="21"/>
      <c r="PPP41" s="21"/>
      <c r="PPQ41" s="21"/>
      <c r="PPR41" s="21"/>
      <c r="PPS41" s="21"/>
      <c r="PPT41" s="21"/>
      <c r="PPU41" s="21"/>
      <c r="PPV41" s="21"/>
      <c r="PPW41" s="21"/>
      <c r="PPX41" s="21"/>
      <c r="PPY41" s="21"/>
      <c r="PPZ41" s="21"/>
      <c r="PQA41" s="21"/>
      <c r="PQB41" s="21"/>
      <c r="PQC41" s="21"/>
      <c r="PQD41" s="21"/>
      <c r="PQE41" s="21"/>
      <c r="PQF41" s="21"/>
      <c r="PQG41" s="21"/>
      <c r="PQH41" s="21"/>
      <c r="PQI41" s="21"/>
      <c r="PQJ41" s="21"/>
      <c r="PQK41" s="21"/>
      <c r="PQL41" s="21"/>
      <c r="PQM41" s="21"/>
      <c r="PQN41" s="21"/>
      <c r="PQO41" s="21"/>
      <c r="PQP41" s="21"/>
      <c r="PQQ41" s="21"/>
      <c r="PQR41" s="21"/>
      <c r="PQS41" s="21"/>
      <c r="PQT41" s="21"/>
      <c r="PQU41" s="21"/>
      <c r="PQV41" s="21"/>
      <c r="PQW41" s="21"/>
      <c r="PQX41" s="21"/>
      <c r="PQY41" s="21"/>
      <c r="PQZ41" s="21"/>
      <c r="PRA41" s="21"/>
      <c r="PRB41" s="21"/>
      <c r="PRC41" s="21"/>
      <c r="PRD41" s="21"/>
      <c r="PRE41" s="21"/>
      <c r="PRF41" s="21"/>
      <c r="PRG41" s="21"/>
      <c r="PRH41" s="21"/>
      <c r="PRI41" s="21"/>
      <c r="PRJ41" s="21"/>
      <c r="PRK41" s="21"/>
      <c r="PRL41" s="21"/>
      <c r="PRM41" s="21"/>
      <c r="PRN41" s="21"/>
      <c r="PRO41" s="21"/>
      <c r="PRP41" s="21"/>
      <c r="PRQ41" s="21"/>
      <c r="PRR41" s="21"/>
      <c r="PRS41" s="21"/>
      <c r="PRT41" s="21"/>
      <c r="PRU41" s="21"/>
      <c r="PRV41" s="21"/>
      <c r="PRW41" s="21"/>
      <c r="PRX41" s="21"/>
      <c r="PRY41" s="21"/>
      <c r="PRZ41" s="21"/>
      <c r="PSA41" s="21"/>
      <c r="PSB41" s="21"/>
      <c r="PSC41" s="21"/>
      <c r="PSD41" s="21"/>
      <c r="PSE41" s="21"/>
      <c r="PSF41" s="21"/>
      <c r="PSG41" s="21"/>
      <c r="PSH41" s="21"/>
      <c r="PSI41" s="21"/>
      <c r="PSJ41" s="21"/>
      <c r="PSK41" s="21"/>
      <c r="PSL41" s="21"/>
      <c r="PSM41" s="21"/>
      <c r="PSN41" s="21"/>
      <c r="PSO41" s="21"/>
      <c r="PSP41" s="21"/>
      <c r="PSQ41" s="21"/>
      <c r="PSR41" s="21"/>
      <c r="PSS41" s="21"/>
      <c r="PST41" s="21"/>
      <c r="PSU41" s="21"/>
      <c r="PSV41" s="21"/>
      <c r="PSW41" s="21"/>
      <c r="PSX41" s="21"/>
      <c r="PSY41" s="21"/>
      <c r="PSZ41" s="21"/>
      <c r="PTA41" s="21"/>
      <c r="PTB41" s="21"/>
      <c r="PTC41" s="21"/>
      <c r="PTD41" s="21"/>
      <c r="PTE41" s="21"/>
      <c r="PTF41" s="21"/>
      <c r="PTG41" s="21"/>
      <c r="PTH41" s="21"/>
      <c r="PTI41" s="21"/>
      <c r="PTJ41" s="21"/>
      <c r="PTK41" s="21"/>
      <c r="PTL41" s="21"/>
      <c r="PTM41" s="21"/>
      <c r="PTN41" s="21"/>
      <c r="PTO41" s="21"/>
      <c r="PTP41" s="21"/>
      <c r="PTQ41" s="21"/>
      <c r="PTR41" s="21"/>
      <c r="PTS41" s="21"/>
      <c r="PTT41" s="21"/>
      <c r="PTU41" s="21"/>
      <c r="PTV41" s="21"/>
      <c r="PTW41" s="21"/>
      <c r="PTX41" s="21"/>
      <c r="PTY41" s="21"/>
      <c r="PTZ41" s="21"/>
      <c r="PUA41" s="21"/>
      <c r="PUB41" s="21"/>
      <c r="PUC41" s="21"/>
      <c r="PUD41" s="21"/>
      <c r="PUE41" s="21"/>
      <c r="PUF41" s="21"/>
      <c r="PUG41" s="21"/>
      <c r="PUH41" s="21"/>
      <c r="PUI41" s="21"/>
      <c r="PUJ41" s="21"/>
      <c r="PUK41" s="21"/>
      <c r="PUL41" s="21"/>
      <c r="PUM41" s="21"/>
      <c r="PUN41" s="21"/>
      <c r="PUO41" s="21"/>
      <c r="PUP41" s="21"/>
      <c r="PUQ41" s="21"/>
      <c r="PUR41" s="21"/>
      <c r="PUS41" s="21"/>
      <c r="PUT41" s="21"/>
      <c r="PUU41" s="21"/>
      <c r="PUV41" s="21"/>
      <c r="PUW41" s="21"/>
      <c r="PUX41" s="21"/>
      <c r="PUY41" s="21"/>
      <c r="PUZ41" s="21"/>
      <c r="PVA41" s="21"/>
      <c r="PVB41" s="21"/>
      <c r="PVC41" s="21"/>
      <c r="PVD41" s="21"/>
      <c r="PVE41" s="21"/>
      <c r="PVF41" s="21"/>
      <c r="PVG41" s="21"/>
      <c r="PVH41" s="21"/>
      <c r="PVI41" s="21"/>
      <c r="PVJ41" s="21"/>
      <c r="PVK41" s="21"/>
      <c r="PVL41" s="21"/>
      <c r="PVM41" s="21"/>
      <c r="PVN41" s="21"/>
      <c r="PVO41" s="21"/>
      <c r="PVP41" s="21"/>
      <c r="PVQ41" s="21"/>
      <c r="PVR41" s="21"/>
      <c r="PVS41" s="21"/>
      <c r="PVT41" s="21"/>
      <c r="PVU41" s="21"/>
      <c r="PVV41" s="21"/>
      <c r="PVW41" s="21"/>
      <c r="PVX41" s="21"/>
      <c r="PVY41" s="21"/>
      <c r="PVZ41" s="21"/>
      <c r="PWA41" s="21"/>
      <c r="PWB41" s="21"/>
      <c r="PWC41" s="21"/>
      <c r="PWD41" s="21"/>
      <c r="PWE41" s="21"/>
      <c r="PWF41" s="21"/>
      <c r="PWG41" s="21"/>
      <c r="PWH41" s="21"/>
      <c r="PWI41" s="21"/>
      <c r="PWJ41" s="21"/>
      <c r="PWK41" s="21"/>
      <c r="PWL41" s="21"/>
      <c r="PWM41" s="21"/>
      <c r="PWN41" s="21"/>
      <c r="PWO41" s="21"/>
      <c r="PWP41" s="21"/>
      <c r="PWQ41" s="21"/>
      <c r="PWR41" s="21"/>
      <c r="PWS41" s="21"/>
      <c r="PWT41" s="21"/>
      <c r="PWU41" s="21"/>
      <c r="PWV41" s="21"/>
      <c r="PWW41" s="21"/>
      <c r="PWX41" s="21"/>
      <c r="PWY41" s="21"/>
      <c r="PWZ41" s="21"/>
      <c r="PXA41" s="21"/>
      <c r="PXB41" s="21"/>
      <c r="PXC41" s="21"/>
      <c r="PXD41" s="21"/>
      <c r="PXE41" s="21"/>
      <c r="PXF41" s="21"/>
      <c r="PXG41" s="21"/>
      <c r="PXH41" s="21"/>
      <c r="PXI41" s="21"/>
      <c r="PXJ41" s="21"/>
      <c r="PXK41" s="21"/>
      <c r="PXL41" s="21"/>
      <c r="PXM41" s="21"/>
      <c r="PXN41" s="21"/>
      <c r="PXO41" s="21"/>
      <c r="PXP41" s="21"/>
      <c r="PXQ41" s="21"/>
      <c r="PXR41" s="21"/>
      <c r="PXS41" s="21"/>
      <c r="PXT41" s="21"/>
      <c r="PXU41" s="21"/>
      <c r="PXV41" s="21"/>
      <c r="PXW41" s="21"/>
      <c r="PXX41" s="21"/>
      <c r="PXY41" s="21"/>
      <c r="PXZ41" s="21"/>
      <c r="PYA41" s="21"/>
      <c r="PYB41" s="21"/>
      <c r="PYC41" s="21"/>
      <c r="PYD41" s="21"/>
      <c r="PYE41" s="21"/>
      <c r="PYF41" s="21"/>
      <c r="PYG41" s="21"/>
      <c r="PYH41" s="21"/>
      <c r="PYI41" s="21"/>
      <c r="PYJ41" s="21"/>
      <c r="PYK41" s="21"/>
      <c r="PYL41" s="21"/>
      <c r="PYM41" s="21"/>
      <c r="PYN41" s="21"/>
      <c r="PYO41" s="21"/>
      <c r="PYP41" s="21"/>
      <c r="PYQ41" s="21"/>
      <c r="PYR41" s="21"/>
      <c r="PYS41" s="21"/>
      <c r="PYT41" s="21"/>
      <c r="PYU41" s="21"/>
      <c r="PYV41" s="21"/>
      <c r="PYW41" s="21"/>
      <c r="PYX41" s="21"/>
      <c r="PYY41" s="21"/>
      <c r="PYZ41" s="21"/>
      <c r="PZA41" s="21"/>
      <c r="PZB41" s="21"/>
      <c r="PZC41" s="21"/>
      <c r="PZD41" s="21"/>
      <c r="PZE41" s="21"/>
      <c r="PZF41" s="21"/>
      <c r="PZG41" s="21"/>
      <c r="PZH41" s="21"/>
      <c r="PZI41" s="21"/>
      <c r="PZJ41" s="21"/>
      <c r="PZK41" s="21"/>
      <c r="PZL41" s="21"/>
      <c r="PZM41" s="21"/>
      <c r="PZN41" s="21"/>
      <c r="PZO41" s="21"/>
      <c r="PZP41" s="21"/>
      <c r="PZQ41" s="21"/>
      <c r="PZR41" s="21"/>
      <c r="PZS41" s="21"/>
      <c r="PZT41" s="21"/>
      <c r="PZU41" s="21"/>
      <c r="PZV41" s="21"/>
      <c r="PZW41" s="21"/>
      <c r="PZX41" s="21"/>
      <c r="PZY41" s="21"/>
      <c r="PZZ41" s="21"/>
      <c r="QAA41" s="21"/>
      <c r="QAB41" s="21"/>
      <c r="QAC41" s="21"/>
      <c r="QAD41" s="21"/>
      <c r="QAE41" s="21"/>
      <c r="QAF41" s="21"/>
      <c r="QAG41" s="21"/>
      <c r="QAH41" s="21"/>
      <c r="QAI41" s="21"/>
      <c r="QAJ41" s="21"/>
      <c r="QAK41" s="21"/>
      <c r="QAL41" s="21"/>
      <c r="QAM41" s="21"/>
      <c r="QAN41" s="21"/>
      <c r="QAO41" s="21"/>
      <c r="QAP41" s="21"/>
      <c r="QAQ41" s="21"/>
      <c r="QAR41" s="21"/>
      <c r="QAS41" s="21"/>
      <c r="QAT41" s="21"/>
      <c r="QAU41" s="21"/>
      <c r="QAV41" s="21"/>
      <c r="QAW41" s="21"/>
      <c r="QAX41" s="21"/>
      <c r="QAY41" s="21"/>
      <c r="QAZ41" s="21"/>
      <c r="QBA41" s="21"/>
      <c r="QBB41" s="21"/>
      <c r="QBC41" s="21"/>
      <c r="QBD41" s="21"/>
      <c r="QBE41" s="21"/>
      <c r="QBF41" s="21"/>
      <c r="QBG41" s="21"/>
      <c r="QBH41" s="21"/>
      <c r="QBI41" s="21"/>
      <c r="QBJ41" s="21"/>
      <c r="QBK41" s="21"/>
      <c r="QBL41" s="21"/>
      <c r="QBM41" s="21"/>
      <c r="QBN41" s="21"/>
      <c r="QBO41" s="21"/>
      <c r="QBP41" s="21"/>
      <c r="QBQ41" s="21"/>
      <c r="QBR41" s="21"/>
      <c r="QBS41" s="21"/>
      <c r="QBT41" s="21"/>
      <c r="QBU41" s="21"/>
      <c r="QBV41" s="21"/>
      <c r="QBW41" s="21"/>
      <c r="QBX41" s="21"/>
      <c r="QBY41" s="21"/>
      <c r="QBZ41" s="21"/>
      <c r="QCA41" s="21"/>
      <c r="QCB41" s="21"/>
      <c r="QCC41" s="21"/>
      <c r="QCD41" s="21"/>
      <c r="QCE41" s="21"/>
      <c r="QCF41" s="21"/>
      <c r="QCG41" s="21"/>
      <c r="QCH41" s="21"/>
      <c r="QCI41" s="21"/>
      <c r="QCJ41" s="21"/>
      <c r="QCK41" s="21"/>
      <c r="QCL41" s="21"/>
      <c r="QCM41" s="21"/>
      <c r="QCN41" s="21"/>
      <c r="QCO41" s="21"/>
      <c r="QCP41" s="21"/>
      <c r="QCQ41" s="21"/>
      <c r="QCR41" s="21"/>
      <c r="QCS41" s="21"/>
      <c r="QCT41" s="21"/>
      <c r="QCU41" s="21"/>
      <c r="QCV41" s="21"/>
      <c r="QCW41" s="21"/>
      <c r="QCX41" s="21"/>
      <c r="QCY41" s="21"/>
      <c r="QCZ41" s="21"/>
      <c r="QDA41" s="21"/>
      <c r="QDB41" s="21"/>
      <c r="QDC41" s="21"/>
      <c r="QDD41" s="21"/>
      <c r="QDE41" s="21"/>
      <c r="QDF41" s="21"/>
      <c r="QDG41" s="21"/>
      <c r="QDH41" s="21"/>
      <c r="QDI41" s="21"/>
      <c r="QDJ41" s="21"/>
      <c r="QDK41" s="21"/>
      <c r="QDL41" s="21"/>
      <c r="QDM41" s="21"/>
      <c r="QDN41" s="21"/>
      <c r="QDO41" s="21"/>
      <c r="QDP41" s="21"/>
      <c r="QDQ41" s="21"/>
      <c r="QDR41" s="21"/>
      <c r="QDS41" s="21"/>
      <c r="QDT41" s="21"/>
      <c r="QDU41" s="21"/>
      <c r="QDV41" s="21"/>
      <c r="QDW41" s="21"/>
      <c r="QDX41" s="21"/>
      <c r="QDY41" s="21"/>
      <c r="QDZ41" s="21"/>
      <c r="QEA41" s="21"/>
      <c r="QEB41" s="21"/>
      <c r="QEC41" s="21"/>
      <c r="QED41" s="21"/>
      <c r="QEE41" s="21"/>
      <c r="QEF41" s="21"/>
      <c r="QEG41" s="21"/>
      <c r="QEH41" s="21"/>
      <c r="QEI41" s="21"/>
      <c r="QEJ41" s="21"/>
      <c r="QEK41" s="21"/>
      <c r="QEL41" s="21"/>
      <c r="QEM41" s="21"/>
      <c r="QEN41" s="21"/>
      <c r="QEO41" s="21"/>
      <c r="QEP41" s="21"/>
      <c r="QEQ41" s="21"/>
      <c r="QER41" s="21"/>
      <c r="QES41" s="21"/>
      <c r="QET41" s="21"/>
      <c r="QEU41" s="21"/>
      <c r="QEV41" s="21"/>
      <c r="QEW41" s="21"/>
      <c r="QEX41" s="21"/>
      <c r="QEY41" s="21"/>
      <c r="QEZ41" s="21"/>
      <c r="QFA41" s="21"/>
      <c r="QFB41" s="21"/>
      <c r="QFC41" s="21"/>
      <c r="QFD41" s="21"/>
      <c r="QFE41" s="21"/>
      <c r="QFF41" s="21"/>
      <c r="QFG41" s="21"/>
      <c r="QFH41" s="21"/>
      <c r="QFI41" s="21"/>
      <c r="QFJ41" s="21"/>
      <c r="QFK41" s="21"/>
      <c r="QFL41" s="21"/>
      <c r="QFM41" s="21"/>
      <c r="QFN41" s="21"/>
      <c r="QFO41" s="21"/>
      <c r="QFP41" s="21"/>
      <c r="QFQ41" s="21"/>
      <c r="QFR41" s="21"/>
      <c r="QFS41" s="21"/>
      <c r="QFT41" s="21"/>
      <c r="QFU41" s="21"/>
      <c r="QFV41" s="21"/>
      <c r="QFW41" s="21"/>
      <c r="QFX41" s="21"/>
      <c r="QFY41" s="21"/>
      <c r="QFZ41" s="21"/>
      <c r="QGA41" s="21"/>
      <c r="QGB41" s="21"/>
      <c r="QGC41" s="21"/>
      <c r="QGD41" s="21"/>
      <c r="QGE41" s="21"/>
      <c r="QGF41" s="21"/>
      <c r="QGG41" s="21"/>
      <c r="QGH41" s="21"/>
      <c r="QGI41" s="21"/>
      <c r="QGJ41" s="21"/>
      <c r="QGK41" s="21"/>
      <c r="QGL41" s="21"/>
      <c r="QGM41" s="21"/>
      <c r="QGN41" s="21"/>
      <c r="QGO41" s="21"/>
      <c r="QGP41" s="21"/>
      <c r="QGQ41" s="21"/>
      <c r="QGR41" s="21"/>
      <c r="QGS41" s="21"/>
      <c r="QGT41" s="21"/>
      <c r="QGU41" s="21"/>
      <c r="QGV41" s="21"/>
      <c r="QGW41" s="21"/>
      <c r="QGX41" s="21"/>
      <c r="QGY41" s="21"/>
      <c r="QGZ41" s="21"/>
      <c r="QHA41" s="21"/>
      <c r="QHB41" s="21"/>
      <c r="QHC41" s="21"/>
      <c r="QHD41" s="21"/>
      <c r="QHE41" s="21"/>
      <c r="QHF41" s="21"/>
      <c r="QHG41" s="21"/>
      <c r="QHH41" s="21"/>
      <c r="QHI41" s="21"/>
      <c r="QHJ41" s="21"/>
      <c r="QHK41" s="21"/>
      <c r="QHL41" s="21"/>
      <c r="QHM41" s="21"/>
      <c r="QHN41" s="21"/>
      <c r="QHO41" s="21"/>
      <c r="QHP41" s="21"/>
      <c r="QHQ41" s="21"/>
      <c r="QHR41" s="21"/>
      <c r="QHS41" s="21"/>
      <c r="QHT41" s="21"/>
      <c r="QHU41" s="21"/>
      <c r="QHV41" s="21"/>
      <c r="QHW41" s="21"/>
      <c r="QHX41" s="21"/>
      <c r="QHY41" s="21"/>
      <c r="QHZ41" s="21"/>
      <c r="QIA41" s="21"/>
      <c r="QIB41" s="21"/>
      <c r="QIC41" s="21"/>
      <c r="QID41" s="21"/>
      <c r="QIE41" s="21"/>
      <c r="QIF41" s="21"/>
      <c r="QIG41" s="21"/>
      <c r="QIH41" s="21"/>
      <c r="QII41" s="21"/>
      <c r="QIJ41" s="21"/>
      <c r="QIK41" s="21"/>
      <c r="QIL41" s="21"/>
      <c r="QIM41" s="21"/>
      <c r="QIN41" s="21"/>
      <c r="QIO41" s="21"/>
      <c r="QIP41" s="21"/>
      <c r="QIQ41" s="21"/>
      <c r="QIR41" s="21"/>
      <c r="QIS41" s="21"/>
      <c r="QIT41" s="21"/>
      <c r="QIU41" s="21"/>
      <c r="QIV41" s="21"/>
      <c r="QIW41" s="21"/>
      <c r="QIX41" s="21"/>
      <c r="QIY41" s="21"/>
      <c r="QIZ41" s="21"/>
      <c r="QJA41" s="21"/>
      <c r="QJB41" s="21"/>
      <c r="QJC41" s="21"/>
      <c r="QJD41" s="21"/>
      <c r="QJE41" s="21"/>
      <c r="QJF41" s="21"/>
      <c r="QJG41" s="21"/>
      <c r="QJH41" s="21"/>
      <c r="QJI41" s="21"/>
      <c r="QJJ41" s="21"/>
      <c r="QJK41" s="21"/>
      <c r="QJL41" s="21"/>
      <c r="QJM41" s="21"/>
      <c r="QJN41" s="21"/>
      <c r="QJO41" s="21"/>
      <c r="QJP41" s="21"/>
      <c r="QJQ41" s="21"/>
      <c r="QJR41" s="21"/>
      <c r="QJS41" s="21"/>
      <c r="QJT41" s="21"/>
      <c r="QJU41" s="21"/>
      <c r="QJV41" s="21"/>
      <c r="QJW41" s="21"/>
      <c r="QJX41" s="21"/>
      <c r="QJY41" s="21"/>
      <c r="QJZ41" s="21"/>
      <c r="QKA41" s="21"/>
      <c r="QKB41" s="21"/>
      <c r="QKC41" s="21"/>
      <c r="QKD41" s="21"/>
      <c r="QKE41" s="21"/>
      <c r="QKF41" s="21"/>
      <c r="QKG41" s="21"/>
      <c r="QKH41" s="21"/>
      <c r="QKI41" s="21"/>
      <c r="QKJ41" s="21"/>
      <c r="QKK41" s="21"/>
      <c r="QKL41" s="21"/>
      <c r="QKM41" s="21"/>
      <c r="QKN41" s="21"/>
      <c r="QKO41" s="21"/>
      <c r="QKP41" s="21"/>
      <c r="QKQ41" s="21"/>
      <c r="QKR41" s="21"/>
      <c r="QKS41" s="21"/>
      <c r="QKT41" s="21"/>
      <c r="QKU41" s="21"/>
      <c r="QKV41" s="21"/>
      <c r="QKW41" s="21"/>
      <c r="QKX41" s="21"/>
      <c r="QKY41" s="21"/>
      <c r="QKZ41" s="21"/>
      <c r="QLA41" s="21"/>
      <c r="QLB41" s="21"/>
      <c r="QLC41" s="21"/>
      <c r="QLD41" s="21"/>
      <c r="QLE41" s="21"/>
      <c r="QLF41" s="21"/>
      <c r="QLG41" s="21"/>
      <c r="QLH41" s="21"/>
      <c r="QLI41" s="21"/>
      <c r="QLJ41" s="21"/>
      <c r="QLK41" s="21"/>
      <c r="QLL41" s="21"/>
      <c r="QLM41" s="21"/>
      <c r="QLN41" s="21"/>
      <c r="QLO41" s="21"/>
      <c r="QLP41" s="21"/>
      <c r="QLQ41" s="21"/>
      <c r="QLR41" s="21"/>
      <c r="QLS41" s="21"/>
      <c r="QLT41" s="21"/>
      <c r="QLU41" s="21"/>
      <c r="QLV41" s="21"/>
      <c r="QLW41" s="21"/>
      <c r="QLX41" s="21"/>
      <c r="QLY41" s="21"/>
      <c r="QLZ41" s="21"/>
      <c r="QMA41" s="21"/>
      <c r="QMB41" s="21"/>
      <c r="QMC41" s="21"/>
      <c r="QMD41" s="21"/>
      <c r="QME41" s="21"/>
      <c r="QMF41" s="21"/>
      <c r="QMG41" s="21"/>
      <c r="QMH41" s="21"/>
      <c r="QMI41" s="21"/>
      <c r="QMJ41" s="21"/>
      <c r="QMK41" s="21"/>
      <c r="QML41" s="21"/>
      <c r="QMM41" s="21"/>
      <c r="QMN41" s="21"/>
      <c r="QMO41" s="21"/>
      <c r="QMP41" s="21"/>
      <c r="QMQ41" s="21"/>
      <c r="QMR41" s="21"/>
      <c r="QMS41" s="21"/>
      <c r="QMT41" s="21"/>
      <c r="QMU41" s="21"/>
      <c r="QMV41" s="21"/>
      <c r="QMW41" s="21"/>
      <c r="QMX41" s="21"/>
      <c r="QMY41" s="21"/>
      <c r="QMZ41" s="21"/>
      <c r="QNA41" s="21"/>
      <c r="QNB41" s="21"/>
      <c r="QNC41" s="21"/>
      <c r="QND41" s="21"/>
      <c r="QNE41" s="21"/>
      <c r="QNF41" s="21"/>
      <c r="QNG41" s="21"/>
      <c r="QNH41" s="21"/>
      <c r="QNI41" s="21"/>
      <c r="QNJ41" s="21"/>
      <c r="QNK41" s="21"/>
      <c r="QNL41" s="21"/>
      <c r="QNM41" s="21"/>
      <c r="QNN41" s="21"/>
      <c r="QNO41" s="21"/>
      <c r="QNP41" s="21"/>
      <c r="QNQ41" s="21"/>
      <c r="QNR41" s="21"/>
      <c r="QNS41" s="21"/>
      <c r="QNT41" s="21"/>
      <c r="QNU41" s="21"/>
      <c r="QNV41" s="21"/>
      <c r="QNW41" s="21"/>
      <c r="QNX41" s="21"/>
      <c r="QNY41" s="21"/>
      <c r="QNZ41" s="21"/>
      <c r="QOA41" s="21"/>
      <c r="QOB41" s="21"/>
      <c r="QOC41" s="21"/>
      <c r="QOD41" s="21"/>
      <c r="QOE41" s="21"/>
      <c r="QOF41" s="21"/>
      <c r="QOG41" s="21"/>
      <c r="QOH41" s="21"/>
      <c r="QOI41" s="21"/>
      <c r="QOJ41" s="21"/>
      <c r="QOK41" s="21"/>
      <c r="QOL41" s="21"/>
      <c r="QOM41" s="21"/>
      <c r="QON41" s="21"/>
      <c r="QOO41" s="21"/>
      <c r="QOP41" s="21"/>
      <c r="QOQ41" s="21"/>
      <c r="QOR41" s="21"/>
      <c r="QOS41" s="21"/>
      <c r="QOT41" s="21"/>
      <c r="QOU41" s="21"/>
      <c r="QOV41" s="21"/>
      <c r="QOW41" s="21"/>
      <c r="QOX41" s="21"/>
      <c r="QOY41" s="21"/>
      <c r="QOZ41" s="21"/>
      <c r="QPA41" s="21"/>
      <c r="QPB41" s="21"/>
      <c r="QPC41" s="21"/>
      <c r="QPD41" s="21"/>
      <c r="QPE41" s="21"/>
      <c r="QPF41" s="21"/>
      <c r="QPG41" s="21"/>
      <c r="QPH41" s="21"/>
      <c r="QPI41" s="21"/>
      <c r="QPJ41" s="21"/>
      <c r="QPK41" s="21"/>
      <c r="QPL41" s="21"/>
      <c r="QPM41" s="21"/>
      <c r="QPN41" s="21"/>
      <c r="QPO41" s="21"/>
      <c r="QPP41" s="21"/>
      <c r="QPQ41" s="21"/>
      <c r="QPR41" s="21"/>
      <c r="QPS41" s="21"/>
      <c r="QPT41" s="21"/>
      <c r="QPU41" s="21"/>
      <c r="QPV41" s="21"/>
      <c r="QPW41" s="21"/>
      <c r="QPX41" s="21"/>
      <c r="QPY41" s="21"/>
      <c r="QPZ41" s="21"/>
      <c r="QQA41" s="21"/>
      <c r="QQB41" s="21"/>
      <c r="QQC41" s="21"/>
      <c r="QQD41" s="21"/>
      <c r="QQE41" s="21"/>
      <c r="QQF41" s="21"/>
      <c r="QQG41" s="21"/>
      <c r="QQH41" s="21"/>
      <c r="QQI41" s="21"/>
      <c r="QQJ41" s="21"/>
      <c r="QQK41" s="21"/>
      <c r="QQL41" s="21"/>
      <c r="QQM41" s="21"/>
      <c r="QQN41" s="21"/>
      <c r="QQO41" s="21"/>
      <c r="QQP41" s="21"/>
      <c r="QQQ41" s="21"/>
      <c r="QQR41" s="21"/>
      <c r="QQS41" s="21"/>
      <c r="QQT41" s="21"/>
      <c r="QQU41" s="21"/>
      <c r="QQV41" s="21"/>
      <c r="QQW41" s="21"/>
      <c r="QQX41" s="21"/>
      <c r="QQY41" s="21"/>
      <c r="QQZ41" s="21"/>
      <c r="QRA41" s="21"/>
      <c r="QRB41" s="21"/>
      <c r="QRC41" s="21"/>
      <c r="QRD41" s="21"/>
      <c r="QRE41" s="21"/>
      <c r="QRF41" s="21"/>
      <c r="QRG41" s="21"/>
      <c r="QRH41" s="21"/>
      <c r="QRI41" s="21"/>
      <c r="QRJ41" s="21"/>
      <c r="QRK41" s="21"/>
      <c r="QRL41" s="21"/>
      <c r="QRM41" s="21"/>
      <c r="QRN41" s="21"/>
      <c r="QRO41" s="21"/>
      <c r="QRP41" s="21"/>
      <c r="QRQ41" s="21"/>
      <c r="QRR41" s="21"/>
      <c r="QRS41" s="21"/>
      <c r="QRT41" s="21"/>
      <c r="QRU41" s="21"/>
      <c r="QRV41" s="21"/>
      <c r="QRW41" s="21"/>
      <c r="QRX41" s="21"/>
      <c r="QRY41" s="21"/>
      <c r="QRZ41" s="21"/>
      <c r="QSA41" s="21"/>
      <c r="QSB41" s="21"/>
      <c r="QSC41" s="21"/>
      <c r="QSD41" s="21"/>
      <c r="QSE41" s="21"/>
      <c r="QSF41" s="21"/>
      <c r="QSG41" s="21"/>
      <c r="QSH41" s="21"/>
      <c r="QSI41" s="21"/>
      <c r="QSJ41" s="21"/>
      <c r="QSK41" s="21"/>
      <c r="QSL41" s="21"/>
      <c r="QSM41" s="21"/>
      <c r="QSN41" s="21"/>
      <c r="QSO41" s="21"/>
      <c r="QSP41" s="21"/>
      <c r="QSQ41" s="21"/>
      <c r="QSR41" s="21"/>
      <c r="QSS41" s="21"/>
      <c r="QST41" s="21"/>
      <c r="QSU41" s="21"/>
      <c r="QSV41" s="21"/>
      <c r="QSW41" s="21"/>
      <c r="QSX41" s="21"/>
      <c r="QSY41" s="21"/>
      <c r="QSZ41" s="21"/>
      <c r="QTA41" s="21"/>
      <c r="QTB41" s="21"/>
      <c r="QTC41" s="21"/>
      <c r="QTD41" s="21"/>
      <c r="QTE41" s="21"/>
      <c r="QTF41" s="21"/>
      <c r="QTG41" s="21"/>
      <c r="QTH41" s="21"/>
      <c r="QTI41" s="21"/>
      <c r="QTJ41" s="21"/>
      <c r="QTK41" s="21"/>
      <c r="QTL41" s="21"/>
      <c r="QTM41" s="21"/>
      <c r="QTN41" s="21"/>
      <c r="QTO41" s="21"/>
      <c r="QTP41" s="21"/>
      <c r="QTQ41" s="21"/>
      <c r="QTR41" s="21"/>
      <c r="QTS41" s="21"/>
      <c r="QTT41" s="21"/>
      <c r="QTU41" s="21"/>
      <c r="QTV41" s="21"/>
      <c r="QTW41" s="21"/>
      <c r="QTX41" s="21"/>
      <c r="QTY41" s="21"/>
      <c r="QTZ41" s="21"/>
      <c r="QUA41" s="21"/>
      <c r="QUB41" s="21"/>
      <c r="QUC41" s="21"/>
      <c r="QUD41" s="21"/>
      <c r="QUE41" s="21"/>
      <c r="QUF41" s="21"/>
      <c r="QUG41" s="21"/>
      <c r="QUH41" s="21"/>
      <c r="QUI41" s="21"/>
      <c r="QUJ41" s="21"/>
      <c r="QUK41" s="21"/>
      <c r="QUL41" s="21"/>
      <c r="QUM41" s="21"/>
      <c r="QUN41" s="21"/>
      <c r="QUO41" s="21"/>
      <c r="QUP41" s="21"/>
      <c r="QUQ41" s="21"/>
      <c r="QUR41" s="21"/>
      <c r="QUS41" s="21"/>
      <c r="QUT41" s="21"/>
      <c r="QUU41" s="21"/>
      <c r="QUV41" s="21"/>
      <c r="QUW41" s="21"/>
      <c r="QUX41" s="21"/>
      <c r="QUY41" s="21"/>
      <c r="QUZ41" s="21"/>
      <c r="QVA41" s="21"/>
      <c r="QVB41" s="21"/>
      <c r="QVC41" s="21"/>
      <c r="QVD41" s="21"/>
      <c r="QVE41" s="21"/>
      <c r="QVF41" s="21"/>
      <c r="QVG41" s="21"/>
      <c r="QVH41" s="21"/>
      <c r="QVI41" s="21"/>
      <c r="QVJ41" s="21"/>
      <c r="QVK41" s="21"/>
      <c r="QVL41" s="21"/>
      <c r="QVM41" s="21"/>
      <c r="QVN41" s="21"/>
      <c r="QVO41" s="21"/>
      <c r="QVP41" s="21"/>
      <c r="QVQ41" s="21"/>
      <c r="QVR41" s="21"/>
      <c r="QVS41" s="21"/>
      <c r="QVT41" s="21"/>
      <c r="QVU41" s="21"/>
      <c r="QVV41" s="21"/>
      <c r="QVW41" s="21"/>
      <c r="QVX41" s="21"/>
      <c r="QVY41" s="21"/>
      <c r="QVZ41" s="21"/>
      <c r="QWA41" s="21"/>
      <c r="QWB41" s="21"/>
      <c r="QWC41" s="21"/>
      <c r="QWD41" s="21"/>
      <c r="QWE41" s="21"/>
      <c r="QWF41" s="21"/>
      <c r="QWG41" s="21"/>
      <c r="QWH41" s="21"/>
      <c r="QWI41" s="21"/>
      <c r="QWJ41" s="21"/>
      <c r="QWK41" s="21"/>
      <c r="QWL41" s="21"/>
      <c r="QWM41" s="21"/>
      <c r="QWN41" s="21"/>
      <c r="QWO41" s="21"/>
      <c r="QWP41" s="21"/>
      <c r="QWQ41" s="21"/>
      <c r="QWR41" s="21"/>
      <c r="QWS41" s="21"/>
      <c r="QWT41" s="21"/>
      <c r="QWU41" s="21"/>
      <c r="QWV41" s="21"/>
      <c r="QWW41" s="21"/>
      <c r="QWX41" s="21"/>
      <c r="QWY41" s="21"/>
      <c r="QWZ41" s="21"/>
      <c r="QXA41" s="21"/>
      <c r="QXB41" s="21"/>
      <c r="QXC41" s="21"/>
      <c r="QXD41" s="21"/>
      <c r="QXE41" s="21"/>
      <c r="QXF41" s="21"/>
      <c r="QXG41" s="21"/>
      <c r="QXH41" s="21"/>
      <c r="QXI41" s="21"/>
      <c r="QXJ41" s="21"/>
      <c r="QXK41" s="21"/>
      <c r="QXL41" s="21"/>
      <c r="QXM41" s="21"/>
      <c r="QXN41" s="21"/>
      <c r="QXO41" s="21"/>
      <c r="QXP41" s="21"/>
      <c r="QXQ41" s="21"/>
      <c r="QXR41" s="21"/>
      <c r="QXS41" s="21"/>
      <c r="QXT41" s="21"/>
      <c r="QXU41" s="21"/>
      <c r="QXV41" s="21"/>
      <c r="QXW41" s="21"/>
      <c r="QXX41" s="21"/>
      <c r="QXY41" s="21"/>
      <c r="QXZ41" s="21"/>
      <c r="QYA41" s="21"/>
      <c r="QYB41" s="21"/>
      <c r="QYC41" s="21"/>
      <c r="QYD41" s="21"/>
      <c r="QYE41" s="21"/>
      <c r="QYF41" s="21"/>
      <c r="QYG41" s="21"/>
      <c r="QYH41" s="21"/>
      <c r="QYI41" s="21"/>
      <c r="QYJ41" s="21"/>
      <c r="QYK41" s="21"/>
      <c r="QYL41" s="21"/>
      <c r="QYM41" s="21"/>
      <c r="QYN41" s="21"/>
      <c r="QYO41" s="21"/>
      <c r="QYP41" s="21"/>
      <c r="QYQ41" s="21"/>
      <c r="QYR41" s="21"/>
      <c r="QYS41" s="21"/>
      <c r="QYT41" s="21"/>
      <c r="QYU41" s="21"/>
      <c r="QYV41" s="21"/>
      <c r="QYW41" s="21"/>
      <c r="QYX41" s="21"/>
      <c r="QYY41" s="21"/>
      <c r="QYZ41" s="21"/>
      <c r="QZA41" s="21"/>
      <c r="QZB41" s="21"/>
      <c r="QZC41" s="21"/>
      <c r="QZD41" s="21"/>
      <c r="QZE41" s="21"/>
      <c r="QZF41" s="21"/>
      <c r="QZG41" s="21"/>
      <c r="QZH41" s="21"/>
      <c r="QZI41" s="21"/>
      <c r="QZJ41" s="21"/>
      <c r="QZK41" s="21"/>
      <c r="QZL41" s="21"/>
      <c r="QZM41" s="21"/>
      <c r="QZN41" s="21"/>
      <c r="QZO41" s="21"/>
      <c r="QZP41" s="21"/>
      <c r="QZQ41" s="21"/>
      <c r="QZR41" s="21"/>
      <c r="QZS41" s="21"/>
      <c r="QZT41" s="21"/>
      <c r="QZU41" s="21"/>
      <c r="QZV41" s="21"/>
      <c r="QZW41" s="21"/>
      <c r="QZX41" s="21"/>
      <c r="QZY41" s="21"/>
      <c r="QZZ41" s="21"/>
      <c r="RAA41" s="21"/>
      <c r="RAB41" s="21"/>
      <c r="RAC41" s="21"/>
      <c r="RAD41" s="21"/>
      <c r="RAE41" s="21"/>
      <c r="RAF41" s="21"/>
      <c r="RAG41" s="21"/>
      <c r="RAH41" s="21"/>
      <c r="RAI41" s="21"/>
      <c r="RAJ41" s="21"/>
      <c r="RAK41" s="21"/>
      <c r="RAL41" s="21"/>
      <c r="RAM41" s="21"/>
      <c r="RAN41" s="21"/>
      <c r="RAO41" s="21"/>
      <c r="RAP41" s="21"/>
      <c r="RAQ41" s="21"/>
      <c r="RAR41" s="21"/>
      <c r="RAS41" s="21"/>
      <c r="RAT41" s="21"/>
      <c r="RAU41" s="21"/>
      <c r="RAV41" s="21"/>
      <c r="RAW41" s="21"/>
      <c r="RAX41" s="21"/>
      <c r="RAY41" s="21"/>
      <c r="RAZ41" s="21"/>
      <c r="RBA41" s="21"/>
      <c r="RBB41" s="21"/>
      <c r="RBC41" s="21"/>
      <c r="RBD41" s="21"/>
      <c r="RBE41" s="21"/>
      <c r="RBF41" s="21"/>
      <c r="RBG41" s="21"/>
      <c r="RBH41" s="21"/>
      <c r="RBI41" s="21"/>
      <c r="RBJ41" s="21"/>
      <c r="RBK41" s="21"/>
      <c r="RBL41" s="21"/>
      <c r="RBM41" s="21"/>
      <c r="RBN41" s="21"/>
      <c r="RBO41" s="21"/>
      <c r="RBP41" s="21"/>
      <c r="RBQ41" s="21"/>
      <c r="RBR41" s="21"/>
      <c r="RBS41" s="21"/>
      <c r="RBT41" s="21"/>
      <c r="RBU41" s="21"/>
      <c r="RBV41" s="21"/>
      <c r="RBW41" s="21"/>
      <c r="RBX41" s="21"/>
      <c r="RBY41" s="21"/>
      <c r="RBZ41" s="21"/>
      <c r="RCA41" s="21"/>
      <c r="RCB41" s="21"/>
      <c r="RCC41" s="21"/>
      <c r="RCD41" s="21"/>
      <c r="RCE41" s="21"/>
      <c r="RCF41" s="21"/>
      <c r="RCG41" s="21"/>
      <c r="RCH41" s="21"/>
      <c r="RCI41" s="21"/>
      <c r="RCJ41" s="21"/>
      <c r="RCK41" s="21"/>
      <c r="RCL41" s="21"/>
      <c r="RCM41" s="21"/>
      <c r="RCN41" s="21"/>
      <c r="RCO41" s="21"/>
      <c r="RCP41" s="21"/>
      <c r="RCQ41" s="21"/>
      <c r="RCR41" s="21"/>
      <c r="RCS41" s="21"/>
      <c r="RCT41" s="21"/>
      <c r="RCU41" s="21"/>
      <c r="RCV41" s="21"/>
      <c r="RCW41" s="21"/>
      <c r="RCX41" s="21"/>
      <c r="RCY41" s="21"/>
      <c r="RCZ41" s="21"/>
      <c r="RDA41" s="21"/>
      <c r="RDB41" s="21"/>
      <c r="RDC41" s="21"/>
      <c r="RDD41" s="21"/>
      <c r="RDE41" s="21"/>
      <c r="RDF41" s="21"/>
      <c r="RDG41" s="21"/>
      <c r="RDH41" s="21"/>
      <c r="RDI41" s="21"/>
      <c r="RDJ41" s="21"/>
      <c r="RDK41" s="21"/>
      <c r="RDL41" s="21"/>
      <c r="RDM41" s="21"/>
      <c r="RDN41" s="21"/>
      <c r="RDO41" s="21"/>
      <c r="RDP41" s="21"/>
      <c r="RDQ41" s="21"/>
      <c r="RDR41" s="21"/>
      <c r="RDS41" s="21"/>
      <c r="RDT41" s="21"/>
      <c r="RDU41" s="21"/>
      <c r="RDV41" s="21"/>
      <c r="RDW41" s="21"/>
      <c r="RDX41" s="21"/>
      <c r="RDY41" s="21"/>
      <c r="RDZ41" s="21"/>
      <c r="REA41" s="21"/>
      <c r="REB41" s="21"/>
      <c r="REC41" s="21"/>
      <c r="RED41" s="21"/>
      <c r="REE41" s="21"/>
      <c r="REF41" s="21"/>
      <c r="REG41" s="21"/>
      <c r="REH41" s="21"/>
      <c r="REI41" s="21"/>
      <c r="REJ41" s="21"/>
      <c r="REK41" s="21"/>
      <c r="REL41" s="21"/>
      <c r="REM41" s="21"/>
      <c r="REN41" s="21"/>
      <c r="REO41" s="21"/>
      <c r="REP41" s="21"/>
      <c r="REQ41" s="21"/>
      <c r="RER41" s="21"/>
      <c r="RES41" s="21"/>
      <c r="RET41" s="21"/>
      <c r="REU41" s="21"/>
      <c r="REV41" s="21"/>
      <c r="REW41" s="21"/>
      <c r="REX41" s="21"/>
      <c r="REY41" s="21"/>
      <c r="REZ41" s="21"/>
      <c r="RFA41" s="21"/>
      <c r="RFB41" s="21"/>
      <c r="RFC41" s="21"/>
      <c r="RFD41" s="21"/>
      <c r="RFE41" s="21"/>
      <c r="RFF41" s="21"/>
      <c r="RFG41" s="21"/>
      <c r="RFH41" s="21"/>
      <c r="RFI41" s="21"/>
      <c r="RFJ41" s="21"/>
      <c r="RFK41" s="21"/>
      <c r="RFL41" s="21"/>
      <c r="RFM41" s="21"/>
      <c r="RFN41" s="21"/>
      <c r="RFO41" s="21"/>
      <c r="RFP41" s="21"/>
      <c r="RFQ41" s="21"/>
      <c r="RFR41" s="21"/>
      <c r="RFS41" s="21"/>
      <c r="RFT41" s="21"/>
      <c r="RFU41" s="21"/>
      <c r="RFV41" s="21"/>
      <c r="RFW41" s="21"/>
      <c r="RFX41" s="21"/>
      <c r="RFY41" s="21"/>
      <c r="RFZ41" s="21"/>
      <c r="RGA41" s="21"/>
      <c r="RGB41" s="21"/>
      <c r="RGC41" s="21"/>
      <c r="RGD41" s="21"/>
      <c r="RGE41" s="21"/>
      <c r="RGF41" s="21"/>
      <c r="RGG41" s="21"/>
      <c r="RGH41" s="21"/>
      <c r="RGI41" s="21"/>
      <c r="RGJ41" s="21"/>
      <c r="RGK41" s="21"/>
      <c r="RGL41" s="21"/>
      <c r="RGM41" s="21"/>
      <c r="RGN41" s="21"/>
      <c r="RGO41" s="21"/>
      <c r="RGP41" s="21"/>
      <c r="RGQ41" s="21"/>
      <c r="RGR41" s="21"/>
      <c r="RGS41" s="21"/>
      <c r="RGT41" s="21"/>
      <c r="RGU41" s="21"/>
      <c r="RGV41" s="21"/>
      <c r="RGW41" s="21"/>
      <c r="RGX41" s="21"/>
      <c r="RGY41" s="21"/>
      <c r="RGZ41" s="21"/>
      <c r="RHA41" s="21"/>
      <c r="RHB41" s="21"/>
      <c r="RHC41" s="21"/>
      <c r="RHD41" s="21"/>
      <c r="RHE41" s="21"/>
      <c r="RHF41" s="21"/>
      <c r="RHG41" s="21"/>
      <c r="RHH41" s="21"/>
      <c r="RHI41" s="21"/>
      <c r="RHJ41" s="21"/>
      <c r="RHK41" s="21"/>
      <c r="RHL41" s="21"/>
      <c r="RHM41" s="21"/>
      <c r="RHN41" s="21"/>
      <c r="RHO41" s="21"/>
      <c r="RHP41" s="21"/>
      <c r="RHQ41" s="21"/>
      <c r="RHR41" s="21"/>
      <c r="RHS41" s="21"/>
      <c r="RHT41" s="21"/>
      <c r="RHU41" s="21"/>
      <c r="RHV41" s="21"/>
      <c r="RHW41" s="21"/>
      <c r="RHX41" s="21"/>
      <c r="RHY41" s="21"/>
      <c r="RHZ41" s="21"/>
      <c r="RIA41" s="21"/>
      <c r="RIB41" s="21"/>
      <c r="RIC41" s="21"/>
      <c r="RID41" s="21"/>
      <c r="RIE41" s="21"/>
      <c r="RIF41" s="21"/>
      <c r="RIG41" s="21"/>
      <c r="RIH41" s="21"/>
      <c r="RII41" s="21"/>
      <c r="RIJ41" s="21"/>
      <c r="RIK41" s="21"/>
      <c r="RIL41" s="21"/>
      <c r="RIM41" s="21"/>
      <c r="RIN41" s="21"/>
      <c r="RIO41" s="21"/>
      <c r="RIP41" s="21"/>
      <c r="RIQ41" s="21"/>
      <c r="RIR41" s="21"/>
      <c r="RIS41" s="21"/>
      <c r="RIT41" s="21"/>
      <c r="RIU41" s="21"/>
      <c r="RIV41" s="21"/>
      <c r="RIW41" s="21"/>
      <c r="RIX41" s="21"/>
      <c r="RIY41" s="21"/>
      <c r="RIZ41" s="21"/>
      <c r="RJA41" s="21"/>
      <c r="RJB41" s="21"/>
      <c r="RJC41" s="21"/>
      <c r="RJD41" s="21"/>
      <c r="RJE41" s="21"/>
      <c r="RJF41" s="21"/>
      <c r="RJG41" s="21"/>
      <c r="RJH41" s="21"/>
      <c r="RJI41" s="21"/>
      <c r="RJJ41" s="21"/>
      <c r="RJK41" s="21"/>
      <c r="RJL41" s="21"/>
      <c r="RJM41" s="21"/>
      <c r="RJN41" s="21"/>
      <c r="RJO41" s="21"/>
      <c r="RJP41" s="21"/>
      <c r="RJQ41" s="21"/>
      <c r="RJR41" s="21"/>
      <c r="RJS41" s="21"/>
      <c r="RJT41" s="21"/>
      <c r="RJU41" s="21"/>
      <c r="RJV41" s="21"/>
      <c r="RJW41" s="21"/>
      <c r="RJX41" s="21"/>
      <c r="RJY41" s="21"/>
      <c r="RJZ41" s="21"/>
      <c r="RKA41" s="21"/>
      <c r="RKB41" s="21"/>
      <c r="RKC41" s="21"/>
      <c r="RKD41" s="21"/>
      <c r="RKE41" s="21"/>
      <c r="RKF41" s="21"/>
      <c r="RKG41" s="21"/>
      <c r="RKH41" s="21"/>
      <c r="RKI41" s="21"/>
      <c r="RKJ41" s="21"/>
      <c r="RKK41" s="21"/>
      <c r="RKL41" s="21"/>
      <c r="RKM41" s="21"/>
      <c r="RKN41" s="21"/>
      <c r="RKO41" s="21"/>
      <c r="RKP41" s="21"/>
      <c r="RKQ41" s="21"/>
      <c r="RKR41" s="21"/>
      <c r="RKS41" s="21"/>
      <c r="RKT41" s="21"/>
      <c r="RKU41" s="21"/>
      <c r="RKV41" s="21"/>
      <c r="RKW41" s="21"/>
      <c r="RKX41" s="21"/>
      <c r="RKY41" s="21"/>
      <c r="RKZ41" s="21"/>
      <c r="RLA41" s="21"/>
      <c r="RLB41" s="21"/>
      <c r="RLC41" s="21"/>
      <c r="RLD41" s="21"/>
      <c r="RLE41" s="21"/>
      <c r="RLF41" s="21"/>
      <c r="RLG41" s="21"/>
      <c r="RLH41" s="21"/>
      <c r="RLI41" s="21"/>
      <c r="RLJ41" s="21"/>
      <c r="RLK41" s="21"/>
      <c r="RLL41" s="21"/>
      <c r="RLM41" s="21"/>
      <c r="RLN41" s="21"/>
      <c r="RLO41" s="21"/>
      <c r="RLP41" s="21"/>
      <c r="RLQ41" s="21"/>
      <c r="RLR41" s="21"/>
      <c r="RLS41" s="21"/>
      <c r="RLT41" s="21"/>
      <c r="RLU41" s="21"/>
      <c r="RLV41" s="21"/>
      <c r="RLW41" s="21"/>
      <c r="RLX41" s="21"/>
      <c r="RLY41" s="21"/>
      <c r="RLZ41" s="21"/>
      <c r="RMA41" s="21"/>
      <c r="RMB41" s="21"/>
      <c r="RMC41" s="21"/>
      <c r="RMD41" s="21"/>
      <c r="RME41" s="21"/>
      <c r="RMF41" s="21"/>
      <c r="RMG41" s="21"/>
      <c r="RMH41" s="21"/>
      <c r="RMI41" s="21"/>
      <c r="RMJ41" s="21"/>
      <c r="RMK41" s="21"/>
      <c r="RML41" s="21"/>
      <c r="RMM41" s="21"/>
      <c r="RMN41" s="21"/>
      <c r="RMO41" s="21"/>
      <c r="RMP41" s="21"/>
      <c r="RMQ41" s="21"/>
      <c r="RMR41" s="21"/>
      <c r="RMS41" s="21"/>
      <c r="RMT41" s="21"/>
      <c r="RMU41" s="21"/>
      <c r="RMV41" s="21"/>
      <c r="RMW41" s="21"/>
      <c r="RMX41" s="21"/>
      <c r="RMY41" s="21"/>
      <c r="RMZ41" s="21"/>
      <c r="RNA41" s="21"/>
      <c r="RNB41" s="21"/>
      <c r="RNC41" s="21"/>
      <c r="RND41" s="21"/>
      <c r="RNE41" s="21"/>
      <c r="RNF41" s="21"/>
      <c r="RNG41" s="21"/>
      <c r="RNH41" s="21"/>
      <c r="RNI41" s="21"/>
      <c r="RNJ41" s="21"/>
      <c r="RNK41" s="21"/>
      <c r="RNL41" s="21"/>
      <c r="RNM41" s="21"/>
      <c r="RNN41" s="21"/>
      <c r="RNO41" s="21"/>
      <c r="RNP41" s="21"/>
      <c r="RNQ41" s="21"/>
      <c r="RNR41" s="21"/>
      <c r="RNS41" s="21"/>
      <c r="RNT41" s="21"/>
      <c r="RNU41" s="21"/>
      <c r="RNV41" s="21"/>
      <c r="RNW41" s="21"/>
      <c r="RNX41" s="21"/>
      <c r="RNY41" s="21"/>
      <c r="RNZ41" s="21"/>
      <c r="ROA41" s="21"/>
      <c r="ROB41" s="21"/>
      <c r="ROC41" s="21"/>
      <c r="ROD41" s="21"/>
      <c r="ROE41" s="21"/>
      <c r="ROF41" s="21"/>
      <c r="ROG41" s="21"/>
      <c r="ROH41" s="21"/>
      <c r="ROI41" s="21"/>
      <c r="ROJ41" s="21"/>
      <c r="ROK41" s="21"/>
      <c r="ROL41" s="21"/>
      <c r="ROM41" s="21"/>
      <c r="RON41" s="21"/>
      <c r="ROO41" s="21"/>
      <c r="ROP41" s="21"/>
      <c r="ROQ41" s="21"/>
      <c r="ROR41" s="21"/>
      <c r="ROS41" s="21"/>
      <c r="ROT41" s="21"/>
      <c r="ROU41" s="21"/>
      <c r="ROV41" s="21"/>
      <c r="ROW41" s="21"/>
      <c r="ROX41" s="21"/>
      <c r="ROY41" s="21"/>
      <c r="ROZ41" s="21"/>
      <c r="RPA41" s="21"/>
      <c r="RPB41" s="21"/>
      <c r="RPC41" s="21"/>
      <c r="RPD41" s="21"/>
      <c r="RPE41" s="21"/>
      <c r="RPF41" s="21"/>
      <c r="RPG41" s="21"/>
      <c r="RPH41" s="21"/>
      <c r="RPI41" s="21"/>
      <c r="RPJ41" s="21"/>
      <c r="RPK41" s="21"/>
      <c r="RPL41" s="21"/>
      <c r="RPM41" s="21"/>
      <c r="RPN41" s="21"/>
      <c r="RPO41" s="21"/>
      <c r="RPP41" s="21"/>
      <c r="RPQ41" s="21"/>
      <c r="RPR41" s="21"/>
      <c r="RPS41" s="21"/>
      <c r="RPT41" s="21"/>
      <c r="RPU41" s="21"/>
      <c r="RPV41" s="21"/>
      <c r="RPW41" s="21"/>
      <c r="RPX41" s="21"/>
      <c r="RPY41" s="21"/>
      <c r="RPZ41" s="21"/>
      <c r="RQA41" s="21"/>
      <c r="RQB41" s="21"/>
      <c r="RQC41" s="21"/>
      <c r="RQD41" s="21"/>
      <c r="RQE41" s="21"/>
      <c r="RQF41" s="21"/>
      <c r="RQG41" s="21"/>
      <c r="RQH41" s="21"/>
      <c r="RQI41" s="21"/>
      <c r="RQJ41" s="21"/>
      <c r="RQK41" s="21"/>
      <c r="RQL41" s="21"/>
      <c r="RQM41" s="21"/>
      <c r="RQN41" s="21"/>
      <c r="RQO41" s="21"/>
      <c r="RQP41" s="21"/>
      <c r="RQQ41" s="21"/>
      <c r="RQR41" s="21"/>
      <c r="RQS41" s="21"/>
      <c r="RQT41" s="21"/>
      <c r="RQU41" s="21"/>
      <c r="RQV41" s="21"/>
      <c r="RQW41" s="21"/>
      <c r="RQX41" s="21"/>
      <c r="RQY41" s="21"/>
      <c r="RQZ41" s="21"/>
      <c r="RRA41" s="21"/>
      <c r="RRB41" s="21"/>
      <c r="RRC41" s="21"/>
      <c r="RRD41" s="21"/>
      <c r="RRE41" s="21"/>
      <c r="RRF41" s="21"/>
      <c r="RRG41" s="21"/>
      <c r="RRH41" s="21"/>
      <c r="RRI41" s="21"/>
      <c r="RRJ41" s="21"/>
      <c r="RRK41" s="21"/>
      <c r="RRL41" s="21"/>
      <c r="RRM41" s="21"/>
      <c r="RRN41" s="21"/>
      <c r="RRO41" s="21"/>
      <c r="RRP41" s="21"/>
      <c r="RRQ41" s="21"/>
      <c r="RRR41" s="21"/>
      <c r="RRS41" s="21"/>
      <c r="RRT41" s="21"/>
      <c r="RRU41" s="21"/>
      <c r="RRV41" s="21"/>
      <c r="RRW41" s="21"/>
      <c r="RRX41" s="21"/>
      <c r="RRY41" s="21"/>
      <c r="RRZ41" s="21"/>
      <c r="RSA41" s="21"/>
      <c r="RSB41" s="21"/>
      <c r="RSC41" s="21"/>
      <c r="RSD41" s="21"/>
      <c r="RSE41" s="21"/>
      <c r="RSF41" s="21"/>
      <c r="RSG41" s="21"/>
      <c r="RSH41" s="21"/>
      <c r="RSI41" s="21"/>
      <c r="RSJ41" s="21"/>
      <c r="RSK41" s="21"/>
      <c r="RSL41" s="21"/>
      <c r="RSM41" s="21"/>
      <c r="RSN41" s="21"/>
      <c r="RSO41" s="21"/>
      <c r="RSP41" s="21"/>
      <c r="RSQ41" s="21"/>
      <c r="RSR41" s="21"/>
      <c r="RSS41" s="21"/>
      <c r="RST41" s="21"/>
      <c r="RSU41" s="21"/>
      <c r="RSV41" s="21"/>
      <c r="RSW41" s="21"/>
      <c r="RSX41" s="21"/>
      <c r="RSY41" s="21"/>
      <c r="RSZ41" s="21"/>
      <c r="RTA41" s="21"/>
      <c r="RTB41" s="21"/>
      <c r="RTC41" s="21"/>
      <c r="RTD41" s="21"/>
      <c r="RTE41" s="21"/>
      <c r="RTF41" s="21"/>
      <c r="RTG41" s="21"/>
      <c r="RTH41" s="21"/>
      <c r="RTI41" s="21"/>
      <c r="RTJ41" s="21"/>
      <c r="RTK41" s="21"/>
      <c r="RTL41" s="21"/>
      <c r="RTM41" s="21"/>
      <c r="RTN41" s="21"/>
      <c r="RTO41" s="21"/>
      <c r="RTP41" s="21"/>
      <c r="RTQ41" s="21"/>
      <c r="RTR41" s="21"/>
      <c r="RTS41" s="21"/>
      <c r="RTT41" s="21"/>
      <c r="RTU41" s="21"/>
      <c r="RTV41" s="21"/>
      <c r="RTW41" s="21"/>
      <c r="RTX41" s="21"/>
      <c r="RTY41" s="21"/>
      <c r="RTZ41" s="21"/>
      <c r="RUA41" s="21"/>
      <c r="RUB41" s="21"/>
      <c r="RUC41" s="21"/>
      <c r="RUD41" s="21"/>
      <c r="RUE41" s="21"/>
      <c r="RUF41" s="21"/>
      <c r="RUG41" s="21"/>
      <c r="RUH41" s="21"/>
      <c r="RUI41" s="21"/>
      <c r="RUJ41" s="21"/>
      <c r="RUK41" s="21"/>
      <c r="RUL41" s="21"/>
      <c r="RUM41" s="21"/>
      <c r="RUN41" s="21"/>
      <c r="RUO41" s="21"/>
      <c r="RUP41" s="21"/>
      <c r="RUQ41" s="21"/>
      <c r="RUR41" s="21"/>
      <c r="RUS41" s="21"/>
      <c r="RUT41" s="21"/>
      <c r="RUU41" s="21"/>
      <c r="RUV41" s="21"/>
      <c r="RUW41" s="21"/>
      <c r="RUX41" s="21"/>
      <c r="RUY41" s="21"/>
      <c r="RUZ41" s="21"/>
      <c r="RVA41" s="21"/>
      <c r="RVB41" s="21"/>
      <c r="RVC41" s="21"/>
      <c r="RVD41" s="21"/>
      <c r="RVE41" s="21"/>
      <c r="RVF41" s="21"/>
      <c r="RVG41" s="21"/>
      <c r="RVH41" s="21"/>
      <c r="RVI41" s="21"/>
      <c r="RVJ41" s="21"/>
      <c r="RVK41" s="21"/>
      <c r="RVL41" s="21"/>
      <c r="RVM41" s="21"/>
      <c r="RVN41" s="21"/>
      <c r="RVO41" s="21"/>
      <c r="RVP41" s="21"/>
      <c r="RVQ41" s="21"/>
      <c r="RVR41" s="21"/>
      <c r="RVS41" s="21"/>
      <c r="RVT41" s="21"/>
      <c r="RVU41" s="21"/>
      <c r="RVV41" s="21"/>
      <c r="RVW41" s="21"/>
      <c r="RVX41" s="21"/>
      <c r="RVY41" s="21"/>
      <c r="RVZ41" s="21"/>
      <c r="RWA41" s="21"/>
      <c r="RWB41" s="21"/>
      <c r="RWC41" s="21"/>
      <c r="RWD41" s="21"/>
      <c r="RWE41" s="21"/>
      <c r="RWF41" s="21"/>
      <c r="RWG41" s="21"/>
      <c r="RWH41" s="21"/>
      <c r="RWI41" s="21"/>
      <c r="RWJ41" s="21"/>
      <c r="RWK41" s="21"/>
      <c r="RWL41" s="21"/>
      <c r="RWM41" s="21"/>
      <c r="RWN41" s="21"/>
      <c r="RWO41" s="21"/>
      <c r="RWP41" s="21"/>
      <c r="RWQ41" s="21"/>
      <c r="RWR41" s="21"/>
      <c r="RWS41" s="21"/>
      <c r="RWT41" s="21"/>
      <c r="RWU41" s="21"/>
      <c r="RWV41" s="21"/>
      <c r="RWW41" s="21"/>
      <c r="RWX41" s="21"/>
      <c r="RWY41" s="21"/>
      <c r="RWZ41" s="21"/>
      <c r="RXA41" s="21"/>
      <c r="RXB41" s="21"/>
      <c r="RXC41" s="21"/>
      <c r="RXD41" s="21"/>
      <c r="RXE41" s="21"/>
      <c r="RXF41" s="21"/>
      <c r="RXG41" s="21"/>
      <c r="RXH41" s="21"/>
      <c r="RXI41" s="21"/>
      <c r="RXJ41" s="21"/>
      <c r="RXK41" s="21"/>
      <c r="RXL41" s="21"/>
      <c r="RXM41" s="21"/>
      <c r="RXN41" s="21"/>
      <c r="RXO41" s="21"/>
      <c r="RXP41" s="21"/>
      <c r="RXQ41" s="21"/>
      <c r="RXR41" s="21"/>
      <c r="RXS41" s="21"/>
      <c r="RXT41" s="21"/>
      <c r="RXU41" s="21"/>
      <c r="RXV41" s="21"/>
      <c r="RXW41" s="21"/>
      <c r="RXX41" s="21"/>
      <c r="RXY41" s="21"/>
      <c r="RXZ41" s="21"/>
      <c r="RYA41" s="21"/>
      <c r="RYB41" s="21"/>
      <c r="RYC41" s="21"/>
      <c r="RYD41" s="21"/>
      <c r="RYE41" s="21"/>
      <c r="RYF41" s="21"/>
      <c r="RYG41" s="21"/>
      <c r="RYH41" s="21"/>
      <c r="RYI41" s="21"/>
      <c r="RYJ41" s="21"/>
      <c r="RYK41" s="21"/>
      <c r="RYL41" s="21"/>
      <c r="RYM41" s="21"/>
      <c r="RYN41" s="21"/>
      <c r="RYO41" s="21"/>
      <c r="RYP41" s="21"/>
      <c r="RYQ41" s="21"/>
      <c r="RYR41" s="21"/>
      <c r="RYS41" s="21"/>
      <c r="RYT41" s="21"/>
      <c r="RYU41" s="21"/>
      <c r="RYV41" s="21"/>
      <c r="RYW41" s="21"/>
      <c r="RYX41" s="21"/>
      <c r="RYY41" s="21"/>
      <c r="RYZ41" s="21"/>
      <c r="RZA41" s="21"/>
      <c r="RZB41" s="21"/>
      <c r="RZC41" s="21"/>
      <c r="RZD41" s="21"/>
      <c r="RZE41" s="21"/>
      <c r="RZF41" s="21"/>
      <c r="RZG41" s="21"/>
      <c r="RZH41" s="21"/>
      <c r="RZI41" s="21"/>
      <c r="RZJ41" s="21"/>
      <c r="RZK41" s="21"/>
      <c r="RZL41" s="21"/>
      <c r="RZM41" s="21"/>
      <c r="RZN41" s="21"/>
      <c r="RZO41" s="21"/>
      <c r="RZP41" s="21"/>
      <c r="RZQ41" s="21"/>
      <c r="RZR41" s="21"/>
      <c r="RZS41" s="21"/>
      <c r="RZT41" s="21"/>
      <c r="RZU41" s="21"/>
      <c r="RZV41" s="21"/>
      <c r="RZW41" s="21"/>
      <c r="RZX41" s="21"/>
      <c r="RZY41" s="21"/>
      <c r="RZZ41" s="21"/>
      <c r="SAA41" s="21"/>
      <c r="SAB41" s="21"/>
      <c r="SAC41" s="21"/>
      <c r="SAD41" s="21"/>
      <c r="SAE41" s="21"/>
      <c r="SAF41" s="21"/>
      <c r="SAG41" s="21"/>
      <c r="SAH41" s="21"/>
      <c r="SAI41" s="21"/>
      <c r="SAJ41" s="21"/>
      <c r="SAK41" s="21"/>
      <c r="SAL41" s="21"/>
      <c r="SAM41" s="21"/>
      <c r="SAN41" s="21"/>
      <c r="SAO41" s="21"/>
      <c r="SAP41" s="21"/>
      <c r="SAQ41" s="21"/>
      <c r="SAR41" s="21"/>
      <c r="SAS41" s="21"/>
      <c r="SAT41" s="21"/>
      <c r="SAU41" s="21"/>
      <c r="SAV41" s="21"/>
      <c r="SAW41" s="21"/>
      <c r="SAX41" s="21"/>
      <c r="SAY41" s="21"/>
      <c r="SAZ41" s="21"/>
      <c r="SBA41" s="21"/>
      <c r="SBB41" s="21"/>
      <c r="SBC41" s="21"/>
      <c r="SBD41" s="21"/>
      <c r="SBE41" s="21"/>
      <c r="SBF41" s="21"/>
      <c r="SBG41" s="21"/>
      <c r="SBH41" s="21"/>
      <c r="SBI41" s="21"/>
      <c r="SBJ41" s="21"/>
      <c r="SBK41" s="21"/>
      <c r="SBL41" s="21"/>
      <c r="SBM41" s="21"/>
      <c r="SBN41" s="21"/>
      <c r="SBO41" s="21"/>
      <c r="SBP41" s="21"/>
      <c r="SBQ41" s="21"/>
      <c r="SBR41" s="21"/>
      <c r="SBS41" s="21"/>
      <c r="SBT41" s="21"/>
      <c r="SBU41" s="21"/>
      <c r="SBV41" s="21"/>
      <c r="SBW41" s="21"/>
      <c r="SBX41" s="21"/>
      <c r="SBY41" s="21"/>
      <c r="SBZ41" s="21"/>
      <c r="SCA41" s="21"/>
      <c r="SCB41" s="21"/>
      <c r="SCC41" s="21"/>
      <c r="SCD41" s="21"/>
      <c r="SCE41" s="21"/>
      <c r="SCF41" s="21"/>
      <c r="SCG41" s="21"/>
      <c r="SCH41" s="21"/>
      <c r="SCI41" s="21"/>
      <c r="SCJ41" s="21"/>
      <c r="SCK41" s="21"/>
      <c r="SCL41" s="21"/>
      <c r="SCM41" s="21"/>
      <c r="SCN41" s="21"/>
      <c r="SCO41" s="21"/>
      <c r="SCP41" s="21"/>
      <c r="SCQ41" s="21"/>
      <c r="SCR41" s="21"/>
      <c r="SCS41" s="21"/>
      <c r="SCT41" s="21"/>
      <c r="SCU41" s="21"/>
      <c r="SCV41" s="21"/>
      <c r="SCW41" s="21"/>
      <c r="SCX41" s="21"/>
      <c r="SCY41" s="21"/>
      <c r="SCZ41" s="21"/>
      <c r="SDA41" s="21"/>
      <c r="SDB41" s="21"/>
      <c r="SDC41" s="21"/>
      <c r="SDD41" s="21"/>
      <c r="SDE41" s="21"/>
      <c r="SDF41" s="21"/>
      <c r="SDG41" s="21"/>
      <c r="SDH41" s="21"/>
      <c r="SDI41" s="21"/>
      <c r="SDJ41" s="21"/>
      <c r="SDK41" s="21"/>
      <c r="SDL41" s="21"/>
      <c r="SDM41" s="21"/>
      <c r="SDN41" s="21"/>
      <c r="SDO41" s="21"/>
      <c r="SDP41" s="21"/>
      <c r="SDQ41" s="21"/>
      <c r="SDR41" s="21"/>
      <c r="SDS41" s="21"/>
      <c r="SDT41" s="21"/>
      <c r="SDU41" s="21"/>
      <c r="SDV41" s="21"/>
      <c r="SDW41" s="21"/>
      <c r="SDX41" s="21"/>
      <c r="SDY41" s="21"/>
      <c r="SDZ41" s="21"/>
      <c r="SEA41" s="21"/>
      <c r="SEB41" s="21"/>
      <c r="SEC41" s="21"/>
      <c r="SED41" s="21"/>
      <c r="SEE41" s="21"/>
      <c r="SEF41" s="21"/>
      <c r="SEG41" s="21"/>
      <c r="SEH41" s="21"/>
      <c r="SEI41" s="21"/>
      <c r="SEJ41" s="21"/>
      <c r="SEK41" s="21"/>
      <c r="SEL41" s="21"/>
      <c r="SEM41" s="21"/>
      <c r="SEN41" s="21"/>
      <c r="SEO41" s="21"/>
      <c r="SEP41" s="21"/>
      <c r="SEQ41" s="21"/>
      <c r="SER41" s="21"/>
      <c r="SES41" s="21"/>
      <c r="SET41" s="21"/>
      <c r="SEU41" s="21"/>
      <c r="SEV41" s="21"/>
      <c r="SEW41" s="21"/>
      <c r="SEX41" s="21"/>
      <c r="SEY41" s="21"/>
      <c r="SEZ41" s="21"/>
      <c r="SFA41" s="21"/>
      <c r="SFB41" s="21"/>
      <c r="SFC41" s="21"/>
      <c r="SFD41" s="21"/>
      <c r="SFE41" s="21"/>
      <c r="SFF41" s="21"/>
      <c r="SFG41" s="21"/>
      <c r="SFH41" s="21"/>
      <c r="SFI41" s="21"/>
      <c r="SFJ41" s="21"/>
      <c r="SFK41" s="21"/>
      <c r="SFL41" s="21"/>
      <c r="SFM41" s="21"/>
      <c r="SFN41" s="21"/>
      <c r="SFO41" s="21"/>
      <c r="SFP41" s="21"/>
      <c r="SFQ41" s="21"/>
      <c r="SFR41" s="21"/>
      <c r="SFS41" s="21"/>
      <c r="SFT41" s="21"/>
      <c r="SFU41" s="21"/>
      <c r="SFV41" s="21"/>
      <c r="SFW41" s="21"/>
      <c r="SFX41" s="21"/>
      <c r="SFY41" s="21"/>
      <c r="SFZ41" s="21"/>
      <c r="SGA41" s="21"/>
      <c r="SGB41" s="21"/>
      <c r="SGC41" s="21"/>
      <c r="SGD41" s="21"/>
      <c r="SGE41" s="21"/>
      <c r="SGF41" s="21"/>
      <c r="SGG41" s="21"/>
      <c r="SGH41" s="21"/>
      <c r="SGI41" s="21"/>
      <c r="SGJ41" s="21"/>
      <c r="SGK41" s="21"/>
      <c r="SGL41" s="21"/>
      <c r="SGM41" s="21"/>
      <c r="SGN41" s="21"/>
      <c r="SGO41" s="21"/>
      <c r="SGP41" s="21"/>
      <c r="SGQ41" s="21"/>
      <c r="SGR41" s="21"/>
      <c r="SGS41" s="21"/>
      <c r="SGT41" s="21"/>
      <c r="SGU41" s="21"/>
      <c r="SGV41" s="21"/>
      <c r="SGW41" s="21"/>
      <c r="SGX41" s="21"/>
      <c r="SGY41" s="21"/>
      <c r="SGZ41" s="21"/>
      <c r="SHA41" s="21"/>
      <c r="SHB41" s="21"/>
      <c r="SHC41" s="21"/>
      <c r="SHD41" s="21"/>
      <c r="SHE41" s="21"/>
      <c r="SHF41" s="21"/>
      <c r="SHG41" s="21"/>
      <c r="SHH41" s="21"/>
      <c r="SHI41" s="21"/>
      <c r="SHJ41" s="21"/>
      <c r="SHK41" s="21"/>
      <c r="SHL41" s="21"/>
      <c r="SHM41" s="21"/>
      <c r="SHN41" s="21"/>
      <c r="SHO41" s="21"/>
      <c r="SHP41" s="21"/>
      <c r="SHQ41" s="21"/>
      <c r="SHR41" s="21"/>
      <c r="SHS41" s="21"/>
      <c r="SHT41" s="21"/>
      <c r="SHU41" s="21"/>
      <c r="SHV41" s="21"/>
      <c r="SHW41" s="21"/>
      <c r="SHX41" s="21"/>
      <c r="SHY41" s="21"/>
      <c r="SHZ41" s="21"/>
      <c r="SIA41" s="21"/>
      <c r="SIB41" s="21"/>
      <c r="SIC41" s="21"/>
      <c r="SID41" s="21"/>
      <c r="SIE41" s="21"/>
      <c r="SIF41" s="21"/>
      <c r="SIG41" s="21"/>
      <c r="SIH41" s="21"/>
      <c r="SII41" s="21"/>
      <c r="SIJ41" s="21"/>
      <c r="SIK41" s="21"/>
      <c r="SIL41" s="21"/>
      <c r="SIM41" s="21"/>
      <c r="SIN41" s="21"/>
      <c r="SIO41" s="21"/>
      <c r="SIP41" s="21"/>
      <c r="SIQ41" s="21"/>
      <c r="SIR41" s="21"/>
      <c r="SIS41" s="21"/>
      <c r="SIT41" s="21"/>
      <c r="SIU41" s="21"/>
      <c r="SIV41" s="21"/>
      <c r="SIW41" s="21"/>
      <c r="SIX41" s="21"/>
      <c r="SIY41" s="21"/>
      <c r="SIZ41" s="21"/>
      <c r="SJA41" s="21"/>
      <c r="SJB41" s="21"/>
      <c r="SJC41" s="21"/>
      <c r="SJD41" s="21"/>
      <c r="SJE41" s="21"/>
      <c r="SJF41" s="21"/>
      <c r="SJG41" s="21"/>
      <c r="SJH41" s="21"/>
      <c r="SJI41" s="21"/>
      <c r="SJJ41" s="21"/>
      <c r="SJK41" s="21"/>
      <c r="SJL41" s="21"/>
      <c r="SJM41" s="21"/>
      <c r="SJN41" s="21"/>
      <c r="SJO41" s="21"/>
      <c r="SJP41" s="21"/>
      <c r="SJQ41" s="21"/>
      <c r="SJR41" s="21"/>
      <c r="SJS41" s="21"/>
      <c r="SJT41" s="21"/>
      <c r="SJU41" s="21"/>
      <c r="SJV41" s="21"/>
      <c r="SJW41" s="21"/>
      <c r="SJX41" s="21"/>
      <c r="SJY41" s="21"/>
      <c r="SJZ41" s="21"/>
      <c r="SKA41" s="21"/>
      <c r="SKB41" s="21"/>
      <c r="SKC41" s="21"/>
      <c r="SKD41" s="21"/>
      <c r="SKE41" s="21"/>
      <c r="SKF41" s="21"/>
      <c r="SKG41" s="21"/>
      <c r="SKH41" s="21"/>
      <c r="SKI41" s="21"/>
      <c r="SKJ41" s="21"/>
      <c r="SKK41" s="21"/>
      <c r="SKL41" s="21"/>
      <c r="SKM41" s="21"/>
      <c r="SKN41" s="21"/>
      <c r="SKO41" s="21"/>
      <c r="SKP41" s="21"/>
      <c r="SKQ41" s="21"/>
      <c r="SKR41" s="21"/>
      <c r="SKS41" s="21"/>
      <c r="SKT41" s="21"/>
      <c r="SKU41" s="21"/>
      <c r="SKV41" s="21"/>
      <c r="SKW41" s="21"/>
      <c r="SKX41" s="21"/>
      <c r="SKY41" s="21"/>
      <c r="SKZ41" s="21"/>
      <c r="SLA41" s="21"/>
      <c r="SLB41" s="21"/>
      <c r="SLC41" s="21"/>
      <c r="SLD41" s="21"/>
      <c r="SLE41" s="21"/>
      <c r="SLF41" s="21"/>
      <c r="SLG41" s="21"/>
      <c r="SLH41" s="21"/>
      <c r="SLI41" s="21"/>
      <c r="SLJ41" s="21"/>
      <c r="SLK41" s="21"/>
      <c r="SLL41" s="21"/>
      <c r="SLM41" s="21"/>
      <c r="SLN41" s="21"/>
      <c r="SLO41" s="21"/>
      <c r="SLP41" s="21"/>
      <c r="SLQ41" s="21"/>
      <c r="SLR41" s="21"/>
      <c r="SLS41" s="21"/>
      <c r="SLT41" s="21"/>
      <c r="SLU41" s="21"/>
      <c r="SLV41" s="21"/>
      <c r="SLW41" s="21"/>
      <c r="SLX41" s="21"/>
      <c r="SLY41" s="21"/>
      <c r="SLZ41" s="21"/>
      <c r="SMA41" s="21"/>
      <c r="SMB41" s="21"/>
      <c r="SMC41" s="21"/>
      <c r="SMD41" s="21"/>
      <c r="SME41" s="21"/>
      <c r="SMF41" s="21"/>
      <c r="SMG41" s="21"/>
      <c r="SMH41" s="21"/>
      <c r="SMI41" s="21"/>
      <c r="SMJ41" s="21"/>
      <c r="SMK41" s="21"/>
      <c r="SML41" s="21"/>
      <c r="SMM41" s="21"/>
      <c r="SMN41" s="21"/>
      <c r="SMO41" s="21"/>
      <c r="SMP41" s="21"/>
      <c r="SMQ41" s="21"/>
      <c r="SMR41" s="21"/>
      <c r="SMS41" s="21"/>
      <c r="SMT41" s="21"/>
      <c r="SMU41" s="21"/>
      <c r="SMV41" s="21"/>
      <c r="SMW41" s="21"/>
      <c r="SMX41" s="21"/>
      <c r="SMY41" s="21"/>
      <c r="SMZ41" s="21"/>
      <c r="SNA41" s="21"/>
      <c r="SNB41" s="21"/>
      <c r="SNC41" s="21"/>
      <c r="SND41" s="21"/>
      <c r="SNE41" s="21"/>
      <c r="SNF41" s="21"/>
      <c r="SNG41" s="21"/>
      <c r="SNH41" s="21"/>
      <c r="SNI41" s="21"/>
      <c r="SNJ41" s="21"/>
      <c r="SNK41" s="21"/>
      <c r="SNL41" s="21"/>
      <c r="SNM41" s="21"/>
      <c r="SNN41" s="21"/>
      <c r="SNO41" s="21"/>
      <c r="SNP41" s="21"/>
      <c r="SNQ41" s="21"/>
      <c r="SNR41" s="21"/>
      <c r="SNS41" s="21"/>
      <c r="SNT41" s="21"/>
      <c r="SNU41" s="21"/>
      <c r="SNV41" s="21"/>
      <c r="SNW41" s="21"/>
      <c r="SNX41" s="21"/>
      <c r="SNY41" s="21"/>
      <c r="SNZ41" s="21"/>
      <c r="SOA41" s="21"/>
      <c r="SOB41" s="21"/>
      <c r="SOC41" s="21"/>
      <c r="SOD41" s="21"/>
      <c r="SOE41" s="21"/>
      <c r="SOF41" s="21"/>
      <c r="SOG41" s="21"/>
      <c r="SOH41" s="21"/>
      <c r="SOI41" s="21"/>
      <c r="SOJ41" s="21"/>
      <c r="SOK41" s="21"/>
      <c r="SOL41" s="21"/>
      <c r="SOM41" s="21"/>
      <c r="SON41" s="21"/>
      <c r="SOO41" s="21"/>
      <c r="SOP41" s="21"/>
      <c r="SOQ41" s="21"/>
      <c r="SOR41" s="21"/>
      <c r="SOS41" s="21"/>
      <c r="SOT41" s="21"/>
      <c r="SOU41" s="21"/>
      <c r="SOV41" s="21"/>
      <c r="SOW41" s="21"/>
      <c r="SOX41" s="21"/>
      <c r="SOY41" s="21"/>
      <c r="SOZ41" s="21"/>
      <c r="SPA41" s="21"/>
      <c r="SPB41" s="21"/>
      <c r="SPC41" s="21"/>
      <c r="SPD41" s="21"/>
      <c r="SPE41" s="21"/>
      <c r="SPF41" s="21"/>
      <c r="SPG41" s="21"/>
      <c r="SPH41" s="21"/>
      <c r="SPI41" s="21"/>
      <c r="SPJ41" s="21"/>
      <c r="SPK41" s="21"/>
      <c r="SPL41" s="21"/>
      <c r="SPM41" s="21"/>
      <c r="SPN41" s="21"/>
      <c r="SPO41" s="21"/>
      <c r="SPP41" s="21"/>
      <c r="SPQ41" s="21"/>
      <c r="SPR41" s="21"/>
      <c r="SPS41" s="21"/>
      <c r="SPT41" s="21"/>
      <c r="SPU41" s="21"/>
      <c r="SPV41" s="21"/>
      <c r="SPW41" s="21"/>
      <c r="SPX41" s="21"/>
      <c r="SPY41" s="21"/>
      <c r="SPZ41" s="21"/>
      <c r="SQA41" s="21"/>
      <c r="SQB41" s="21"/>
      <c r="SQC41" s="21"/>
      <c r="SQD41" s="21"/>
      <c r="SQE41" s="21"/>
      <c r="SQF41" s="21"/>
      <c r="SQG41" s="21"/>
      <c r="SQH41" s="21"/>
      <c r="SQI41" s="21"/>
      <c r="SQJ41" s="21"/>
      <c r="SQK41" s="21"/>
      <c r="SQL41" s="21"/>
      <c r="SQM41" s="21"/>
      <c r="SQN41" s="21"/>
      <c r="SQO41" s="21"/>
      <c r="SQP41" s="21"/>
      <c r="SQQ41" s="21"/>
      <c r="SQR41" s="21"/>
      <c r="SQS41" s="21"/>
      <c r="SQT41" s="21"/>
      <c r="SQU41" s="21"/>
      <c r="SQV41" s="21"/>
      <c r="SQW41" s="21"/>
      <c r="SQX41" s="21"/>
      <c r="SQY41" s="21"/>
      <c r="SQZ41" s="21"/>
      <c r="SRA41" s="21"/>
      <c r="SRB41" s="21"/>
      <c r="SRC41" s="21"/>
      <c r="SRD41" s="21"/>
      <c r="SRE41" s="21"/>
      <c r="SRF41" s="21"/>
      <c r="SRG41" s="21"/>
      <c r="SRH41" s="21"/>
      <c r="SRI41" s="21"/>
      <c r="SRJ41" s="21"/>
      <c r="SRK41" s="21"/>
      <c r="SRL41" s="21"/>
      <c r="SRM41" s="21"/>
      <c r="SRN41" s="21"/>
      <c r="SRO41" s="21"/>
      <c r="SRP41" s="21"/>
      <c r="SRQ41" s="21"/>
      <c r="SRR41" s="21"/>
      <c r="SRS41" s="21"/>
      <c r="SRT41" s="21"/>
      <c r="SRU41" s="21"/>
      <c r="SRV41" s="21"/>
      <c r="SRW41" s="21"/>
      <c r="SRX41" s="21"/>
      <c r="SRY41" s="21"/>
      <c r="SRZ41" s="21"/>
      <c r="SSA41" s="21"/>
      <c r="SSB41" s="21"/>
      <c r="SSC41" s="21"/>
      <c r="SSD41" s="21"/>
      <c r="SSE41" s="21"/>
      <c r="SSF41" s="21"/>
      <c r="SSG41" s="21"/>
      <c r="SSH41" s="21"/>
      <c r="SSI41" s="21"/>
      <c r="SSJ41" s="21"/>
      <c r="SSK41" s="21"/>
      <c r="SSL41" s="21"/>
      <c r="SSM41" s="21"/>
      <c r="SSN41" s="21"/>
      <c r="SSO41" s="21"/>
      <c r="SSP41" s="21"/>
      <c r="SSQ41" s="21"/>
      <c r="SSR41" s="21"/>
      <c r="SSS41" s="21"/>
      <c r="SST41" s="21"/>
      <c r="SSU41" s="21"/>
      <c r="SSV41" s="21"/>
      <c r="SSW41" s="21"/>
      <c r="SSX41" s="21"/>
      <c r="SSY41" s="21"/>
      <c r="SSZ41" s="21"/>
      <c r="STA41" s="21"/>
      <c r="STB41" s="21"/>
      <c r="STC41" s="21"/>
      <c r="STD41" s="21"/>
      <c r="STE41" s="21"/>
      <c r="STF41" s="21"/>
      <c r="STG41" s="21"/>
      <c r="STH41" s="21"/>
      <c r="STI41" s="21"/>
      <c r="STJ41" s="21"/>
      <c r="STK41" s="21"/>
      <c r="STL41" s="21"/>
      <c r="STM41" s="21"/>
      <c r="STN41" s="21"/>
      <c r="STO41" s="21"/>
      <c r="STP41" s="21"/>
      <c r="STQ41" s="21"/>
      <c r="STR41" s="21"/>
      <c r="STS41" s="21"/>
      <c r="STT41" s="21"/>
      <c r="STU41" s="21"/>
      <c r="STV41" s="21"/>
      <c r="STW41" s="21"/>
      <c r="STX41" s="21"/>
      <c r="STY41" s="21"/>
      <c r="STZ41" s="21"/>
      <c r="SUA41" s="21"/>
      <c r="SUB41" s="21"/>
      <c r="SUC41" s="21"/>
      <c r="SUD41" s="21"/>
      <c r="SUE41" s="21"/>
      <c r="SUF41" s="21"/>
      <c r="SUG41" s="21"/>
      <c r="SUH41" s="21"/>
      <c r="SUI41" s="21"/>
      <c r="SUJ41" s="21"/>
      <c r="SUK41" s="21"/>
      <c r="SUL41" s="21"/>
      <c r="SUM41" s="21"/>
      <c r="SUN41" s="21"/>
      <c r="SUO41" s="21"/>
      <c r="SUP41" s="21"/>
      <c r="SUQ41" s="21"/>
      <c r="SUR41" s="21"/>
      <c r="SUS41" s="21"/>
      <c r="SUT41" s="21"/>
      <c r="SUU41" s="21"/>
      <c r="SUV41" s="21"/>
      <c r="SUW41" s="21"/>
      <c r="SUX41" s="21"/>
      <c r="SUY41" s="21"/>
      <c r="SUZ41" s="21"/>
      <c r="SVA41" s="21"/>
      <c r="SVB41" s="21"/>
      <c r="SVC41" s="21"/>
      <c r="SVD41" s="21"/>
      <c r="SVE41" s="21"/>
      <c r="SVF41" s="21"/>
      <c r="SVG41" s="21"/>
      <c r="SVH41" s="21"/>
      <c r="SVI41" s="21"/>
      <c r="SVJ41" s="21"/>
      <c r="SVK41" s="21"/>
      <c r="SVL41" s="21"/>
      <c r="SVM41" s="21"/>
      <c r="SVN41" s="21"/>
      <c r="SVO41" s="21"/>
      <c r="SVP41" s="21"/>
      <c r="SVQ41" s="21"/>
      <c r="SVR41" s="21"/>
      <c r="SVS41" s="21"/>
      <c r="SVT41" s="21"/>
      <c r="SVU41" s="21"/>
      <c r="SVV41" s="21"/>
      <c r="SVW41" s="21"/>
      <c r="SVX41" s="21"/>
      <c r="SVY41" s="21"/>
      <c r="SVZ41" s="21"/>
      <c r="SWA41" s="21"/>
      <c r="SWB41" s="21"/>
      <c r="SWC41" s="21"/>
      <c r="SWD41" s="21"/>
      <c r="SWE41" s="21"/>
      <c r="SWF41" s="21"/>
      <c r="SWG41" s="21"/>
      <c r="SWH41" s="21"/>
      <c r="SWI41" s="21"/>
      <c r="SWJ41" s="21"/>
      <c r="SWK41" s="21"/>
      <c r="SWL41" s="21"/>
      <c r="SWM41" s="21"/>
      <c r="SWN41" s="21"/>
      <c r="SWO41" s="21"/>
      <c r="SWP41" s="21"/>
      <c r="SWQ41" s="21"/>
      <c r="SWR41" s="21"/>
      <c r="SWS41" s="21"/>
      <c r="SWT41" s="21"/>
      <c r="SWU41" s="21"/>
      <c r="SWV41" s="21"/>
      <c r="SWW41" s="21"/>
      <c r="SWX41" s="21"/>
      <c r="SWY41" s="21"/>
      <c r="SWZ41" s="21"/>
      <c r="SXA41" s="21"/>
      <c r="SXB41" s="21"/>
      <c r="SXC41" s="21"/>
      <c r="SXD41" s="21"/>
      <c r="SXE41" s="21"/>
      <c r="SXF41" s="21"/>
      <c r="SXG41" s="21"/>
      <c r="SXH41" s="21"/>
      <c r="SXI41" s="21"/>
      <c r="SXJ41" s="21"/>
      <c r="SXK41" s="21"/>
      <c r="SXL41" s="21"/>
      <c r="SXM41" s="21"/>
      <c r="SXN41" s="21"/>
      <c r="SXO41" s="21"/>
      <c r="SXP41" s="21"/>
      <c r="SXQ41" s="21"/>
      <c r="SXR41" s="21"/>
      <c r="SXS41" s="21"/>
      <c r="SXT41" s="21"/>
      <c r="SXU41" s="21"/>
      <c r="SXV41" s="21"/>
      <c r="SXW41" s="21"/>
      <c r="SXX41" s="21"/>
      <c r="SXY41" s="21"/>
      <c r="SXZ41" s="21"/>
      <c r="SYA41" s="21"/>
      <c r="SYB41" s="21"/>
      <c r="SYC41" s="21"/>
      <c r="SYD41" s="21"/>
      <c r="SYE41" s="21"/>
      <c r="SYF41" s="21"/>
      <c r="SYG41" s="21"/>
      <c r="SYH41" s="21"/>
      <c r="SYI41" s="21"/>
      <c r="SYJ41" s="21"/>
      <c r="SYK41" s="21"/>
      <c r="SYL41" s="21"/>
      <c r="SYM41" s="21"/>
      <c r="SYN41" s="21"/>
      <c r="SYO41" s="21"/>
      <c r="SYP41" s="21"/>
      <c r="SYQ41" s="21"/>
      <c r="SYR41" s="21"/>
      <c r="SYS41" s="21"/>
      <c r="SYT41" s="21"/>
      <c r="SYU41" s="21"/>
      <c r="SYV41" s="21"/>
      <c r="SYW41" s="21"/>
      <c r="SYX41" s="21"/>
      <c r="SYY41" s="21"/>
      <c r="SYZ41" s="21"/>
      <c r="SZA41" s="21"/>
      <c r="SZB41" s="21"/>
      <c r="SZC41" s="21"/>
      <c r="SZD41" s="21"/>
      <c r="SZE41" s="21"/>
      <c r="SZF41" s="21"/>
      <c r="SZG41" s="21"/>
      <c r="SZH41" s="21"/>
      <c r="SZI41" s="21"/>
      <c r="SZJ41" s="21"/>
      <c r="SZK41" s="21"/>
      <c r="SZL41" s="21"/>
      <c r="SZM41" s="21"/>
      <c r="SZN41" s="21"/>
      <c r="SZO41" s="21"/>
      <c r="SZP41" s="21"/>
      <c r="SZQ41" s="21"/>
      <c r="SZR41" s="21"/>
      <c r="SZS41" s="21"/>
      <c r="SZT41" s="21"/>
      <c r="SZU41" s="21"/>
      <c r="SZV41" s="21"/>
      <c r="SZW41" s="21"/>
      <c r="SZX41" s="21"/>
      <c r="SZY41" s="21"/>
      <c r="SZZ41" s="21"/>
      <c r="TAA41" s="21"/>
      <c r="TAB41" s="21"/>
      <c r="TAC41" s="21"/>
      <c r="TAD41" s="21"/>
      <c r="TAE41" s="21"/>
      <c r="TAF41" s="21"/>
      <c r="TAG41" s="21"/>
      <c r="TAH41" s="21"/>
      <c r="TAI41" s="21"/>
      <c r="TAJ41" s="21"/>
      <c r="TAK41" s="21"/>
      <c r="TAL41" s="21"/>
      <c r="TAM41" s="21"/>
      <c r="TAN41" s="21"/>
      <c r="TAO41" s="21"/>
      <c r="TAP41" s="21"/>
      <c r="TAQ41" s="21"/>
      <c r="TAR41" s="21"/>
      <c r="TAS41" s="21"/>
      <c r="TAT41" s="21"/>
      <c r="TAU41" s="21"/>
      <c r="TAV41" s="21"/>
      <c r="TAW41" s="21"/>
      <c r="TAX41" s="21"/>
      <c r="TAY41" s="21"/>
      <c r="TAZ41" s="21"/>
      <c r="TBA41" s="21"/>
      <c r="TBB41" s="21"/>
      <c r="TBC41" s="21"/>
      <c r="TBD41" s="21"/>
      <c r="TBE41" s="21"/>
      <c r="TBF41" s="21"/>
      <c r="TBG41" s="21"/>
      <c r="TBH41" s="21"/>
      <c r="TBI41" s="21"/>
      <c r="TBJ41" s="21"/>
      <c r="TBK41" s="21"/>
      <c r="TBL41" s="21"/>
      <c r="TBM41" s="21"/>
      <c r="TBN41" s="21"/>
      <c r="TBO41" s="21"/>
      <c r="TBP41" s="21"/>
      <c r="TBQ41" s="21"/>
      <c r="TBR41" s="21"/>
      <c r="TBS41" s="21"/>
      <c r="TBT41" s="21"/>
      <c r="TBU41" s="21"/>
      <c r="TBV41" s="21"/>
      <c r="TBW41" s="21"/>
      <c r="TBX41" s="21"/>
      <c r="TBY41" s="21"/>
      <c r="TBZ41" s="21"/>
      <c r="TCA41" s="21"/>
      <c r="TCB41" s="21"/>
      <c r="TCC41" s="21"/>
      <c r="TCD41" s="21"/>
      <c r="TCE41" s="21"/>
      <c r="TCF41" s="21"/>
      <c r="TCG41" s="21"/>
      <c r="TCH41" s="21"/>
      <c r="TCI41" s="21"/>
      <c r="TCJ41" s="21"/>
      <c r="TCK41" s="21"/>
      <c r="TCL41" s="21"/>
      <c r="TCM41" s="21"/>
      <c r="TCN41" s="21"/>
      <c r="TCO41" s="21"/>
      <c r="TCP41" s="21"/>
      <c r="TCQ41" s="21"/>
      <c r="TCR41" s="21"/>
      <c r="TCS41" s="21"/>
      <c r="TCT41" s="21"/>
      <c r="TCU41" s="21"/>
      <c r="TCV41" s="21"/>
      <c r="TCW41" s="21"/>
      <c r="TCX41" s="21"/>
      <c r="TCY41" s="21"/>
      <c r="TCZ41" s="21"/>
      <c r="TDA41" s="21"/>
      <c r="TDB41" s="21"/>
      <c r="TDC41" s="21"/>
      <c r="TDD41" s="21"/>
      <c r="TDE41" s="21"/>
      <c r="TDF41" s="21"/>
      <c r="TDG41" s="21"/>
      <c r="TDH41" s="21"/>
      <c r="TDI41" s="21"/>
      <c r="TDJ41" s="21"/>
      <c r="TDK41" s="21"/>
      <c r="TDL41" s="21"/>
      <c r="TDM41" s="21"/>
      <c r="TDN41" s="21"/>
      <c r="TDO41" s="21"/>
      <c r="TDP41" s="21"/>
      <c r="TDQ41" s="21"/>
      <c r="TDR41" s="21"/>
      <c r="TDS41" s="21"/>
      <c r="TDT41" s="21"/>
      <c r="TDU41" s="21"/>
      <c r="TDV41" s="21"/>
      <c r="TDW41" s="21"/>
      <c r="TDX41" s="21"/>
      <c r="TDY41" s="21"/>
      <c r="TDZ41" s="21"/>
      <c r="TEA41" s="21"/>
      <c r="TEB41" s="21"/>
      <c r="TEC41" s="21"/>
      <c r="TED41" s="21"/>
      <c r="TEE41" s="21"/>
      <c r="TEF41" s="21"/>
      <c r="TEG41" s="21"/>
      <c r="TEH41" s="21"/>
      <c r="TEI41" s="21"/>
      <c r="TEJ41" s="21"/>
      <c r="TEK41" s="21"/>
      <c r="TEL41" s="21"/>
      <c r="TEM41" s="21"/>
      <c r="TEN41" s="21"/>
      <c r="TEO41" s="21"/>
      <c r="TEP41" s="21"/>
      <c r="TEQ41" s="21"/>
      <c r="TER41" s="21"/>
      <c r="TES41" s="21"/>
      <c r="TET41" s="21"/>
      <c r="TEU41" s="21"/>
      <c r="TEV41" s="21"/>
      <c r="TEW41" s="21"/>
      <c r="TEX41" s="21"/>
      <c r="TEY41" s="21"/>
      <c r="TEZ41" s="21"/>
      <c r="TFA41" s="21"/>
      <c r="TFB41" s="21"/>
      <c r="TFC41" s="21"/>
      <c r="TFD41" s="21"/>
      <c r="TFE41" s="21"/>
      <c r="TFF41" s="21"/>
      <c r="TFG41" s="21"/>
      <c r="TFH41" s="21"/>
      <c r="TFI41" s="21"/>
      <c r="TFJ41" s="21"/>
      <c r="TFK41" s="21"/>
      <c r="TFL41" s="21"/>
      <c r="TFM41" s="21"/>
      <c r="TFN41" s="21"/>
      <c r="TFO41" s="21"/>
      <c r="TFP41" s="21"/>
      <c r="TFQ41" s="21"/>
      <c r="TFR41" s="21"/>
      <c r="TFS41" s="21"/>
      <c r="TFT41" s="21"/>
      <c r="TFU41" s="21"/>
      <c r="TFV41" s="21"/>
      <c r="TFW41" s="21"/>
      <c r="TFX41" s="21"/>
      <c r="TFY41" s="21"/>
      <c r="TFZ41" s="21"/>
      <c r="TGA41" s="21"/>
      <c r="TGB41" s="21"/>
      <c r="TGC41" s="21"/>
      <c r="TGD41" s="21"/>
      <c r="TGE41" s="21"/>
      <c r="TGF41" s="21"/>
      <c r="TGG41" s="21"/>
      <c r="TGH41" s="21"/>
      <c r="TGI41" s="21"/>
      <c r="TGJ41" s="21"/>
      <c r="TGK41" s="21"/>
      <c r="TGL41" s="21"/>
      <c r="TGM41" s="21"/>
      <c r="TGN41" s="21"/>
      <c r="TGO41" s="21"/>
      <c r="TGP41" s="21"/>
      <c r="TGQ41" s="21"/>
      <c r="TGR41" s="21"/>
      <c r="TGS41" s="21"/>
      <c r="TGT41" s="21"/>
      <c r="TGU41" s="21"/>
      <c r="TGV41" s="21"/>
      <c r="TGW41" s="21"/>
      <c r="TGX41" s="21"/>
      <c r="TGY41" s="21"/>
      <c r="TGZ41" s="21"/>
      <c r="THA41" s="21"/>
      <c r="THB41" s="21"/>
      <c r="THC41" s="21"/>
      <c r="THD41" s="21"/>
      <c r="THE41" s="21"/>
      <c r="THF41" s="21"/>
      <c r="THG41" s="21"/>
      <c r="THH41" s="21"/>
      <c r="THI41" s="21"/>
      <c r="THJ41" s="21"/>
      <c r="THK41" s="21"/>
      <c r="THL41" s="21"/>
      <c r="THM41" s="21"/>
      <c r="THN41" s="21"/>
      <c r="THO41" s="21"/>
      <c r="THP41" s="21"/>
      <c r="THQ41" s="21"/>
      <c r="THR41" s="21"/>
      <c r="THS41" s="21"/>
      <c r="THT41" s="21"/>
      <c r="THU41" s="21"/>
      <c r="THV41" s="21"/>
      <c r="THW41" s="21"/>
      <c r="THX41" s="21"/>
      <c r="THY41" s="21"/>
      <c r="THZ41" s="21"/>
      <c r="TIA41" s="21"/>
      <c r="TIB41" s="21"/>
      <c r="TIC41" s="21"/>
      <c r="TID41" s="21"/>
      <c r="TIE41" s="21"/>
      <c r="TIF41" s="21"/>
      <c r="TIG41" s="21"/>
      <c r="TIH41" s="21"/>
      <c r="TII41" s="21"/>
      <c r="TIJ41" s="21"/>
      <c r="TIK41" s="21"/>
      <c r="TIL41" s="21"/>
      <c r="TIM41" s="21"/>
      <c r="TIN41" s="21"/>
      <c r="TIO41" s="21"/>
      <c r="TIP41" s="21"/>
      <c r="TIQ41" s="21"/>
      <c r="TIR41" s="21"/>
      <c r="TIS41" s="21"/>
      <c r="TIT41" s="21"/>
      <c r="TIU41" s="21"/>
      <c r="TIV41" s="21"/>
      <c r="TIW41" s="21"/>
      <c r="TIX41" s="21"/>
      <c r="TIY41" s="21"/>
      <c r="TIZ41" s="21"/>
      <c r="TJA41" s="21"/>
      <c r="TJB41" s="21"/>
      <c r="TJC41" s="21"/>
      <c r="TJD41" s="21"/>
      <c r="TJE41" s="21"/>
      <c r="TJF41" s="21"/>
      <c r="TJG41" s="21"/>
      <c r="TJH41" s="21"/>
      <c r="TJI41" s="21"/>
      <c r="TJJ41" s="21"/>
      <c r="TJK41" s="21"/>
      <c r="TJL41" s="21"/>
      <c r="TJM41" s="21"/>
      <c r="TJN41" s="21"/>
      <c r="TJO41" s="21"/>
      <c r="TJP41" s="21"/>
      <c r="TJQ41" s="21"/>
      <c r="TJR41" s="21"/>
      <c r="TJS41" s="21"/>
      <c r="TJT41" s="21"/>
      <c r="TJU41" s="21"/>
      <c r="TJV41" s="21"/>
      <c r="TJW41" s="21"/>
      <c r="TJX41" s="21"/>
      <c r="TJY41" s="21"/>
      <c r="TJZ41" s="21"/>
      <c r="TKA41" s="21"/>
      <c r="TKB41" s="21"/>
      <c r="TKC41" s="21"/>
      <c r="TKD41" s="21"/>
      <c r="TKE41" s="21"/>
      <c r="TKF41" s="21"/>
      <c r="TKG41" s="21"/>
      <c r="TKH41" s="21"/>
      <c r="TKI41" s="21"/>
      <c r="TKJ41" s="21"/>
      <c r="TKK41" s="21"/>
      <c r="TKL41" s="21"/>
      <c r="TKM41" s="21"/>
      <c r="TKN41" s="21"/>
      <c r="TKO41" s="21"/>
      <c r="TKP41" s="21"/>
      <c r="TKQ41" s="21"/>
      <c r="TKR41" s="21"/>
      <c r="TKS41" s="21"/>
      <c r="TKT41" s="21"/>
      <c r="TKU41" s="21"/>
      <c r="TKV41" s="21"/>
      <c r="TKW41" s="21"/>
      <c r="TKX41" s="21"/>
      <c r="TKY41" s="21"/>
      <c r="TKZ41" s="21"/>
      <c r="TLA41" s="21"/>
      <c r="TLB41" s="21"/>
      <c r="TLC41" s="21"/>
      <c r="TLD41" s="21"/>
      <c r="TLE41" s="21"/>
      <c r="TLF41" s="21"/>
      <c r="TLG41" s="21"/>
      <c r="TLH41" s="21"/>
      <c r="TLI41" s="21"/>
      <c r="TLJ41" s="21"/>
      <c r="TLK41" s="21"/>
      <c r="TLL41" s="21"/>
      <c r="TLM41" s="21"/>
      <c r="TLN41" s="21"/>
      <c r="TLO41" s="21"/>
      <c r="TLP41" s="21"/>
      <c r="TLQ41" s="21"/>
      <c r="TLR41" s="21"/>
      <c r="TLS41" s="21"/>
      <c r="TLT41" s="21"/>
      <c r="TLU41" s="21"/>
      <c r="TLV41" s="21"/>
      <c r="TLW41" s="21"/>
      <c r="TLX41" s="21"/>
      <c r="TLY41" s="21"/>
      <c r="TLZ41" s="21"/>
      <c r="TMA41" s="21"/>
      <c r="TMB41" s="21"/>
      <c r="TMC41" s="21"/>
      <c r="TMD41" s="21"/>
      <c r="TME41" s="21"/>
      <c r="TMF41" s="21"/>
      <c r="TMG41" s="21"/>
      <c r="TMH41" s="21"/>
      <c r="TMI41" s="21"/>
      <c r="TMJ41" s="21"/>
      <c r="TMK41" s="21"/>
      <c r="TML41" s="21"/>
      <c r="TMM41" s="21"/>
      <c r="TMN41" s="21"/>
      <c r="TMO41" s="21"/>
      <c r="TMP41" s="21"/>
      <c r="TMQ41" s="21"/>
      <c r="TMR41" s="21"/>
      <c r="TMS41" s="21"/>
      <c r="TMT41" s="21"/>
      <c r="TMU41" s="21"/>
      <c r="TMV41" s="21"/>
      <c r="TMW41" s="21"/>
      <c r="TMX41" s="21"/>
      <c r="TMY41" s="21"/>
      <c r="TMZ41" s="21"/>
      <c r="TNA41" s="21"/>
      <c r="TNB41" s="21"/>
      <c r="TNC41" s="21"/>
      <c r="TND41" s="21"/>
      <c r="TNE41" s="21"/>
      <c r="TNF41" s="21"/>
      <c r="TNG41" s="21"/>
      <c r="TNH41" s="21"/>
      <c r="TNI41" s="21"/>
      <c r="TNJ41" s="21"/>
      <c r="TNK41" s="21"/>
      <c r="TNL41" s="21"/>
      <c r="TNM41" s="21"/>
      <c r="TNN41" s="21"/>
      <c r="TNO41" s="21"/>
      <c r="TNP41" s="21"/>
      <c r="TNQ41" s="21"/>
      <c r="TNR41" s="21"/>
      <c r="TNS41" s="21"/>
      <c r="TNT41" s="21"/>
      <c r="TNU41" s="21"/>
      <c r="TNV41" s="21"/>
      <c r="TNW41" s="21"/>
      <c r="TNX41" s="21"/>
      <c r="TNY41" s="21"/>
      <c r="TNZ41" s="21"/>
      <c r="TOA41" s="21"/>
      <c r="TOB41" s="21"/>
      <c r="TOC41" s="21"/>
      <c r="TOD41" s="21"/>
      <c r="TOE41" s="21"/>
      <c r="TOF41" s="21"/>
      <c r="TOG41" s="21"/>
      <c r="TOH41" s="21"/>
      <c r="TOI41" s="21"/>
      <c r="TOJ41" s="21"/>
      <c r="TOK41" s="21"/>
      <c r="TOL41" s="21"/>
      <c r="TOM41" s="21"/>
      <c r="TON41" s="21"/>
      <c r="TOO41" s="21"/>
      <c r="TOP41" s="21"/>
      <c r="TOQ41" s="21"/>
      <c r="TOR41" s="21"/>
      <c r="TOS41" s="21"/>
      <c r="TOT41" s="21"/>
      <c r="TOU41" s="21"/>
      <c r="TOV41" s="21"/>
      <c r="TOW41" s="21"/>
      <c r="TOX41" s="21"/>
      <c r="TOY41" s="21"/>
      <c r="TOZ41" s="21"/>
      <c r="TPA41" s="21"/>
      <c r="TPB41" s="21"/>
      <c r="TPC41" s="21"/>
      <c r="TPD41" s="21"/>
      <c r="TPE41" s="21"/>
      <c r="TPF41" s="21"/>
      <c r="TPG41" s="21"/>
      <c r="TPH41" s="21"/>
      <c r="TPI41" s="21"/>
      <c r="TPJ41" s="21"/>
      <c r="TPK41" s="21"/>
      <c r="TPL41" s="21"/>
      <c r="TPM41" s="21"/>
      <c r="TPN41" s="21"/>
      <c r="TPO41" s="21"/>
      <c r="TPP41" s="21"/>
      <c r="TPQ41" s="21"/>
      <c r="TPR41" s="21"/>
      <c r="TPS41" s="21"/>
      <c r="TPT41" s="21"/>
      <c r="TPU41" s="21"/>
      <c r="TPV41" s="21"/>
      <c r="TPW41" s="21"/>
      <c r="TPX41" s="21"/>
      <c r="TPY41" s="21"/>
      <c r="TPZ41" s="21"/>
      <c r="TQA41" s="21"/>
      <c r="TQB41" s="21"/>
      <c r="TQC41" s="21"/>
      <c r="TQD41" s="21"/>
      <c r="TQE41" s="21"/>
      <c r="TQF41" s="21"/>
      <c r="TQG41" s="21"/>
      <c r="TQH41" s="21"/>
      <c r="TQI41" s="21"/>
      <c r="TQJ41" s="21"/>
      <c r="TQK41" s="21"/>
      <c r="TQL41" s="21"/>
      <c r="TQM41" s="21"/>
      <c r="TQN41" s="21"/>
      <c r="TQO41" s="21"/>
      <c r="TQP41" s="21"/>
      <c r="TQQ41" s="21"/>
      <c r="TQR41" s="21"/>
      <c r="TQS41" s="21"/>
      <c r="TQT41" s="21"/>
      <c r="TQU41" s="21"/>
      <c r="TQV41" s="21"/>
      <c r="TQW41" s="21"/>
      <c r="TQX41" s="21"/>
      <c r="TQY41" s="21"/>
      <c r="TQZ41" s="21"/>
      <c r="TRA41" s="21"/>
      <c r="TRB41" s="21"/>
      <c r="TRC41" s="21"/>
      <c r="TRD41" s="21"/>
      <c r="TRE41" s="21"/>
      <c r="TRF41" s="21"/>
      <c r="TRG41" s="21"/>
      <c r="TRH41" s="21"/>
      <c r="TRI41" s="21"/>
      <c r="TRJ41" s="21"/>
      <c r="TRK41" s="21"/>
      <c r="TRL41" s="21"/>
      <c r="TRM41" s="21"/>
      <c r="TRN41" s="21"/>
      <c r="TRO41" s="21"/>
      <c r="TRP41" s="21"/>
      <c r="TRQ41" s="21"/>
      <c r="TRR41" s="21"/>
      <c r="TRS41" s="21"/>
      <c r="TRT41" s="21"/>
      <c r="TRU41" s="21"/>
      <c r="TRV41" s="21"/>
      <c r="TRW41" s="21"/>
      <c r="TRX41" s="21"/>
      <c r="TRY41" s="21"/>
      <c r="TRZ41" s="21"/>
      <c r="TSA41" s="21"/>
      <c r="TSB41" s="21"/>
      <c r="TSC41" s="21"/>
      <c r="TSD41" s="21"/>
      <c r="TSE41" s="21"/>
      <c r="TSF41" s="21"/>
      <c r="TSG41" s="21"/>
      <c r="TSH41" s="21"/>
      <c r="TSI41" s="21"/>
      <c r="TSJ41" s="21"/>
      <c r="TSK41" s="21"/>
      <c r="TSL41" s="21"/>
      <c r="TSM41" s="21"/>
      <c r="TSN41" s="21"/>
      <c r="TSO41" s="21"/>
      <c r="TSP41" s="21"/>
      <c r="TSQ41" s="21"/>
      <c r="TSR41" s="21"/>
      <c r="TSS41" s="21"/>
      <c r="TST41" s="21"/>
      <c r="TSU41" s="21"/>
      <c r="TSV41" s="21"/>
      <c r="TSW41" s="21"/>
      <c r="TSX41" s="21"/>
      <c r="TSY41" s="21"/>
      <c r="TSZ41" s="21"/>
      <c r="TTA41" s="21"/>
      <c r="TTB41" s="21"/>
      <c r="TTC41" s="21"/>
      <c r="TTD41" s="21"/>
      <c r="TTE41" s="21"/>
      <c r="TTF41" s="21"/>
      <c r="TTG41" s="21"/>
      <c r="TTH41" s="21"/>
      <c r="TTI41" s="21"/>
      <c r="TTJ41" s="21"/>
      <c r="TTK41" s="21"/>
      <c r="TTL41" s="21"/>
      <c r="TTM41" s="21"/>
      <c r="TTN41" s="21"/>
      <c r="TTO41" s="21"/>
      <c r="TTP41" s="21"/>
      <c r="TTQ41" s="21"/>
      <c r="TTR41" s="21"/>
      <c r="TTS41" s="21"/>
      <c r="TTT41" s="21"/>
      <c r="TTU41" s="21"/>
      <c r="TTV41" s="21"/>
      <c r="TTW41" s="21"/>
      <c r="TTX41" s="21"/>
      <c r="TTY41" s="21"/>
      <c r="TTZ41" s="21"/>
      <c r="TUA41" s="21"/>
      <c r="TUB41" s="21"/>
      <c r="TUC41" s="21"/>
      <c r="TUD41" s="21"/>
      <c r="TUE41" s="21"/>
      <c r="TUF41" s="21"/>
      <c r="TUG41" s="21"/>
      <c r="TUH41" s="21"/>
      <c r="TUI41" s="21"/>
      <c r="TUJ41" s="21"/>
      <c r="TUK41" s="21"/>
      <c r="TUL41" s="21"/>
      <c r="TUM41" s="21"/>
      <c r="TUN41" s="21"/>
      <c r="TUO41" s="21"/>
      <c r="TUP41" s="21"/>
      <c r="TUQ41" s="21"/>
      <c r="TUR41" s="21"/>
      <c r="TUS41" s="21"/>
      <c r="TUT41" s="21"/>
      <c r="TUU41" s="21"/>
      <c r="TUV41" s="21"/>
      <c r="TUW41" s="21"/>
      <c r="TUX41" s="21"/>
      <c r="TUY41" s="21"/>
      <c r="TUZ41" s="21"/>
      <c r="TVA41" s="21"/>
      <c r="TVB41" s="21"/>
      <c r="TVC41" s="21"/>
      <c r="TVD41" s="21"/>
      <c r="TVE41" s="21"/>
      <c r="TVF41" s="21"/>
      <c r="TVG41" s="21"/>
      <c r="TVH41" s="21"/>
      <c r="TVI41" s="21"/>
      <c r="TVJ41" s="21"/>
      <c r="TVK41" s="21"/>
      <c r="TVL41" s="21"/>
      <c r="TVM41" s="21"/>
      <c r="TVN41" s="21"/>
      <c r="TVO41" s="21"/>
      <c r="TVP41" s="21"/>
      <c r="TVQ41" s="21"/>
      <c r="TVR41" s="21"/>
      <c r="TVS41" s="21"/>
      <c r="TVT41" s="21"/>
      <c r="TVU41" s="21"/>
      <c r="TVV41" s="21"/>
      <c r="TVW41" s="21"/>
      <c r="TVX41" s="21"/>
      <c r="TVY41" s="21"/>
      <c r="TVZ41" s="21"/>
      <c r="TWA41" s="21"/>
      <c r="TWB41" s="21"/>
      <c r="TWC41" s="21"/>
      <c r="TWD41" s="21"/>
      <c r="TWE41" s="21"/>
      <c r="TWF41" s="21"/>
      <c r="TWG41" s="21"/>
      <c r="TWH41" s="21"/>
      <c r="TWI41" s="21"/>
      <c r="TWJ41" s="21"/>
      <c r="TWK41" s="21"/>
      <c r="TWL41" s="21"/>
      <c r="TWM41" s="21"/>
      <c r="TWN41" s="21"/>
      <c r="TWO41" s="21"/>
      <c r="TWP41" s="21"/>
      <c r="TWQ41" s="21"/>
      <c r="TWR41" s="21"/>
      <c r="TWS41" s="21"/>
      <c r="TWT41" s="21"/>
      <c r="TWU41" s="21"/>
      <c r="TWV41" s="21"/>
      <c r="TWW41" s="21"/>
      <c r="TWX41" s="21"/>
      <c r="TWY41" s="21"/>
      <c r="TWZ41" s="21"/>
      <c r="TXA41" s="21"/>
      <c r="TXB41" s="21"/>
      <c r="TXC41" s="21"/>
      <c r="TXD41" s="21"/>
      <c r="TXE41" s="21"/>
      <c r="TXF41" s="21"/>
      <c r="TXG41" s="21"/>
      <c r="TXH41" s="21"/>
      <c r="TXI41" s="21"/>
      <c r="TXJ41" s="21"/>
      <c r="TXK41" s="21"/>
      <c r="TXL41" s="21"/>
      <c r="TXM41" s="21"/>
      <c r="TXN41" s="21"/>
      <c r="TXO41" s="21"/>
      <c r="TXP41" s="21"/>
      <c r="TXQ41" s="21"/>
      <c r="TXR41" s="21"/>
      <c r="TXS41" s="21"/>
      <c r="TXT41" s="21"/>
      <c r="TXU41" s="21"/>
      <c r="TXV41" s="21"/>
      <c r="TXW41" s="21"/>
      <c r="TXX41" s="21"/>
      <c r="TXY41" s="21"/>
      <c r="TXZ41" s="21"/>
      <c r="TYA41" s="21"/>
      <c r="TYB41" s="21"/>
      <c r="TYC41" s="21"/>
      <c r="TYD41" s="21"/>
      <c r="TYE41" s="21"/>
      <c r="TYF41" s="21"/>
      <c r="TYG41" s="21"/>
      <c r="TYH41" s="21"/>
      <c r="TYI41" s="21"/>
      <c r="TYJ41" s="21"/>
      <c r="TYK41" s="21"/>
      <c r="TYL41" s="21"/>
      <c r="TYM41" s="21"/>
      <c r="TYN41" s="21"/>
      <c r="TYO41" s="21"/>
      <c r="TYP41" s="21"/>
      <c r="TYQ41" s="21"/>
      <c r="TYR41" s="21"/>
      <c r="TYS41" s="21"/>
      <c r="TYT41" s="21"/>
      <c r="TYU41" s="21"/>
      <c r="TYV41" s="21"/>
      <c r="TYW41" s="21"/>
      <c r="TYX41" s="21"/>
      <c r="TYY41" s="21"/>
      <c r="TYZ41" s="21"/>
      <c r="TZA41" s="21"/>
      <c r="TZB41" s="21"/>
      <c r="TZC41" s="21"/>
      <c r="TZD41" s="21"/>
      <c r="TZE41" s="21"/>
      <c r="TZF41" s="21"/>
      <c r="TZG41" s="21"/>
      <c r="TZH41" s="21"/>
      <c r="TZI41" s="21"/>
      <c r="TZJ41" s="21"/>
      <c r="TZK41" s="21"/>
      <c r="TZL41" s="21"/>
      <c r="TZM41" s="21"/>
      <c r="TZN41" s="21"/>
      <c r="TZO41" s="21"/>
      <c r="TZP41" s="21"/>
      <c r="TZQ41" s="21"/>
      <c r="TZR41" s="21"/>
      <c r="TZS41" s="21"/>
      <c r="TZT41" s="21"/>
      <c r="TZU41" s="21"/>
      <c r="TZV41" s="21"/>
      <c r="TZW41" s="21"/>
      <c r="TZX41" s="21"/>
      <c r="TZY41" s="21"/>
      <c r="TZZ41" s="21"/>
      <c r="UAA41" s="21"/>
      <c r="UAB41" s="21"/>
      <c r="UAC41" s="21"/>
      <c r="UAD41" s="21"/>
      <c r="UAE41" s="21"/>
      <c r="UAF41" s="21"/>
      <c r="UAG41" s="21"/>
      <c r="UAH41" s="21"/>
      <c r="UAI41" s="21"/>
      <c r="UAJ41" s="21"/>
      <c r="UAK41" s="21"/>
      <c r="UAL41" s="21"/>
      <c r="UAM41" s="21"/>
      <c r="UAN41" s="21"/>
      <c r="UAO41" s="21"/>
      <c r="UAP41" s="21"/>
      <c r="UAQ41" s="21"/>
      <c r="UAR41" s="21"/>
      <c r="UAS41" s="21"/>
      <c r="UAT41" s="21"/>
      <c r="UAU41" s="21"/>
      <c r="UAV41" s="21"/>
      <c r="UAW41" s="21"/>
      <c r="UAX41" s="21"/>
      <c r="UAY41" s="21"/>
      <c r="UAZ41" s="21"/>
      <c r="UBA41" s="21"/>
      <c r="UBB41" s="21"/>
      <c r="UBC41" s="21"/>
      <c r="UBD41" s="21"/>
      <c r="UBE41" s="21"/>
      <c r="UBF41" s="21"/>
      <c r="UBG41" s="21"/>
      <c r="UBH41" s="21"/>
      <c r="UBI41" s="21"/>
      <c r="UBJ41" s="21"/>
      <c r="UBK41" s="21"/>
      <c r="UBL41" s="21"/>
      <c r="UBM41" s="21"/>
      <c r="UBN41" s="21"/>
      <c r="UBO41" s="21"/>
      <c r="UBP41" s="21"/>
      <c r="UBQ41" s="21"/>
      <c r="UBR41" s="21"/>
      <c r="UBS41" s="21"/>
      <c r="UBT41" s="21"/>
      <c r="UBU41" s="21"/>
      <c r="UBV41" s="21"/>
      <c r="UBW41" s="21"/>
      <c r="UBX41" s="21"/>
      <c r="UBY41" s="21"/>
      <c r="UBZ41" s="21"/>
      <c r="UCA41" s="21"/>
      <c r="UCB41" s="21"/>
      <c r="UCC41" s="21"/>
      <c r="UCD41" s="21"/>
      <c r="UCE41" s="21"/>
      <c r="UCF41" s="21"/>
      <c r="UCG41" s="21"/>
      <c r="UCH41" s="21"/>
      <c r="UCI41" s="21"/>
      <c r="UCJ41" s="21"/>
      <c r="UCK41" s="21"/>
      <c r="UCL41" s="21"/>
      <c r="UCM41" s="21"/>
      <c r="UCN41" s="21"/>
      <c r="UCO41" s="21"/>
      <c r="UCP41" s="21"/>
      <c r="UCQ41" s="21"/>
      <c r="UCR41" s="21"/>
      <c r="UCS41" s="21"/>
      <c r="UCT41" s="21"/>
      <c r="UCU41" s="21"/>
      <c r="UCV41" s="21"/>
      <c r="UCW41" s="21"/>
      <c r="UCX41" s="21"/>
      <c r="UCY41" s="21"/>
      <c r="UCZ41" s="21"/>
      <c r="UDA41" s="21"/>
      <c r="UDB41" s="21"/>
      <c r="UDC41" s="21"/>
      <c r="UDD41" s="21"/>
      <c r="UDE41" s="21"/>
      <c r="UDF41" s="21"/>
      <c r="UDG41" s="21"/>
      <c r="UDH41" s="21"/>
      <c r="UDI41" s="21"/>
      <c r="UDJ41" s="21"/>
      <c r="UDK41" s="21"/>
      <c r="UDL41" s="21"/>
      <c r="UDM41" s="21"/>
      <c r="UDN41" s="21"/>
      <c r="UDO41" s="21"/>
      <c r="UDP41" s="21"/>
      <c r="UDQ41" s="21"/>
      <c r="UDR41" s="21"/>
      <c r="UDS41" s="21"/>
      <c r="UDT41" s="21"/>
      <c r="UDU41" s="21"/>
      <c r="UDV41" s="21"/>
      <c r="UDW41" s="21"/>
      <c r="UDX41" s="21"/>
      <c r="UDY41" s="21"/>
      <c r="UDZ41" s="21"/>
      <c r="UEA41" s="21"/>
      <c r="UEB41" s="21"/>
      <c r="UEC41" s="21"/>
      <c r="UED41" s="21"/>
      <c r="UEE41" s="21"/>
      <c r="UEF41" s="21"/>
      <c r="UEG41" s="21"/>
      <c r="UEH41" s="21"/>
      <c r="UEI41" s="21"/>
      <c r="UEJ41" s="21"/>
      <c r="UEK41" s="21"/>
      <c r="UEL41" s="21"/>
      <c r="UEM41" s="21"/>
      <c r="UEN41" s="21"/>
      <c r="UEO41" s="21"/>
      <c r="UEP41" s="21"/>
      <c r="UEQ41" s="21"/>
      <c r="UER41" s="21"/>
      <c r="UES41" s="21"/>
      <c r="UET41" s="21"/>
      <c r="UEU41" s="21"/>
      <c r="UEV41" s="21"/>
      <c r="UEW41" s="21"/>
      <c r="UEX41" s="21"/>
      <c r="UEY41" s="21"/>
      <c r="UEZ41" s="21"/>
      <c r="UFA41" s="21"/>
      <c r="UFB41" s="21"/>
      <c r="UFC41" s="21"/>
      <c r="UFD41" s="21"/>
      <c r="UFE41" s="21"/>
      <c r="UFF41" s="21"/>
      <c r="UFG41" s="21"/>
      <c r="UFH41" s="21"/>
      <c r="UFI41" s="21"/>
      <c r="UFJ41" s="21"/>
      <c r="UFK41" s="21"/>
      <c r="UFL41" s="21"/>
      <c r="UFM41" s="21"/>
      <c r="UFN41" s="21"/>
      <c r="UFO41" s="21"/>
      <c r="UFP41" s="21"/>
      <c r="UFQ41" s="21"/>
      <c r="UFR41" s="21"/>
      <c r="UFS41" s="21"/>
      <c r="UFT41" s="21"/>
      <c r="UFU41" s="21"/>
      <c r="UFV41" s="21"/>
      <c r="UFW41" s="21"/>
      <c r="UFX41" s="21"/>
      <c r="UFY41" s="21"/>
      <c r="UFZ41" s="21"/>
      <c r="UGA41" s="21"/>
      <c r="UGB41" s="21"/>
      <c r="UGC41" s="21"/>
      <c r="UGD41" s="21"/>
      <c r="UGE41" s="21"/>
      <c r="UGF41" s="21"/>
      <c r="UGG41" s="21"/>
      <c r="UGH41" s="21"/>
      <c r="UGI41" s="21"/>
      <c r="UGJ41" s="21"/>
      <c r="UGK41" s="21"/>
      <c r="UGL41" s="21"/>
      <c r="UGM41" s="21"/>
      <c r="UGN41" s="21"/>
      <c r="UGO41" s="21"/>
      <c r="UGP41" s="21"/>
      <c r="UGQ41" s="21"/>
      <c r="UGR41" s="21"/>
      <c r="UGS41" s="21"/>
      <c r="UGT41" s="21"/>
      <c r="UGU41" s="21"/>
      <c r="UGV41" s="21"/>
      <c r="UGW41" s="21"/>
      <c r="UGX41" s="21"/>
      <c r="UGY41" s="21"/>
      <c r="UGZ41" s="21"/>
      <c r="UHA41" s="21"/>
      <c r="UHB41" s="21"/>
      <c r="UHC41" s="21"/>
      <c r="UHD41" s="21"/>
      <c r="UHE41" s="21"/>
      <c r="UHF41" s="21"/>
      <c r="UHG41" s="21"/>
      <c r="UHH41" s="21"/>
      <c r="UHI41" s="21"/>
      <c r="UHJ41" s="21"/>
      <c r="UHK41" s="21"/>
      <c r="UHL41" s="21"/>
      <c r="UHM41" s="21"/>
      <c r="UHN41" s="21"/>
      <c r="UHO41" s="21"/>
      <c r="UHP41" s="21"/>
      <c r="UHQ41" s="21"/>
      <c r="UHR41" s="21"/>
      <c r="UHS41" s="21"/>
      <c r="UHT41" s="21"/>
      <c r="UHU41" s="21"/>
      <c r="UHV41" s="21"/>
      <c r="UHW41" s="21"/>
      <c r="UHX41" s="21"/>
      <c r="UHY41" s="21"/>
      <c r="UHZ41" s="21"/>
      <c r="UIA41" s="21"/>
      <c r="UIB41" s="21"/>
      <c r="UIC41" s="21"/>
      <c r="UID41" s="21"/>
      <c r="UIE41" s="21"/>
      <c r="UIF41" s="21"/>
      <c r="UIG41" s="21"/>
      <c r="UIH41" s="21"/>
      <c r="UII41" s="21"/>
      <c r="UIJ41" s="21"/>
      <c r="UIK41" s="21"/>
      <c r="UIL41" s="21"/>
      <c r="UIM41" s="21"/>
      <c r="UIN41" s="21"/>
      <c r="UIO41" s="21"/>
      <c r="UIP41" s="21"/>
      <c r="UIQ41" s="21"/>
      <c r="UIR41" s="21"/>
      <c r="UIS41" s="21"/>
      <c r="UIT41" s="21"/>
      <c r="UIU41" s="21"/>
      <c r="UIV41" s="21"/>
      <c r="UIW41" s="21"/>
      <c r="UIX41" s="21"/>
      <c r="UIY41" s="21"/>
      <c r="UIZ41" s="21"/>
      <c r="UJA41" s="21"/>
      <c r="UJB41" s="21"/>
      <c r="UJC41" s="21"/>
      <c r="UJD41" s="21"/>
      <c r="UJE41" s="21"/>
      <c r="UJF41" s="21"/>
      <c r="UJG41" s="21"/>
      <c r="UJH41" s="21"/>
      <c r="UJI41" s="21"/>
      <c r="UJJ41" s="21"/>
      <c r="UJK41" s="21"/>
      <c r="UJL41" s="21"/>
      <c r="UJM41" s="21"/>
      <c r="UJN41" s="21"/>
      <c r="UJO41" s="21"/>
      <c r="UJP41" s="21"/>
      <c r="UJQ41" s="21"/>
      <c r="UJR41" s="21"/>
      <c r="UJS41" s="21"/>
      <c r="UJT41" s="21"/>
      <c r="UJU41" s="21"/>
      <c r="UJV41" s="21"/>
      <c r="UJW41" s="21"/>
      <c r="UJX41" s="21"/>
      <c r="UJY41" s="21"/>
      <c r="UJZ41" s="21"/>
      <c r="UKA41" s="21"/>
      <c r="UKB41" s="21"/>
      <c r="UKC41" s="21"/>
      <c r="UKD41" s="21"/>
      <c r="UKE41" s="21"/>
      <c r="UKF41" s="21"/>
      <c r="UKG41" s="21"/>
      <c r="UKH41" s="21"/>
      <c r="UKI41" s="21"/>
      <c r="UKJ41" s="21"/>
      <c r="UKK41" s="21"/>
      <c r="UKL41" s="21"/>
      <c r="UKM41" s="21"/>
      <c r="UKN41" s="21"/>
      <c r="UKO41" s="21"/>
      <c r="UKP41" s="21"/>
      <c r="UKQ41" s="21"/>
      <c r="UKR41" s="21"/>
      <c r="UKS41" s="21"/>
      <c r="UKT41" s="21"/>
      <c r="UKU41" s="21"/>
      <c r="UKV41" s="21"/>
      <c r="UKW41" s="21"/>
      <c r="UKX41" s="21"/>
      <c r="UKY41" s="21"/>
      <c r="UKZ41" s="21"/>
      <c r="ULA41" s="21"/>
      <c r="ULB41" s="21"/>
      <c r="ULC41" s="21"/>
      <c r="ULD41" s="21"/>
      <c r="ULE41" s="21"/>
      <c r="ULF41" s="21"/>
      <c r="ULG41" s="21"/>
      <c r="ULH41" s="21"/>
      <c r="ULI41" s="21"/>
      <c r="ULJ41" s="21"/>
      <c r="ULK41" s="21"/>
      <c r="ULL41" s="21"/>
      <c r="ULM41" s="21"/>
      <c r="ULN41" s="21"/>
      <c r="ULO41" s="21"/>
      <c r="ULP41" s="21"/>
      <c r="ULQ41" s="21"/>
      <c r="ULR41" s="21"/>
      <c r="ULS41" s="21"/>
      <c r="ULT41" s="21"/>
      <c r="ULU41" s="21"/>
      <c r="ULV41" s="21"/>
      <c r="ULW41" s="21"/>
      <c r="ULX41" s="21"/>
      <c r="ULY41" s="21"/>
      <c r="ULZ41" s="21"/>
      <c r="UMA41" s="21"/>
      <c r="UMB41" s="21"/>
      <c r="UMC41" s="21"/>
      <c r="UMD41" s="21"/>
      <c r="UME41" s="21"/>
      <c r="UMF41" s="21"/>
      <c r="UMG41" s="21"/>
      <c r="UMH41" s="21"/>
      <c r="UMI41" s="21"/>
      <c r="UMJ41" s="21"/>
      <c r="UMK41" s="21"/>
      <c r="UML41" s="21"/>
      <c r="UMM41" s="21"/>
      <c r="UMN41" s="21"/>
      <c r="UMO41" s="21"/>
      <c r="UMP41" s="21"/>
      <c r="UMQ41" s="21"/>
      <c r="UMR41" s="21"/>
      <c r="UMS41" s="21"/>
      <c r="UMT41" s="21"/>
      <c r="UMU41" s="21"/>
      <c r="UMV41" s="21"/>
      <c r="UMW41" s="21"/>
      <c r="UMX41" s="21"/>
      <c r="UMY41" s="21"/>
      <c r="UMZ41" s="21"/>
      <c r="UNA41" s="21"/>
      <c r="UNB41" s="21"/>
      <c r="UNC41" s="21"/>
      <c r="UND41" s="21"/>
      <c r="UNE41" s="21"/>
      <c r="UNF41" s="21"/>
      <c r="UNG41" s="21"/>
      <c r="UNH41" s="21"/>
      <c r="UNI41" s="21"/>
      <c r="UNJ41" s="21"/>
      <c r="UNK41" s="21"/>
      <c r="UNL41" s="21"/>
      <c r="UNM41" s="21"/>
      <c r="UNN41" s="21"/>
      <c r="UNO41" s="21"/>
      <c r="UNP41" s="21"/>
      <c r="UNQ41" s="21"/>
      <c r="UNR41" s="21"/>
      <c r="UNS41" s="21"/>
      <c r="UNT41" s="21"/>
      <c r="UNU41" s="21"/>
      <c r="UNV41" s="21"/>
      <c r="UNW41" s="21"/>
      <c r="UNX41" s="21"/>
      <c r="UNY41" s="21"/>
      <c r="UNZ41" s="21"/>
      <c r="UOA41" s="21"/>
      <c r="UOB41" s="21"/>
      <c r="UOC41" s="21"/>
      <c r="UOD41" s="21"/>
      <c r="UOE41" s="21"/>
      <c r="UOF41" s="21"/>
      <c r="UOG41" s="21"/>
      <c r="UOH41" s="21"/>
      <c r="UOI41" s="21"/>
      <c r="UOJ41" s="21"/>
      <c r="UOK41" s="21"/>
      <c r="UOL41" s="21"/>
      <c r="UOM41" s="21"/>
      <c r="UON41" s="21"/>
      <c r="UOO41" s="21"/>
      <c r="UOP41" s="21"/>
      <c r="UOQ41" s="21"/>
      <c r="UOR41" s="21"/>
      <c r="UOS41" s="21"/>
      <c r="UOT41" s="21"/>
      <c r="UOU41" s="21"/>
      <c r="UOV41" s="21"/>
      <c r="UOW41" s="21"/>
      <c r="UOX41" s="21"/>
      <c r="UOY41" s="21"/>
      <c r="UOZ41" s="21"/>
      <c r="UPA41" s="21"/>
      <c r="UPB41" s="21"/>
      <c r="UPC41" s="21"/>
      <c r="UPD41" s="21"/>
      <c r="UPE41" s="21"/>
      <c r="UPF41" s="21"/>
      <c r="UPG41" s="21"/>
      <c r="UPH41" s="21"/>
      <c r="UPI41" s="21"/>
      <c r="UPJ41" s="21"/>
      <c r="UPK41" s="21"/>
      <c r="UPL41" s="21"/>
      <c r="UPM41" s="21"/>
      <c r="UPN41" s="21"/>
      <c r="UPO41" s="21"/>
      <c r="UPP41" s="21"/>
      <c r="UPQ41" s="21"/>
      <c r="UPR41" s="21"/>
      <c r="UPS41" s="21"/>
      <c r="UPT41" s="21"/>
      <c r="UPU41" s="21"/>
      <c r="UPV41" s="21"/>
      <c r="UPW41" s="21"/>
      <c r="UPX41" s="21"/>
      <c r="UPY41" s="21"/>
      <c r="UPZ41" s="21"/>
      <c r="UQA41" s="21"/>
      <c r="UQB41" s="21"/>
      <c r="UQC41" s="21"/>
      <c r="UQD41" s="21"/>
      <c r="UQE41" s="21"/>
      <c r="UQF41" s="21"/>
      <c r="UQG41" s="21"/>
      <c r="UQH41" s="21"/>
      <c r="UQI41" s="21"/>
      <c r="UQJ41" s="21"/>
      <c r="UQK41" s="21"/>
      <c r="UQL41" s="21"/>
      <c r="UQM41" s="21"/>
      <c r="UQN41" s="21"/>
      <c r="UQO41" s="21"/>
      <c r="UQP41" s="21"/>
      <c r="UQQ41" s="21"/>
      <c r="UQR41" s="21"/>
      <c r="UQS41" s="21"/>
      <c r="UQT41" s="21"/>
      <c r="UQU41" s="21"/>
      <c r="UQV41" s="21"/>
      <c r="UQW41" s="21"/>
      <c r="UQX41" s="21"/>
      <c r="UQY41" s="21"/>
      <c r="UQZ41" s="21"/>
      <c r="URA41" s="21"/>
      <c r="URB41" s="21"/>
      <c r="URC41" s="21"/>
      <c r="URD41" s="21"/>
      <c r="URE41" s="21"/>
      <c r="URF41" s="21"/>
      <c r="URG41" s="21"/>
      <c r="URH41" s="21"/>
      <c r="URI41" s="21"/>
      <c r="URJ41" s="21"/>
      <c r="URK41" s="21"/>
      <c r="URL41" s="21"/>
      <c r="URM41" s="21"/>
      <c r="URN41" s="21"/>
      <c r="URO41" s="21"/>
      <c r="URP41" s="21"/>
      <c r="URQ41" s="21"/>
      <c r="URR41" s="21"/>
      <c r="URS41" s="21"/>
      <c r="URT41" s="21"/>
      <c r="URU41" s="21"/>
      <c r="URV41" s="21"/>
      <c r="URW41" s="21"/>
      <c r="URX41" s="21"/>
      <c r="URY41" s="21"/>
      <c r="URZ41" s="21"/>
      <c r="USA41" s="21"/>
      <c r="USB41" s="21"/>
      <c r="USC41" s="21"/>
      <c r="USD41" s="21"/>
      <c r="USE41" s="21"/>
      <c r="USF41" s="21"/>
      <c r="USG41" s="21"/>
      <c r="USH41" s="21"/>
      <c r="USI41" s="21"/>
      <c r="USJ41" s="21"/>
      <c r="USK41" s="21"/>
      <c r="USL41" s="21"/>
      <c r="USM41" s="21"/>
      <c r="USN41" s="21"/>
      <c r="USO41" s="21"/>
      <c r="USP41" s="21"/>
      <c r="USQ41" s="21"/>
      <c r="USR41" s="21"/>
      <c r="USS41" s="21"/>
      <c r="UST41" s="21"/>
      <c r="USU41" s="21"/>
      <c r="USV41" s="21"/>
      <c r="USW41" s="21"/>
      <c r="USX41" s="21"/>
      <c r="USY41" s="21"/>
      <c r="USZ41" s="21"/>
      <c r="UTA41" s="21"/>
      <c r="UTB41" s="21"/>
      <c r="UTC41" s="21"/>
      <c r="UTD41" s="21"/>
      <c r="UTE41" s="21"/>
      <c r="UTF41" s="21"/>
      <c r="UTG41" s="21"/>
      <c r="UTH41" s="21"/>
      <c r="UTI41" s="21"/>
      <c r="UTJ41" s="21"/>
      <c r="UTK41" s="21"/>
      <c r="UTL41" s="21"/>
      <c r="UTM41" s="21"/>
      <c r="UTN41" s="21"/>
      <c r="UTO41" s="21"/>
      <c r="UTP41" s="21"/>
      <c r="UTQ41" s="21"/>
      <c r="UTR41" s="21"/>
      <c r="UTS41" s="21"/>
      <c r="UTT41" s="21"/>
      <c r="UTU41" s="21"/>
      <c r="UTV41" s="21"/>
      <c r="UTW41" s="21"/>
      <c r="UTX41" s="21"/>
      <c r="UTY41" s="21"/>
      <c r="UTZ41" s="21"/>
      <c r="UUA41" s="21"/>
      <c r="UUB41" s="21"/>
      <c r="UUC41" s="21"/>
      <c r="UUD41" s="21"/>
      <c r="UUE41" s="21"/>
      <c r="UUF41" s="21"/>
      <c r="UUG41" s="21"/>
      <c r="UUH41" s="21"/>
      <c r="UUI41" s="21"/>
      <c r="UUJ41" s="21"/>
      <c r="UUK41" s="21"/>
      <c r="UUL41" s="21"/>
      <c r="UUM41" s="21"/>
      <c r="UUN41" s="21"/>
      <c r="UUO41" s="21"/>
      <c r="UUP41" s="21"/>
      <c r="UUQ41" s="21"/>
      <c r="UUR41" s="21"/>
      <c r="UUS41" s="21"/>
      <c r="UUT41" s="21"/>
      <c r="UUU41" s="21"/>
      <c r="UUV41" s="21"/>
      <c r="UUW41" s="21"/>
      <c r="UUX41" s="21"/>
      <c r="UUY41" s="21"/>
      <c r="UUZ41" s="21"/>
      <c r="UVA41" s="21"/>
      <c r="UVB41" s="21"/>
      <c r="UVC41" s="21"/>
      <c r="UVD41" s="21"/>
      <c r="UVE41" s="21"/>
      <c r="UVF41" s="21"/>
      <c r="UVG41" s="21"/>
      <c r="UVH41" s="21"/>
      <c r="UVI41" s="21"/>
      <c r="UVJ41" s="21"/>
      <c r="UVK41" s="21"/>
      <c r="UVL41" s="21"/>
      <c r="UVM41" s="21"/>
      <c r="UVN41" s="21"/>
      <c r="UVO41" s="21"/>
      <c r="UVP41" s="21"/>
      <c r="UVQ41" s="21"/>
      <c r="UVR41" s="21"/>
      <c r="UVS41" s="21"/>
      <c r="UVT41" s="21"/>
      <c r="UVU41" s="21"/>
      <c r="UVV41" s="21"/>
      <c r="UVW41" s="21"/>
      <c r="UVX41" s="21"/>
      <c r="UVY41" s="21"/>
      <c r="UVZ41" s="21"/>
      <c r="UWA41" s="21"/>
      <c r="UWB41" s="21"/>
      <c r="UWC41" s="21"/>
      <c r="UWD41" s="21"/>
      <c r="UWE41" s="21"/>
      <c r="UWF41" s="21"/>
      <c r="UWG41" s="21"/>
      <c r="UWH41" s="21"/>
      <c r="UWI41" s="21"/>
      <c r="UWJ41" s="21"/>
      <c r="UWK41" s="21"/>
      <c r="UWL41" s="21"/>
      <c r="UWM41" s="21"/>
      <c r="UWN41" s="21"/>
      <c r="UWO41" s="21"/>
      <c r="UWP41" s="21"/>
      <c r="UWQ41" s="21"/>
      <c r="UWR41" s="21"/>
      <c r="UWS41" s="21"/>
      <c r="UWT41" s="21"/>
      <c r="UWU41" s="21"/>
      <c r="UWV41" s="21"/>
      <c r="UWW41" s="21"/>
      <c r="UWX41" s="21"/>
      <c r="UWY41" s="21"/>
      <c r="UWZ41" s="21"/>
      <c r="UXA41" s="21"/>
      <c r="UXB41" s="21"/>
      <c r="UXC41" s="21"/>
      <c r="UXD41" s="21"/>
      <c r="UXE41" s="21"/>
      <c r="UXF41" s="21"/>
      <c r="UXG41" s="21"/>
      <c r="UXH41" s="21"/>
      <c r="UXI41" s="21"/>
      <c r="UXJ41" s="21"/>
      <c r="UXK41" s="21"/>
      <c r="UXL41" s="21"/>
      <c r="UXM41" s="21"/>
      <c r="UXN41" s="21"/>
      <c r="UXO41" s="21"/>
      <c r="UXP41" s="21"/>
      <c r="UXQ41" s="21"/>
      <c r="UXR41" s="21"/>
      <c r="UXS41" s="21"/>
      <c r="UXT41" s="21"/>
      <c r="UXU41" s="21"/>
      <c r="UXV41" s="21"/>
      <c r="UXW41" s="21"/>
      <c r="UXX41" s="21"/>
      <c r="UXY41" s="21"/>
      <c r="UXZ41" s="21"/>
      <c r="UYA41" s="21"/>
      <c r="UYB41" s="21"/>
      <c r="UYC41" s="21"/>
      <c r="UYD41" s="21"/>
      <c r="UYE41" s="21"/>
      <c r="UYF41" s="21"/>
      <c r="UYG41" s="21"/>
      <c r="UYH41" s="21"/>
      <c r="UYI41" s="21"/>
      <c r="UYJ41" s="21"/>
      <c r="UYK41" s="21"/>
      <c r="UYL41" s="21"/>
      <c r="UYM41" s="21"/>
      <c r="UYN41" s="21"/>
      <c r="UYO41" s="21"/>
      <c r="UYP41" s="21"/>
      <c r="UYQ41" s="21"/>
      <c r="UYR41" s="21"/>
      <c r="UYS41" s="21"/>
      <c r="UYT41" s="21"/>
      <c r="UYU41" s="21"/>
      <c r="UYV41" s="21"/>
      <c r="UYW41" s="21"/>
      <c r="UYX41" s="21"/>
      <c r="UYY41" s="21"/>
      <c r="UYZ41" s="21"/>
      <c r="UZA41" s="21"/>
      <c r="UZB41" s="21"/>
      <c r="UZC41" s="21"/>
      <c r="UZD41" s="21"/>
      <c r="UZE41" s="21"/>
      <c r="UZF41" s="21"/>
      <c r="UZG41" s="21"/>
      <c r="UZH41" s="21"/>
      <c r="UZI41" s="21"/>
      <c r="UZJ41" s="21"/>
      <c r="UZK41" s="21"/>
      <c r="UZL41" s="21"/>
      <c r="UZM41" s="21"/>
      <c r="UZN41" s="21"/>
      <c r="UZO41" s="21"/>
      <c r="UZP41" s="21"/>
      <c r="UZQ41" s="21"/>
      <c r="UZR41" s="21"/>
      <c r="UZS41" s="21"/>
      <c r="UZT41" s="21"/>
      <c r="UZU41" s="21"/>
      <c r="UZV41" s="21"/>
      <c r="UZW41" s="21"/>
      <c r="UZX41" s="21"/>
      <c r="UZY41" s="21"/>
      <c r="UZZ41" s="21"/>
      <c r="VAA41" s="21"/>
      <c r="VAB41" s="21"/>
      <c r="VAC41" s="21"/>
      <c r="VAD41" s="21"/>
      <c r="VAE41" s="21"/>
      <c r="VAF41" s="21"/>
      <c r="VAG41" s="21"/>
      <c r="VAH41" s="21"/>
      <c r="VAI41" s="21"/>
      <c r="VAJ41" s="21"/>
      <c r="VAK41" s="21"/>
      <c r="VAL41" s="21"/>
      <c r="VAM41" s="21"/>
      <c r="VAN41" s="21"/>
      <c r="VAO41" s="21"/>
      <c r="VAP41" s="21"/>
      <c r="VAQ41" s="21"/>
      <c r="VAR41" s="21"/>
      <c r="VAS41" s="21"/>
      <c r="VAT41" s="21"/>
      <c r="VAU41" s="21"/>
      <c r="VAV41" s="21"/>
      <c r="VAW41" s="21"/>
      <c r="VAX41" s="21"/>
      <c r="VAY41" s="21"/>
      <c r="VAZ41" s="21"/>
      <c r="VBA41" s="21"/>
      <c r="VBB41" s="21"/>
      <c r="VBC41" s="21"/>
      <c r="VBD41" s="21"/>
      <c r="VBE41" s="21"/>
      <c r="VBF41" s="21"/>
      <c r="VBG41" s="21"/>
      <c r="VBH41" s="21"/>
      <c r="VBI41" s="21"/>
      <c r="VBJ41" s="21"/>
      <c r="VBK41" s="21"/>
      <c r="VBL41" s="21"/>
      <c r="VBM41" s="21"/>
      <c r="VBN41" s="21"/>
      <c r="VBO41" s="21"/>
      <c r="VBP41" s="21"/>
      <c r="VBQ41" s="21"/>
      <c r="VBR41" s="21"/>
      <c r="VBS41" s="21"/>
      <c r="VBT41" s="21"/>
      <c r="VBU41" s="21"/>
      <c r="VBV41" s="21"/>
      <c r="VBW41" s="21"/>
      <c r="VBX41" s="21"/>
      <c r="VBY41" s="21"/>
      <c r="VBZ41" s="21"/>
      <c r="VCA41" s="21"/>
      <c r="VCB41" s="21"/>
      <c r="VCC41" s="21"/>
      <c r="VCD41" s="21"/>
      <c r="VCE41" s="21"/>
      <c r="VCF41" s="21"/>
      <c r="VCG41" s="21"/>
      <c r="VCH41" s="21"/>
      <c r="VCI41" s="21"/>
      <c r="VCJ41" s="21"/>
      <c r="VCK41" s="21"/>
      <c r="VCL41" s="21"/>
      <c r="VCM41" s="21"/>
      <c r="VCN41" s="21"/>
      <c r="VCO41" s="21"/>
      <c r="VCP41" s="21"/>
      <c r="VCQ41" s="21"/>
      <c r="VCR41" s="21"/>
      <c r="VCS41" s="21"/>
      <c r="VCT41" s="21"/>
      <c r="VCU41" s="21"/>
      <c r="VCV41" s="21"/>
      <c r="VCW41" s="21"/>
      <c r="VCX41" s="21"/>
      <c r="VCY41" s="21"/>
      <c r="VCZ41" s="21"/>
      <c r="VDA41" s="21"/>
      <c r="VDB41" s="21"/>
      <c r="VDC41" s="21"/>
      <c r="VDD41" s="21"/>
      <c r="VDE41" s="21"/>
      <c r="VDF41" s="21"/>
      <c r="VDG41" s="21"/>
      <c r="VDH41" s="21"/>
      <c r="VDI41" s="21"/>
      <c r="VDJ41" s="21"/>
      <c r="VDK41" s="21"/>
      <c r="VDL41" s="21"/>
      <c r="VDM41" s="21"/>
      <c r="VDN41" s="21"/>
      <c r="VDO41" s="21"/>
      <c r="VDP41" s="21"/>
      <c r="VDQ41" s="21"/>
      <c r="VDR41" s="21"/>
      <c r="VDS41" s="21"/>
      <c r="VDT41" s="21"/>
      <c r="VDU41" s="21"/>
      <c r="VDV41" s="21"/>
      <c r="VDW41" s="21"/>
      <c r="VDX41" s="21"/>
      <c r="VDY41" s="21"/>
      <c r="VDZ41" s="21"/>
      <c r="VEA41" s="21"/>
      <c r="VEB41" s="21"/>
      <c r="VEC41" s="21"/>
      <c r="VED41" s="21"/>
      <c r="VEE41" s="21"/>
      <c r="VEF41" s="21"/>
      <c r="VEG41" s="21"/>
      <c r="VEH41" s="21"/>
      <c r="VEI41" s="21"/>
      <c r="VEJ41" s="21"/>
      <c r="VEK41" s="21"/>
      <c r="VEL41" s="21"/>
      <c r="VEM41" s="21"/>
      <c r="VEN41" s="21"/>
      <c r="VEO41" s="21"/>
      <c r="VEP41" s="21"/>
      <c r="VEQ41" s="21"/>
      <c r="VER41" s="21"/>
      <c r="VES41" s="21"/>
      <c r="VET41" s="21"/>
      <c r="VEU41" s="21"/>
      <c r="VEV41" s="21"/>
      <c r="VEW41" s="21"/>
      <c r="VEX41" s="21"/>
      <c r="VEY41" s="21"/>
      <c r="VEZ41" s="21"/>
      <c r="VFA41" s="21"/>
      <c r="VFB41" s="21"/>
      <c r="VFC41" s="21"/>
      <c r="VFD41" s="21"/>
      <c r="VFE41" s="21"/>
      <c r="VFF41" s="21"/>
      <c r="VFG41" s="21"/>
      <c r="VFH41" s="21"/>
      <c r="VFI41" s="21"/>
      <c r="VFJ41" s="21"/>
      <c r="VFK41" s="21"/>
      <c r="VFL41" s="21"/>
      <c r="VFM41" s="21"/>
      <c r="VFN41" s="21"/>
      <c r="VFO41" s="21"/>
      <c r="VFP41" s="21"/>
      <c r="VFQ41" s="21"/>
      <c r="VFR41" s="21"/>
      <c r="VFS41" s="21"/>
      <c r="VFT41" s="21"/>
      <c r="VFU41" s="21"/>
      <c r="VFV41" s="21"/>
      <c r="VFW41" s="21"/>
      <c r="VFX41" s="21"/>
      <c r="VFY41" s="21"/>
      <c r="VFZ41" s="21"/>
      <c r="VGA41" s="21"/>
      <c r="VGB41" s="21"/>
      <c r="VGC41" s="21"/>
      <c r="VGD41" s="21"/>
      <c r="VGE41" s="21"/>
      <c r="VGF41" s="21"/>
      <c r="VGG41" s="21"/>
      <c r="VGH41" s="21"/>
      <c r="VGI41" s="21"/>
      <c r="VGJ41" s="21"/>
      <c r="VGK41" s="21"/>
      <c r="VGL41" s="21"/>
      <c r="VGM41" s="21"/>
      <c r="VGN41" s="21"/>
      <c r="VGO41" s="21"/>
      <c r="VGP41" s="21"/>
      <c r="VGQ41" s="21"/>
      <c r="VGR41" s="21"/>
      <c r="VGS41" s="21"/>
      <c r="VGT41" s="21"/>
      <c r="VGU41" s="21"/>
      <c r="VGV41" s="21"/>
      <c r="VGW41" s="21"/>
      <c r="VGX41" s="21"/>
      <c r="VGY41" s="21"/>
      <c r="VGZ41" s="21"/>
      <c r="VHA41" s="21"/>
      <c r="VHB41" s="21"/>
      <c r="VHC41" s="21"/>
      <c r="VHD41" s="21"/>
      <c r="VHE41" s="21"/>
      <c r="VHF41" s="21"/>
      <c r="VHG41" s="21"/>
      <c r="VHH41" s="21"/>
      <c r="VHI41" s="21"/>
      <c r="VHJ41" s="21"/>
      <c r="VHK41" s="21"/>
      <c r="VHL41" s="21"/>
      <c r="VHM41" s="21"/>
      <c r="VHN41" s="21"/>
      <c r="VHO41" s="21"/>
      <c r="VHP41" s="21"/>
      <c r="VHQ41" s="21"/>
      <c r="VHR41" s="21"/>
      <c r="VHS41" s="21"/>
      <c r="VHT41" s="21"/>
      <c r="VHU41" s="21"/>
      <c r="VHV41" s="21"/>
      <c r="VHW41" s="21"/>
      <c r="VHX41" s="21"/>
      <c r="VHY41" s="21"/>
      <c r="VHZ41" s="21"/>
      <c r="VIA41" s="21"/>
      <c r="VIB41" s="21"/>
      <c r="VIC41" s="21"/>
      <c r="VID41" s="21"/>
      <c r="VIE41" s="21"/>
      <c r="VIF41" s="21"/>
      <c r="VIG41" s="21"/>
      <c r="VIH41" s="21"/>
      <c r="VII41" s="21"/>
      <c r="VIJ41" s="21"/>
      <c r="VIK41" s="21"/>
      <c r="VIL41" s="21"/>
      <c r="VIM41" s="21"/>
      <c r="VIN41" s="21"/>
      <c r="VIO41" s="21"/>
      <c r="VIP41" s="21"/>
      <c r="VIQ41" s="21"/>
      <c r="VIR41" s="21"/>
      <c r="VIS41" s="21"/>
      <c r="VIT41" s="21"/>
      <c r="VIU41" s="21"/>
      <c r="VIV41" s="21"/>
      <c r="VIW41" s="21"/>
      <c r="VIX41" s="21"/>
      <c r="VIY41" s="21"/>
      <c r="VIZ41" s="21"/>
      <c r="VJA41" s="21"/>
      <c r="VJB41" s="21"/>
      <c r="VJC41" s="21"/>
      <c r="VJD41" s="21"/>
      <c r="VJE41" s="21"/>
      <c r="VJF41" s="21"/>
      <c r="VJG41" s="21"/>
      <c r="VJH41" s="21"/>
      <c r="VJI41" s="21"/>
      <c r="VJJ41" s="21"/>
      <c r="VJK41" s="21"/>
      <c r="VJL41" s="21"/>
      <c r="VJM41" s="21"/>
      <c r="VJN41" s="21"/>
      <c r="VJO41" s="21"/>
      <c r="VJP41" s="21"/>
      <c r="VJQ41" s="21"/>
      <c r="VJR41" s="21"/>
      <c r="VJS41" s="21"/>
      <c r="VJT41" s="21"/>
      <c r="VJU41" s="21"/>
      <c r="VJV41" s="21"/>
      <c r="VJW41" s="21"/>
      <c r="VJX41" s="21"/>
      <c r="VJY41" s="21"/>
      <c r="VJZ41" s="21"/>
      <c r="VKA41" s="21"/>
      <c r="VKB41" s="21"/>
      <c r="VKC41" s="21"/>
      <c r="VKD41" s="21"/>
      <c r="VKE41" s="21"/>
      <c r="VKF41" s="21"/>
      <c r="VKG41" s="21"/>
      <c r="VKH41" s="21"/>
      <c r="VKI41" s="21"/>
      <c r="VKJ41" s="21"/>
      <c r="VKK41" s="21"/>
      <c r="VKL41" s="21"/>
      <c r="VKM41" s="21"/>
      <c r="VKN41" s="21"/>
      <c r="VKO41" s="21"/>
      <c r="VKP41" s="21"/>
      <c r="VKQ41" s="21"/>
      <c r="VKR41" s="21"/>
      <c r="VKS41" s="21"/>
      <c r="VKT41" s="21"/>
      <c r="VKU41" s="21"/>
      <c r="VKV41" s="21"/>
      <c r="VKW41" s="21"/>
      <c r="VKX41" s="21"/>
      <c r="VKY41" s="21"/>
      <c r="VKZ41" s="21"/>
      <c r="VLA41" s="21"/>
      <c r="VLB41" s="21"/>
      <c r="VLC41" s="21"/>
      <c r="VLD41" s="21"/>
      <c r="VLE41" s="21"/>
      <c r="VLF41" s="21"/>
      <c r="VLG41" s="21"/>
      <c r="VLH41" s="21"/>
      <c r="VLI41" s="21"/>
      <c r="VLJ41" s="21"/>
      <c r="VLK41" s="21"/>
      <c r="VLL41" s="21"/>
      <c r="VLM41" s="21"/>
      <c r="VLN41" s="21"/>
      <c r="VLO41" s="21"/>
      <c r="VLP41" s="21"/>
      <c r="VLQ41" s="21"/>
      <c r="VLR41" s="21"/>
      <c r="VLS41" s="21"/>
      <c r="VLT41" s="21"/>
      <c r="VLU41" s="21"/>
      <c r="VLV41" s="21"/>
      <c r="VLW41" s="21"/>
      <c r="VLX41" s="21"/>
      <c r="VLY41" s="21"/>
      <c r="VLZ41" s="21"/>
      <c r="VMA41" s="21"/>
      <c r="VMB41" s="21"/>
      <c r="VMC41" s="21"/>
      <c r="VMD41" s="21"/>
      <c r="VME41" s="21"/>
      <c r="VMF41" s="21"/>
      <c r="VMG41" s="21"/>
      <c r="VMH41" s="21"/>
      <c r="VMI41" s="21"/>
      <c r="VMJ41" s="21"/>
      <c r="VMK41" s="21"/>
      <c r="VML41" s="21"/>
      <c r="VMM41" s="21"/>
      <c r="VMN41" s="21"/>
      <c r="VMO41" s="21"/>
      <c r="VMP41" s="21"/>
      <c r="VMQ41" s="21"/>
      <c r="VMR41" s="21"/>
      <c r="VMS41" s="21"/>
      <c r="VMT41" s="21"/>
      <c r="VMU41" s="21"/>
      <c r="VMV41" s="21"/>
      <c r="VMW41" s="21"/>
      <c r="VMX41" s="21"/>
      <c r="VMY41" s="21"/>
      <c r="VMZ41" s="21"/>
      <c r="VNA41" s="21"/>
      <c r="VNB41" s="21"/>
      <c r="VNC41" s="21"/>
      <c r="VND41" s="21"/>
      <c r="VNE41" s="21"/>
      <c r="VNF41" s="21"/>
      <c r="VNG41" s="21"/>
      <c r="VNH41" s="21"/>
      <c r="VNI41" s="21"/>
      <c r="VNJ41" s="21"/>
      <c r="VNK41" s="21"/>
      <c r="VNL41" s="21"/>
      <c r="VNM41" s="21"/>
      <c r="VNN41" s="21"/>
      <c r="VNO41" s="21"/>
      <c r="VNP41" s="21"/>
      <c r="VNQ41" s="21"/>
      <c r="VNR41" s="21"/>
      <c r="VNS41" s="21"/>
      <c r="VNT41" s="21"/>
      <c r="VNU41" s="21"/>
      <c r="VNV41" s="21"/>
      <c r="VNW41" s="21"/>
      <c r="VNX41" s="21"/>
      <c r="VNY41" s="21"/>
      <c r="VNZ41" s="21"/>
      <c r="VOA41" s="21"/>
      <c r="VOB41" s="21"/>
      <c r="VOC41" s="21"/>
      <c r="VOD41" s="21"/>
      <c r="VOE41" s="21"/>
      <c r="VOF41" s="21"/>
      <c r="VOG41" s="21"/>
      <c r="VOH41" s="21"/>
      <c r="VOI41" s="21"/>
      <c r="VOJ41" s="21"/>
      <c r="VOK41" s="21"/>
      <c r="VOL41" s="21"/>
      <c r="VOM41" s="21"/>
      <c r="VON41" s="21"/>
      <c r="VOO41" s="21"/>
      <c r="VOP41" s="21"/>
      <c r="VOQ41" s="21"/>
      <c r="VOR41" s="21"/>
      <c r="VOS41" s="21"/>
      <c r="VOT41" s="21"/>
      <c r="VOU41" s="21"/>
      <c r="VOV41" s="21"/>
      <c r="VOW41" s="21"/>
      <c r="VOX41" s="21"/>
      <c r="VOY41" s="21"/>
      <c r="VOZ41" s="21"/>
      <c r="VPA41" s="21"/>
      <c r="VPB41" s="21"/>
      <c r="VPC41" s="21"/>
      <c r="VPD41" s="21"/>
      <c r="VPE41" s="21"/>
      <c r="VPF41" s="21"/>
      <c r="VPG41" s="21"/>
      <c r="VPH41" s="21"/>
      <c r="VPI41" s="21"/>
      <c r="VPJ41" s="21"/>
      <c r="VPK41" s="21"/>
      <c r="VPL41" s="21"/>
      <c r="VPM41" s="21"/>
      <c r="VPN41" s="21"/>
      <c r="VPO41" s="21"/>
      <c r="VPP41" s="21"/>
      <c r="VPQ41" s="21"/>
      <c r="VPR41" s="21"/>
      <c r="VPS41" s="21"/>
      <c r="VPT41" s="21"/>
      <c r="VPU41" s="21"/>
      <c r="VPV41" s="21"/>
      <c r="VPW41" s="21"/>
      <c r="VPX41" s="21"/>
      <c r="VPY41" s="21"/>
      <c r="VPZ41" s="21"/>
      <c r="VQA41" s="21"/>
      <c r="VQB41" s="21"/>
      <c r="VQC41" s="21"/>
      <c r="VQD41" s="21"/>
      <c r="VQE41" s="21"/>
      <c r="VQF41" s="21"/>
      <c r="VQG41" s="21"/>
      <c r="VQH41" s="21"/>
      <c r="VQI41" s="21"/>
      <c r="VQJ41" s="21"/>
      <c r="VQK41" s="21"/>
      <c r="VQL41" s="21"/>
      <c r="VQM41" s="21"/>
      <c r="VQN41" s="21"/>
      <c r="VQO41" s="21"/>
      <c r="VQP41" s="21"/>
      <c r="VQQ41" s="21"/>
      <c r="VQR41" s="21"/>
      <c r="VQS41" s="21"/>
      <c r="VQT41" s="21"/>
      <c r="VQU41" s="21"/>
      <c r="VQV41" s="21"/>
      <c r="VQW41" s="21"/>
      <c r="VQX41" s="21"/>
      <c r="VQY41" s="21"/>
      <c r="VQZ41" s="21"/>
      <c r="VRA41" s="21"/>
      <c r="VRB41" s="21"/>
      <c r="VRC41" s="21"/>
      <c r="VRD41" s="21"/>
      <c r="VRE41" s="21"/>
      <c r="VRF41" s="21"/>
      <c r="VRG41" s="21"/>
      <c r="VRH41" s="21"/>
      <c r="VRI41" s="21"/>
      <c r="VRJ41" s="21"/>
      <c r="VRK41" s="21"/>
      <c r="VRL41" s="21"/>
      <c r="VRM41" s="21"/>
      <c r="VRN41" s="21"/>
      <c r="VRO41" s="21"/>
      <c r="VRP41" s="21"/>
      <c r="VRQ41" s="21"/>
      <c r="VRR41" s="21"/>
      <c r="VRS41" s="21"/>
      <c r="VRT41" s="21"/>
      <c r="VRU41" s="21"/>
      <c r="VRV41" s="21"/>
      <c r="VRW41" s="21"/>
      <c r="VRX41" s="21"/>
      <c r="VRY41" s="21"/>
      <c r="VRZ41" s="21"/>
      <c r="VSA41" s="21"/>
      <c r="VSB41" s="21"/>
      <c r="VSC41" s="21"/>
      <c r="VSD41" s="21"/>
      <c r="VSE41" s="21"/>
      <c r="VSF41" s="21"/>
      <c r="VSG41" s="21"/>
      <c r="VSH41" s="21"/>
      <c r="VSI41" s="21"/>
      <c r="VSJ41" s="21"/>
      <c r="VSK41" s="21"/>
      <c r="VSL41" s="21"/>
      <c r="VSM41" s="21"/>
      <c r="VSN41" s="21"/>
      <c r="VSO41" s="21"/>
      <c r="VSP41" s="21"/>
      <c r="VSQ41" s="21"/>
      <c r="VSR41" s="21"/>
      <c r="VSS41" s="21"/>
      <c r="VST41" s="21"/>
      <c r="VSU41" s="21"/>
      <c r="VSV41" s="21"/>
      <c r="VSW41" s="21"/>
      <c r="VSX41" s="21"/>
      <c r="VSY41" s="21"/>
      <c r="VSZ41" s="21"/>
      <c r="VTA41" s="21"/>
      <c r="VTB41" s="21"/>
      <c r="VTC41" s="21"/>
      <c r="VTD41" s="21"/>
      <c r="VTE41" s="21"/>
      <c r="VTF41" s="21"/>
      <c r="VTG41" s="21"/>
      <c r="VTH41" s="21"/>
      <c r="VTI41" s="21"/>
      <c r="VTJ41" s="21"/>
      <c r="VTK41" s="21"/>
      <c r="VTL41" s="21"/>
      <c r="VTM41" s="21"/>
      <c r="VTN41" s="21"/>
      <c r="VTO41" s="21"/>
      <c r="VTP41" s="21"/>
      <c r="VTQ41" s="21"/>
      <c r="VTR41" s="21"/>
      <c r="VTS41" s="21"/>
      <c r="VTT41" s="21"/>
      <c r="VTU41" s="21"/>
      <c r="VTV41" s="21"/>
      <c r="VTW41" s="21"/>
      <c r="VTX41" s="21"/>
      <c r="VTY41" s="21"/>
      <c r="VTZ41" s="21"/>
      <c r="VUA41" s="21"/>
      <c r="VUB41" s="21"/>
      <c r="VUC41" s="21"/>
      <c r="VUD41" s="21"/>
      <c r="VUE41" s="21"/>
      <c r="VUF41" s="21"/>
      <c r="VUG41" s="21"/>
      <c r="VUH41" s="21"/>
      <c r="VUI41" s="21"/>
      <c r="VUJ41" s="21"/>
      <c r="VUK41" s="21"/>
      <c r="VUL41" s="21"/>
      <c r="VUM41" s="21"/>
      <c r="VUN41" s="21"/>
      <c r="VUO41" s="21"/>
      <c r="VUP41" s="21"/>
      <c r="VUQ41" s="21"/>
      <c r="VUR41" s="21"/>
      <c r="VUS41" s="21"/>
      <c r="VUT41" s="21"/>
      <c r="VUU41" s="21"/>
      <c r="VUV41" s="21"/>
      <c r="VUW41" s="21"/>
      <c r="VUX41" s="21"/>
      <c r="VUY41" s="21"/>
      <c r="VUZ41" s="21"/>
      <c r="VVA41" s="21"/>
      <c r="VVB41" s="21"/>
      <c r="VVC41" s="21"/>
      <c r="VVD41" s="21"/>
      <c r="VVE41" s="21"/>
      <c r="VVF41" s="21"/>
      <c r="VVG41" s="21"/>
      <c r="VVH41" s="21"/>
      <c r="VVI41" s="21"/>
      <c r="VVJ41" s="21"/>
      <c r="VVK41" s="21"/>
      <c r="VVL41" s="21"/>
      <c r="VVM41" s="21"/>
      <c r="VVN41" s="21"/>
      <c r="VVO41" s="21"/>
      <c r="VVP41" s="21"/>
      <c r="VVQ41" s="21"/>
      <c r="VVR41" s="21"/>
      <c r="VVS41" s="21"/>
      <c r="VVT41" s="21"/>
      <c r="VVU41" s="21"/>
      <c r="VVV41" s="21"/>
      <c r="VVW41" s="21"/>
      <c r="VVX41" s="21"/>
      <c r="VVY41" s="21"/>
      <c r="VVZ41" s="21"/>
      <c r="VWA41" s="21"/>
      <c r="VWB41" s="21"/>
      <c r="VWC41" s="21"/>
      <c r="VWD41" s="21"/>
      <c r="VWE41" s="21"/>
      <c r="VWF41" s="21"/>
      <c r="VWG41" s="21"/>
      <c r="VWH41" s="21"/>
      <c r="VWI41" s="21"/>
      <c r="VWJ41" s="21"/>
      <c r="VWK41" s="21"/>
      <c r="VWL41" s="21"/>
      <c r="VWM41" s="21"/>
      <c r="VWN41" s="21"/>
      <c r="VWO41" s="21"/>
      <c r="VWP41" s="21"/>
      <c r="VWQ41" s="21"/>
      <c r="VWR41" s="21"/>
      <c r="VWS41" s="21"/>
      <c r="VWT41" s="21"/>
      <c r="VWU41" s="21"/>
      <c r="VWV41" s="21"/>
      <c r="VWW41" s="21"/>
      <c r="VWX41" s="21"/>
      <c r="VWY41" s="21"/>
      <c r="VWZ41" s="21"/>
      <c r="VXA41" s="21"/>
      <c r="VXB41" s="21"/>
      <c r="VXC41" s="21"/>
      <c r="VXD41" s="21"/>
      <c r="VXE41" s="21"/>
      <c r="VXF41" s="21"/>
      <c r="VXG41" s="21"/>
      <c r="VXH41" s="21"/>
      <c r="VXI41" s="21"/>
      <c r="VXJ41" s="21"/>
      <c r="VXK41" s="21"/>
      <c r="VXL41" s="21"/>
      <c r="VXM41" s="21"/>
      <c r="VXN41" s="21"/>
      <c r="VXO41" s="21"/>
      <c r="VXP41" s="21"/>
      <c r="VXQ41" s="21"/>
      <c r="VXR41" s="21"/>
      <c r="VXS41" s="21"/>
      <c r="VXT41" s="21"/>
      <c r="VXU41" s="21"/>
      <c r="VXV41" s="21"/>
      <c r="VXW41" s="21"/>
      <c r="VXX41" s="21"/>
      <c r="VXY41" s="21"/>
      <c r="VXZ41" s="21"/>
      <c r="VYA41" s="21"/>
      <c r="VYB41" s="21"/>
      <c r="VYC41" s="21"/>
      <c r="VYD41" s="21"/>
      <c r="VYE41" s="21"/>
      <c r="VYF41" s="21"/>
      <c r="VYG41" s="21"/>
      <c r="VYH41" s="21"/>
      <c r="VYI41" s="21"/>
      <c r="VYJ41" s="21"/>
      <c r="VYK41" s="21"/>
      <c r="VYL41" s="21"/>
      <c r="VYM41" s="21"/>
      <c r="VYN41" s="21"/>
      <c r="VYO41" s="21"/>
      <c r="VYP41" s="21"/>
      <c r="VYQ41" s="21"/>
      <c r="VYR41" s="21"/>
      <c r="VYS41" s="21"/>
      <c r="VYT41" s="21"/>
      <c r="VYU41" s="21"/>
      <c r="VYV41" s="21"/>
      <c r="VYW41" s="21"/>
      <c r="VYX41" s="21"/>
      <c r="VYY41" s="21"/>
      <c r="VYZ41" s="21"/>
      <c r="VZA41" s="21"/>
      <c r="VZB41" s="21"/>
      <c r="VZC41" s="21"/>
      <c r="VZD41" s="21"/>
      <c r="VZE41" s="21"/>
      <c r="VZF41" s="21"/>
      <c r="VZG41" s="21"/>
      <c r="VZH41" s="21"/>
      <c r="VZI41" s="21"/>
      <c r="VZJ41" s="21"/>
      <c r="VZK41" s="21"/>
      <c r="VZL41" s="21"/>
      <c r="VZM41" s="21"/>
      <c r="VZN41" s="21"/>
      <c r="VZO41" s="21"/>
      <c r="VZP41" s="21"/>
      <c r="VZQ41" s="21"/>
      <c r="VZR41" s="21"/>
      <c r="VZS41" s="21"/>
      <c r="VZT41" s="21"/>
      <c r="VZU41" s="21"/>
      <c r="VZV41" s="21"/>
      <c r="VZW41" s="21"/>
      <c r="VZX41" s="21"/>
      <c r="VZY41" s="21"/>
      <c r="VZZ41" s="21"/>
      <c r="WAA41" s="21"/>
      <c r="WAB41" s="21"/>
      <c r="WAC41" s="21"/>
      <c r="WAD41" s="21"/>
      <c r="WAE41" s="21"/>
      <c r="WAF41" s="21"/>
      <c r="WAG41" s="21"/>
      <c r="WAH41" s="21"/>
      <c r="WAI41" s="21"/>
      <c r="WAJ41" s="21"/>
      <c r="WAK41" s="21"/>
      <c r="WAL41" s="21"/>
      <c r="WAM41" s="21"/>
      <c r="WAN41" s="21"/>
      <c r="WAO41" s="21"/>
      <c r="WAP41" s="21"/>
      <c r="WAQ41" s="21"/>
      <c r="WAR41" s="21"/>
      <c r="WAS41" s="21"/>
      <c r="WAT41" s="21"/>
      <c r="WAU41" s="21"/>
      <c r="WAV41" s="21"/>
      <c r="WAW41" s="21"/>
      <c r="WAX41" s="21"/>
      <c r="WAY41" s="21"/>
      <c r="WAZ41" s="21"/>
      <c r="WBA41" s="21"/>
      <c r="WBB41" s="21"/>
      <c r="WBC41" s="21"/>
      <c r="WBD41" s="21"/>
      <c r="WBE41" s="21"/>
      <c r="WBF41" s="21"/>
      <c r="WBG41" s="21"/>
      <c r="WBH41" s="21"/>
      <c r="WBI41" s="21"/>
      <c r="WBJ41" s="21"/>
      <c r="WBK41" s="21"/>
      <c r="WBL41" s="21"/>
      <c r="WBM41" s="21"/>
      <c r="WBN41" s="21"/>
      <c r="WBO41" s="21"/>
      <c r="WBP41" s="21"/>
      <c r="WBQ41" s="21"/>
      <c r="WBR41" s="21"/>
      <c r="WBS41" s="21"/>
      <c r="WBT41" s="21"/>
      <c r="WBU41" s="21"/>
      <c r="WBV41" s="21"/>
      <c r="WBW41" s="21"/>
      <c r="WBX41" s="21"/>
      <c r="WBY41" s="21"/>
      <c r="WBZ41" s="21"/>
      <c r="WCA41" s="21"/>
      <c r="WCB41" s="21"/>
      <c r="WCC41" s="21"/>
      <c r="WCD41" s="21"/>
      <c r="WCE41" s="21"/>
      <c r="WCF41" s="21"/>
      <c r="WCG41" s="21"/>
      <c r="WCH41" s="21"/>
      <c r="WCI41" s="21"/>
      <c r="WCJ41" s="21"/>
      <c r="WCK41" s="21"/>
      <c r="WCL41" s="21"/>
      <c r="WCM41" s="21"/>
      <c r="WCN41" s="21"/>
      <c r="WCO41" s="21"/>
      <c r="WCP41" s="21"/>
      <c r="WCQ41" s="21"/>
      <c r="WCR41" s="21"/>
      <c r="WCS41" s="21"/>
      <c r="WCT41" s="21"/>
      <c r="WCU41" s="21"/>
      <c r="WCV41" s="21"/>
      <c r="WCW41" s="21"/>
      <c r="WCX41" s="21"/>
      <c r="WCY41" s="21"/>
      <c r="WCZ41" s="21"/>
      <c r="WDA41" s="21"/>
      <c r="WDB41" s="21"/>
      <c r="WDC41" s="21"/>
      <c r="WDD41" s="21"/>
      <c r="WDE41" s="21"/>
      <c r="WDF41" s="21"/>
      <c r="WDG41" s="21"/>
      <c r="WDH41" s="21"/>
      <c r="WDI41" s="21"/>
      <c r="WDJ41" s="21"/>
      <c r="WDK41" s="21"/>
      <c r="WDL41" s="21"/>
      <c r="WDM41" s="21"/>
      <c r="WDN41" s="21"/>
      <c r="WDO41" s="21"/>
      <c r="WDP41" s="21"/>
      <c r="WDQ41" s="21"/>
      <c r="WDR41" s="21"/>
      <c r="WDS41" s="21"/>
      <c r="WDT41" s="21"/>
      <c r="WDU41" s="21"/>
      <c r="WDV41" s="21"/>
      <c r="WDW41" s="21"/>
      <c r="WDX41" s="21"/>
      <c r="WDY41" s="21"/>
      <c r="WDZ41" s="21"/>
      <c r="WEA41" s="21"/>
      <c r="WEB41" s="21"/>
      <c r="WEC41" s="21"/>
      <c r="WED41" s="21"/>
      <c r="WEE41" s="21"/>
      <c r="WEF41" s="21"/>
      <c r="WEG41" s="21"/>
      <c r="WEH41" s="21"/>
      <c r="WEI41" s="21"/>
      <c r="WEJ41" s="21"/>
      <c r="WEK41" s="21"/>
      <c r="WEL41" s="21"/>
      <c r="WEM41" s="21"/>
      <c r="WEN41" s="21"/>
      <c r="WEO41" s="21"/>
      <c r="WEP41" s="21"/>
      <c r="WEQ41" s="21"/>
      <c r="WER41" s="21"/>
      <c r="WES41" s="21"/>
      <c r="WET41" s="21"/>
      <c r="WEU41" s="21"/>
      <c r="WEV41" s="21"/>
      <c r="WEW41" s="21"/>
      <c r="WEX41" s="21"/>
      <c r="WEY41" s="21"/>
      <c r="WEZ41" s="21"/>
      <c r="WFA41" s="21"/>
      <c r="WFB41" s="21"/>
      <c r="WFC41" s="21"/>
      <c r="WFD41" s="21"/>
      <c r="WFE41" s="21"/>
      <c r="WFF41" s="21"/>
      <c r="WFG41" s="21"/>
      <c r="WFH41" s="21"/>
      <c r="WFI41" s="21"/>
      <c r="WFJ41" s="21"/>
      <c r="WFK41" s="21"/>
      <c r="WFL41" s="21"/>
      <c r="WFM41" s="21"/>
      <c r="WFN41" s="21"/>
      <c r="WFO41" s="21"/>
      <c r="WFP41" s="21"/>
      <c r="WFQ41" s="21"/>
      <c r="WFR41" s="21"/>
      <c r="WFS41" s="21"/>
      <c r="WFT41" s="21"/>
      <c r="WFU41" s="21"/>
      <c r="WFV41" s="21"/>
      <c r="WFW41" s="21"/>
      <c r="WFX41" s="21"/>
      <c r="WFY41" s="21"/>
      <c r="WFZ41" s="21"/>
      <c r="WGA41" s="21"/>
      <c r="WGB41" s="21"/>
      <c r="WGC41" s="21"/>
      <c r="WGD41" s="21"/>
      <c r="WGE41" s="21"/>
      <c r="WGF41" s="21"/>
      <c r="WGG41" s="21"/>
      <c r="WGH41" s="21"/>
      <c r="WGI41" s="21"/>
      <c r="WGJ41" s="21"/>
      <c r="WGK41" s="21"/>
      <c r="WGL41" s="21"/>
      <c r="WGM41" s="21"/>
      <c r="WGN41" s="21"/>
      <c r="WGO41" s="21"/>
      <c r="WGP41" s="21"/>
      <c r="WGQ41" s="21"/>
      <c r="WGR41" s="21"/>
      <c r="WGS41" s="21"/>
      <c r="WGT41" s="21"/>
      <c r="WGU41" s="21"/>
      <c r="WGV41" s="21"/>
      <c r="WGW41" s="21"/>
      <c r="WGX41" s="21"/>
      <c r="WGY41" s="21"/>
      <c r="WGZ41" s="21"/>
      <c r="WHA41" s="21"/>
      <c r="WHB41" s="21"/>
      <c r="WHC41" s="21"/>
      <c r="WHD41" s="21"/>
      <c r="WHE41" s="21"/>
      <c r="WHF41" s="21"/>
      <c r="WHG41" s="21"/>
      <c r="WHH41" s="21"/>
      <c r="WHI41" s="21"/>
      <c r="WHJ41" s="21"/>
      <c r="WHK41" s="21"/>
      <c r="WHL41" s="21"/>
      <c r="WHM41" s="21"/>
      <c r="WHN41" s="21"/>
      <c r="WHO41" s="21"/>
      <c r="WHP41" s="21"/>
      <c r="WHQ41" s="21"/>
      <c r="WHR41" s="21"/>
      <c r="WHS41" s="21"/>
      <c r="WHT41" s="21"/>
      <c r="WHU41" s="21"/>
      <c r="WHV41" s="21"/>
      <c r="WHW41" s="21"/>
      <c r="WHX41" s="21"/>
      <c r="WHY41" s="21"/>
      <c r="WHZ41" s="21"/>
      <c r="WIA41" s="21"/>
      <c r="WIB41" s="21"/>
      <c r="WIC41" s="21"/>
      <c r="WID41" s="21"/>
      <c r="WIE41" s="21"/>
      <c r="WIF41" s="21"/>
      <c r="WIG41" s="21"/>
      <c r="WIH41" s="21"/>
      <c r="WII41" s="21"/>
      <c r="WIJ41" s="21"/>
      <c r="WIK41" s="21"/>
      <c r="WIL41" s="21"/>
      <c r="WIM41" s="21"/>
      <c r="WIN41" s="21"/>
      <c r="WIO41" s="21"/>
      <c r="WIP41" s="21"/>
      <c r="WIQ41" s="21"/>
      <c r="WIR41" s="21"/>
      <c r="WIS41" s="21"/>
      <c r="WIT41" s="21"/>
      <c r="WIU41" s="21"/>
      <c r="WIV41" s="21"/>
      <c r="WIW41" s="21"/>
      <c r="WIX41" s="21"/>
      <c r="WIY41" s="21"/>
      <c r="WIZ41" s="21"/>
      <c r="WJA41" s="21"/>
      <c r="WJB41" s="21"/>
      <c r="WJC41" s="21"/>
      <c r="WJD41" s="21"/>
      <c r="WJE41" s="21"/>
      <c r="WJF41" s="21"/>
      <c r="WJG41" s="21"/>
      <c r="WJH41" s="21"/>
      <c r="WJI41" s="21"/>
      <c r="WJJ41" s="21"/>
      <c r="WJK41" s="21"/>
      <c r="WJL41" s="21"/>
      <c r="WJM41" s="21"/>
      <c r="WJN41" s="21"/>
      <c r="WJO41" s="21"/>
      <c r="WJP41" s="21"/>
      <c r="WJQ41" s="21"/>
      <c r="WJR41" s="21"/>
      <c r="WJS41" s="21"/>
      <c r="WJT41" s="21"/>
      <c r="WJU41" s="21"/>
      <c r="WJV41" s="21"/>
      <c r="WJW41" s="21"/>
      <c r="WJX41" s="21"/>
      <c r="WJY41" s="21"/>
      <c r="WJZ41" s="21"/>
      <c r="WKA41" s="21"/>
      <c r="WKB41" s="21"/>
      <c r="WKC41" s="21"/>
      <c r="WKD41" s="21"/>
      <c r="WKE41" s="21"/>
      <c r="WKF41" s="21"/>
      <c r="WKG41" s="21"/>
      <c r="WKH41" s="21"/>
      <c r="WKI41" s="21"/>
      <c r="WKJ41" s="21"/>
      <c r="WKK41" s="21"/>
      <c r="WKL41" s="21"/>
      <c r="WKM41" s="21"/>
      <c r="WKN41" s="21"/>
      <c r="WKO41" s="21"/>
      <c r="WKP41" s="21"/>
      <c r="WKQ41" s="21"/>
      <c r="WKR41" s="21"/>
      <c r="WKS41" s="21"/>
      <c r="WKT41" s="21"/>
      <c r="WKU41" s="21"/>
      <c r="WKV41" s="21"/>
      <c r="WKW41" s="21"/>
      <c r="WKX41" s="21"/>
      <c r="WKY41" s="21"/>
      <c r="WKZ41" s="21"/>
      <c r="WLA41" s="21"/>
      <c r="WLB41" s="21"/>
      <c r="WLC41" s="21"/>
      <c r="WLD41" s="21"/>
      <c r="WLE41" s="21"/>
      <c r="WLF41" s="21"/>
      <c r="WLG41" s="21"/>
      <c r="WLH41" s="21"/>
      <c r="WLI41" s="21"/>
      <c r="WLJ41" s="21"/>
      <c r="WLK41" s="21"/>
      <c r="WLL41" s="21"/>
      <c r="WLM41" s="21"/>
      <c r="WLN41" s="21"/>
      <c r="WLO41" s="21"/>
      <c r="WLP41" s="21"/>
      <c r="WLQ41" s="21"/>
      <c r="WLR41" s="21"/>
      <c r="WLS41" s="21"/>
      <c r="WLT41" s="21"/>
      <c r="WLU41" s="21"/>
      <c r="WLV41" s="21"/>
      <c r="WLW41" s="21"/>
      <c r="WLX41" s="21"/>
      <c r="WLY41" s="21"/>
      <c r="WLZ41" s="21"/>
      <c r="WMA41" s="21"/>
      <c r="WMB41" s="21"/>
      <c r="WMC41" s="21"/>
      <c r="WMD41" s="21"/>
      <c r="WME41" s="21"/>
      <c r="WMF41" s="21"/>
      <c r="WMG41" s="21"/>
      <c r="WMH41" s="21"/>
      <c r="WMI41" s="21"/>
      <c r="WMJ41" s="21"/>
      <c r="WMK41" s="21"/>
      <c r="WML41" s="21"/>
      <c r="WMM41" s="21"/>
      <c r="WMN41" s="21"/>
      <c r="WMO41" s="21"/>
      <c r="WMP41" s="21"/>
      <c r="WMQ41" s="21"/>
      <c r="WMR41" s="21"/>
      <c r="WMS41" s="21"/>
      <c r="WMT41" s="21"/>
      <c r="WMU41" s="21"/>
      <c r="WMV41" s="21"/>
      <c r="WMW41" s="21"/>
      <c r="WMX41" s="21"/>
      <c r="WMY41" s="21"/>
      <c r="WMZ41" s="21"/>
      <c r="WNA41" s="21"/>
      <c r="WNB41" s="21"/>
      <c r="WNC41" s="21"/>
      <c r="WND41" s="21"/>
      <c r="WNE41" s="21"/>
      <c r="WNF41" s="21"/>
      <c r="WNG41" s="21"/>
      <c r="WNH41" s="21"/>
      <c r="WNI41" s="21"/>
      <c r="WNJ41" s="21"/>
      <c r="WNK41" s="21"/>
      <c r="WNL41" s="21"/>
      <c r="WNM41" s="21"/>
      <c r="WNN41" s="21"/>
      <c r="WNO41" s="21"/>
      <c r="WNP41" s="21"/>
      <c r="WNQ41" s="21"/>
      <c r="WNR41" s="21"/>
      <c r="WNS41" s="21"/>
      <c r="WNT41" s="21"/>
      <c r="WNU41" s="21"/>
      <c r="WNV41" s="21"/>
      <c r="WNW41" s="21"/>
      <c r="WNX41" s="21"/>
      <c r="WNY41" s="21"/>
      <c r="WNZ41" s="21"/>
      <c r="WOA41" s="21"/>
      <c r="WOB41" s="21"/>
      <c r="WOC41" s="21"/>
      <c r="WOD41" s="21"/>
      <c r="WOE41" s="21"/>
      <c r="WOF41" s="21"/>
      <c r="WOG41" s="21"/>
      <c r="WOH41" s="21"/>
      <c r="WOI41" s="21"/>
      <c r="WOJ41" s="21"/>
      <c r="WOK41" s="21"/>
      <c r="WOL41" s="21"/>
      <c r="WOM41" s="21"/>
      <c r="WON41" s="21"/>
      <c r="WOO41" s="21"/>
      <c r="WOP41" s="21"/>
      <c r="WOQ41" s="21"/>
      <c r="WOR41" s="21"/>
      <c r="WOS41" s="21"/>
      <c r="WOT41" s="21"/>
      <c r="WOU41" s="21"/>
      <c r="WOV41" s="21"/>
      <c r="WOW41" s="21"/>
      <c r="WOX41" s="21"/>
      <c r="WOY41" s="21"/>
      <c r="WOZ41" s="21"/>
      <c r="WPA41" s="21"/>
      <c r="WPB41" s="21"/>
      <c r="WPC41" s="21"/>
      <c r="WPD41" s="21"/>
      <c r="WPE41" s="21"/>
      <c r="WPF41" s="21"/>
      <c r="WPG41" s="21"/>
      <c r="WPH41" s="21"/>
      <c r="WPI41" s="21"/>
      <c r="WPJ41" s="21"/>
      <c r="WPK41" s="21"/>
      <c r="WPL41" s="21"/>
      <c r="WPM41" s="21"/>
      <c r="WPN41" s="21"/>
      <c r="WPO41" s="21"/>
      <c r="WPP41" s="21"/>
      <c r="WPQ41" s="21"/>
      <c r="WPR41" s="21"/>
      <c r="WPS41" s="21"/>
      <c r="WPT41" s="21"/>
      <c r="WPU41" s="21"/>
      <c r="WPV41" s="21"/>
      <c r="WPW41" s="21"/>
      <c r="WPX41" s="21"/>
      <c r="WPY41" s="21"/>
      <c r="WPZ41" s="21"/>
      <c r="WQA41" s="21"/>
      <c r="WQB41" s="21"/>
      <c r="WQC41" s="21"/>
      <c r="WQD41" s="21"/>
      <c r="WQE41" s="21"/>
      <c r="WQF41" s="21"/>
      <c r="WQG41" s="21"/>
      <c r="WQH41" s="21"/>
      <c r="WQI41" s="21"/>
      <c r="WQJ41" s="21"/>
      <c r="WQK41" s="21"/>
      <c r="WQL41" s="21"/>
      <c r="WQM41" s="21"/>
      <c r="WQN41" s="21"/>
      <c r="WQO41" s="21"/>
      <c r="WQP41" s="21"/>
      <c r="WQQ41" s="21"/>
      <c r="WQR41" s="21"/>
      <c r="WQS41" s="21"/>
      <c r="WQT41" s="21"/>
      <c r="WQU41" s="21"/>
      <c r="WQV41" s="21"/>
      <c r="WQW41" s="21"/>
      <c r="WQX41" s="21"/>
      <c r="WQY41" s="21"/>
      <c r="WQZ41" s="21"/>
      <c r="WRA41" s="21"/>
      <c r="WRB41" s="21"/>
      <c r="WRC41" s="21"/>
      <c r="WRD41" s="21"/>
      <c r="WRE41" s="21"/>
      <c r="WRF41" s="21"/>
      <c r="WRG41" s="21"/>
      <c r="WRH41" s="21"/>
      <c r="WRI41" s="21"/>
      <c r="WRJ41" s="21"/>
      <c r="WRK41" s="21"/>
      <c r="WRL41" s="21"/>
      <c r="WRM41" s="21"/>
      <c r="WRN41" s="21"/>
      <c r="WRO41" s="21"/>
      <c r="WRP41" s="21"/>
      <c r="WRQ41" s="21"/>
      <c r="WRR41" s="21"/>
      <c r="WRS41" s="21"/>
      <c r="WRT41" s="21"/>
      <c r="WRU41" s="21"/>
      <c r="WRV41" s="21"/>
      <c r="WRW41" s="21"/>
      <c r="WRX41" s="21"/>
      <c r="WRY41" s="21"/>
      <c r="WRZ41" s="21"/>
      <c r="WSA41" s="21"/>
      <c r="WSB41" s="21"/>
      <c r="WSC41" s="21"/>
      <c r="WSD41" s="21"/>
      <c r="WSE41" s="21"/>
      <c r="WSF41" s="21"/>
      <c r="WSG41" s="21"/>
      <c r="WSH41" s="21"/>
      <c r="WSI41" s="21"/>
      <c r="WSJ41" s="21"/>
      <c r="WSK41" s="21"/>
      <c r="WSL41" s="21"/>
      <c r="WSM41" s="21"/>
      <c r="WSN41" s="21"/>
      <c r="WSO41" s="21"/>
      <c r="WSP41" s="21"/>
      <c r="WSQ41" s="21"/>
      <c r="WSR41" s="21"/>
      <c r="WSS41" s="21"/>
      <c r="WST41" s="21"/>
      <c r="WSU41" s="21"/>
      <c r="WSV41" s="21"/>
      <c r="WSW41" s="21"/>
      <c r="WSX41" s="21"/>
      <c r="WSY41" s="21"/>
      <c r="WSZ41" s="21"/>
      <c r="WTA41" s="21"/>
      <c r="WTB41" s="21"/>
      <c r="WTC41" s="21"/>
      <c r="WTD41" s="21"/>
      <c r="WTE41" s="21"/>
      <c r="WTF41" s="21"/>
      <c r="WTG41" s="21"/>
      <c r="WTH41" s="21"/>
      <c r="WTI41" s="21"/>
      <c r="WTJ41" s="21"/>
      <c r="WTK41" s="21"/>
      <c r="WTL41" s="21"/>
      <c r="WTM41" s="21"/>
      <c r="WTN41" s="21"/>
      <c r="WTO41" s="21"/>
      <c r="WTP41" s="21"/>
      <c r="WTQ41" s="21"/>
      <c r="WTR41" s="21"/>
      <c r="WTS41" s="21"/>
      <c r="WTT41" s="21"/>
      <c r="WTU41" s="21"/>
      <c r="WTV41" s="21"/>
      <c r="WTW41" s="21"/>
      <c r="WTX41" s="21"/>
      <c r="WTY41" s="21"/>
      <c r="WTZ41" s="21"/>
      <c r="WUA41" s="21"/>
      <c r="WUB41" s="21"/>
      <c r="WUC41" s="21"/>
      <c r="WUD41" s="21"/>
      <c r="WUE41" s="21"/>
      <c r="WUF41" s="21"/>
      <c r="WUG41" s="21"/>
      <c r="WUH41" s="21"/>
      <c r="WUI41" s="21"/>
      <c r="WUJ41" s="21"/>
      <c r="WUK41" s="21"/>
      <c r="WUL41" s="21"/>
      <c r="WUM41" s="21"/>
      <c r="WUN41" s="21"/>
      <c r="WUO41" s="21"/>
      <c r="WUP41" s="21"/>
      <c r="WUQ41" s="21"/>
      <c r="WUR41" s="21"/>
      <c r="WUS41" s="21"/>
      <c r="WUT41" s="21"/>
      <c r="WUU41" s="21"/>
      <c r="WUV41" s="21"/>
      <c r="WUW41" s="21"/>
      <c r="WUX41" s="21"/>
      <c r="WUY41" s="21"/>
      <c r="WUZ41" s="21"/>
      <c r="WVA41" s="21"/>
      <c r="WVB41" s="21"/>
      <c r="WVC41" s="21"/>
      <c r="WVD41" s="21"/>
      <c r="WVE41" s="21"/>
      <c r="WVF41" s="21"/>
      <c r="WVG41" s="21"/>
      <c r="WVH41" s="21"/>
      <c r="WVI41" s="21"/>
      <c r="WVJ41" s="21"/>
      <c r="WVK41" s="21"/>
      <c r="WVL41" s="21"/>
      <c r="WVM41" s="21"/>
      <c r="WVN41" s="21"/>
      <c r="WVO41" s="21"/>
      <c r="WVP41" s="21"/>
      <c r="WVQ41" s="21"/>
      <c r="WVR41" s="21"/>
      <c r="WVS41" s="21"/>
      <c r="WVT41" s="21"/>
      <c r="WVU41" s="21"/>
      <c r="WVV41" s="21"/>
      <c r="WVW41" s="21"/>
      <c r="WVX41" s="21"/>
      <c r="WVY41" s="21"/>
      <c r="WVZ41" s="21"/>
      <c r="WWA41" s="21"/>
      <c r="WWB41" s="21"/>
      <c r="WWC41" s="21"/>
      <c r="WWD41" s="21"/>
      <c r="WWE41" s="21"/>
      <c r="WWF41" s="21"/>
      <c r="WWG41" s="21"/>
      <c r="WWH41" s="21"/>
      <c r="WWI41" s="21"/>
      <c r="WWJ41" s="21"/>
      <c r="WWK41" s="21"/>
      <c r="WWL41" s="21"/>
      <c r="WWM41" s="21"/>
      <c r="WWN41" s="21"/>
      <c r="WWO41" s="21"/>
      <c r="WWP41" s="21"/>
      <c r="WWQ41" s="21"/>
      <c r="WWR41" s="21"/>
      <c r="WWS41" s="21"/>
      <c r="WWT41" s="21"/>
      <c r="WWU41" s="21"/>
      <c r="WWV41" s="21"/>
      <c r="WWW41" s="21"/>
      <c r="WWX41" s="21"/>
      <c r="WWY41" s="21"/>
      <c r="WWZ41" s="21"/>
      <c r="WXA41" s="21"/>
      <c r="WXB41" s="21"/>
      <c r="WXC41" s="21"/>
      <c r="WXD41" s="21"/>
      <c r="WXE41" s="21"/>
      <c r="WXF41" s="21"/>
      <c r="WXG41" s="21"/>
      <c r="WXH41" s="21"/>
      <c r="WXI41" s="21"/>
      <c r="WXJ41" s="21"/>
      <c r="WXK41" s="21"/>
      <c r="WXL41" s="21"/>
      <c r="WXM41" s="21"/>
      <c r="WXN41" s="21"/>
      <c r="WXO41" s="21"/>
      <c r="WXP41" s="21"/>
      <c r="WXQ41" s="21"/>
      <c r="WXR41" s="21"/>
      <c r="WXS41" s="21"/>
      <c r="WXT41" s="21"/>
      <c r="WXU41" s="21"/>
      <c r="WXV41" s="21"/>
      <c r="WXW41" s="21"/>
      <c r="WXX41" s="21"/>
      <c r="WXY41" s="21"/>
      <c r="WXZ41" s="21"/>
      <c r="WYA41" s="21"/>
      <c r="WYB41" s="21"/>
      <c r="WYC41" s="21"/>
      <c r="WYD41" s="21"/>
      <c r="WYE41" s="21"/>
      <c r="WYF41" s="21"/>
      <c r="WYG41" s="21"/>
      <c r="WYH41" s="21"/>
      <c r="WYI41" s="21"/>
      <c r="WYJ41" s="21"/>
      <c r="WYK41" s="21"/>
      <c r="WYL41" s="21"/>
      <c r="WYM41" s="21"/>
      <c r="WYN41" s="21"/>
      <c r="WYO41" s="21"/>
      <c r="WYP41" s="21"/>
      <c r="WYQ41" s="21"/>
      <c r="WYR41" s="21"/>
      <c r="WYS41" s="21"/>
      <c r="WYT41" s="21"/>
      <c r="WYU41" s="21"/>
      <c r="WYV41" s="21"/>
      <c r="WYW41" s="21"/>
      <c r="WYX41" s="21"/>
      <c r="WYY41" s="21"/>
      <c r="WYZ41" s="21"/>
      <c r="WZA41" s="21"/>
      <c r="WZB41" s="21"/>
      <c r="WZC41" s="21"/>
      <c r="WZD41" s="21"/>
      <c r="WZE41" s="21"/>
      <c r="WZF41" s="21"/>
      <c r="WZG41" s="21"/>
      <c r="WZH41" s="21"/>
      <c r="WZI41" s="21"/>
      <c r="WZJ41" s="21"/>
      <c r="WZK41" s="21"/>
      <c r="WZL41" s="21"/>
      <c r="WZM41" s="21"/>
      <c r="WZN41" s="21"/>
      <c r="WZO41" s="21"/>
      <c r="WZP41" s="21"/>
      <c r="WZQ41" s="21"/>
      <c r="WZR41" s="21"/>
      <c r="WZS41" s="21"/>
      <c r="WZT41" s="21"/>
      <c r="WZU41" s="21"/>
      <c r="WZV41" s="21"/>
      <c r="WZW41" s="21"/>
      <c r="WZX41" s="21"/>
      <c r="WZY41" s="21"/>
      <c r="WZZ41" s="21"/>
      <c r="XAA41" s="21"/>
      <c r="XAB41" s="21"/>
      <c r="XAC41" s="21"/>
      <c r="XAD41" s="21"/>
      <c r="XAE41" s="21"/>
      <c r="XAF41" s="21"/>
      <c r="XAG41" s="21"/>
      <c r="XAH41" s="21"/>
      <c r="XAI41" s="21"/>
      <c r="XAJ41" s="21"/>
      <c r="XAK41" s="21"/>
      <c r="XAL41" s="21"/>
      <c r="XAM41" s="21"/>
      <c r="XAN41" s="21"/>
      <c r="XAO41" s="21"/>
      <c r="XAP41" s="21"/>
      <c r="XAQ41" s="21"/>
      <c r="XAR41" s="21"/>
      <c r="XAS41" s="21"/>
      <c r="XAT41" s="21"/>
      <c r="XAU41" s="21"/>
      <c r="XAV41" s="21"/>
      <c r="XAW41" s="21"/>
      <c r="XAX41" s="21"/>
      <c r="XAY41" s="21"/>
      <c r="XAZ41" s="21"/>
      <c r="XBA41" s="21"/>
      <c r="XBB41" s="21"/>
      <c r="XBC41" s="21"/>
      <c r="XBD41" s="21"/>
      <c r="XBE41" s="21"/>
      <c r="XBF41" s="21"/>
      <c r="XBG41" s="21"/>
      <c r="XBH41" s="21"/>
      <c r="XBI41" s="21"/>
      <c r="XBJ41" s="21"/>
      <c r="XBK41" s="21"/>
      <c r="XBL41" s="21"/>
      <c r="XBM41" s="21"/>
      <c r="XBN41" s="21"/>
      <c r="XBO41" s="21"/>
      <c r="XBP41" s="21"/>
      <c r="XBQ41" s="21"/>
      <c r="XBR41" s="21"/>
      <c r="XBS41" s="21"/>
      <c r="XBT41" s="21"/>
      <c r="XBU41" s="21"/>
      <c r="XBV41" s="21"/>
      <c r="XBW41" s="21"/>
      <c r="XBX41" s="21"/>
      <c r="XBY41" s="21"/>
      <c r="XBZ41" s="21"/>
      <c r="XCA41" s="21"/>
      <c r="XCB41" s="21"/>
      <c r="XCC41" s="21"/>
      <c r="XCD41" s="21"/>
      <c r="XCE41" s="21"/>
      <c r="XCF41" s="21"/>
      <c r="XCG41" s="21"/>
      <c r="XCH41" s="21"/>
      <c r="XCI41" s="21"/>
      <c r="XCJ41" s="21"/>
      <c r="XCK41" s="21"/>
      <c r="XCL41" s="21"/>
      <c r="XCM41" s="21"/>
      <c r="XCN41" s="21"/>
      <c r="XCO41" s="21"/>
      <c r="XCP41" s="21"/>
      <c r="XCQ41" s="21"/>
      <c r="XCR41" s="21"/>
      <c r="XCS41" s="21"/>
      <c r="XCT41" s="21"/>
      <c r="XCU41" s="21"/>
      <c r="XCV41" s="21"/>
      <c r="XCW41" s="21"/>
      <c r="XCX41" s="21"/>
      <c r="XCY41" s="21"/>
      <c r="XCZ41" s="21"/>
      <c r="XDA41" s="21"/>
      <c r="XDB41" s="21"/>
      <c r="XDC41" s="21"/>
      <c r="XDD41" s="21"/>
      <c r="XDE41" s="21"/>
      <c r="XDF41" s="21"/>
      <c r="XDG41" s="21"/>
      <c r="XDH41" s="21"/>
      <c r="XDI41" s="21"/>
      <c r="XDJ41" s="21"/>
      <c r="XDK41" s="21"/>
      <c r="XDL41" s="21"/>
      <c r="XDM41" s="21"/>
      <c r="XDN41" s="21"/>
      <c r="XDO41" s="21"/>
      <c r="XDP41" s="21"/>
      <c r="XDQ41" s="21"/>
      <c r="XDR41" s="21"/>
      <c r="XDS41" s="21"/>
      <c r="XDT41" s="21"/>
      <c r="XDU41" s="21"/>
      <c r="XDV41" s="21"/>
      <c r="XDW41" s="21"/>
      <c r="XDX41" s="21"/>
      <c r="XDY41" s="21"/>
      <c r="XDZ41" s="21"/>
      <c r="XEA41" s="21"/>
      <c r="XEB41" s="21"/>
      <c r="XEC41" s="21"/>
      <c r="XED41" s="21"/>
      <c r="XEE41" s="21"/>
      <c r="XEF41" s="21"/>
      <c r="XEG41" s="21"/>
      <c r="XEH41" s="21"/>
      <c r="XEI41" s="21"/>
      <c r="XEJ41" s="21"/>
      <c r="XEK41" s="21"/>
      <c r="XEL41" s="21"/>
      <c r="XEM41" s="21"/>
      <c r="XEN41" s="21"/>
      <c r="XEO41" s="21"/>
      <c r="XEP41" s="21"/>
      <c r="XEQ41" s="21"/>
      <c r="XER41" s="21"/>
      <c r="XES41" s="21"/>
      <c r="XET41" s="21"/>
      <c r="XEU41" s="21"/>
      <c r="XEV41" s="21"/>
      <c r="XEW41" s="21"/>
      <c r="XEX41" s="21"/>
      <c r="XEY41" s="21"/>
      <c r="XEZ41" s="21"/>
      <c r="XFA41" s="21"/>
      <c r="XFB41" s="21"/>
      <c r="XFC41" s="21"/>
      <c r="XFD41" s="21"/>
    </row>
    <row r="42" spans="1:16384">
      <c r="A42" s="30" t="s">
        <v>29</v>
      </c>
      <c r="B42" s="16" t="s">
        <v>746</v>
      </c>
      <c r="C42" s="16" t="s">
        <v>622</v>
      </c>
      <c r="D42" s="16">
        <v>50</v>
      </c>
      <c r="E42" s="16">
        <v>50</v>
      </c>
      <c r="F42" s="16">
        <v>50</v>
      </c>
      <c r="G42" s="16">
        <v>50</v>
      </c>
      <c r="H42" s="16">
        <f>SUM(Tabla14[[#This Row],[PRIMER TRIMESTRE]:[CUARTO TRIMESTRE]])</f>
        <v>200</v>
      </c>
      <c r="I42" s="24">
        <v>25</v>
      </c>
      <c r="J42" s="68">
        <f>Tabla14[[#This Row],[CANTIDAD TOTAL]]*Tabla14[[#This Row],[PRECIO UNITARIO ESTIMADO]]</f>
        <v>5000</v>
      </c>
      <c r="K42" s="16"/>
      <c r="L42" s="16"/>
      <c r="M42" s="16"/>
      <c r="N42" s="16"/>
      <c r="O42" s="16"/>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c r="GB42" s="21"/>
      <c r="GC42" s="21"/>
      <c r="GD42" s="21"/>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c r="HC42" s="21"/>
      <c r="HD42" s="21"/>
      <c r="HE42" s="21"/>
      <c r="HF42" s="21"/>
      <c r="HG42" s="21"/>
      <c r="HH42" s="21"/>
      <c r="HI42" s="21"/>
      <c r="HJ42" s="21"/>
      <c r="HK42" s="21"/>
      <c r="HL42" s="21"/>
      <c r="HM42" s="21"/>
      <c r="HN42" s="21"/>
      <c r="HO42" s="21"/>
      <c r="HP42" s="21"/>
      <c r="HQ42" s="21"/>
      <c r="HR42" s="21"/>
      <c r="HS42" s="21"/>
      <c r="HT42" s="21"/>
      <c r="HU42" s="21"/>
      <c r="HV42" s="21"/>
      <c r="HW42" s="21"/>
      <c r="HX42" s="21"/>
      <c r="HY42" s="21"/>
      <c r="HZ42" s="21"/>
      <c r="IA42" s="21"/>
      <c r="IB42" s="21"/>
      <c r="IC42" s="21"/>
      <c r="ID42" s="21"/>
      <c r="IE42" s="21"/>
      <c r="IF42" s="21"/>
      <c r="IG42" s="21"/>
      <c r="IH42" s="21"/>
      <c r="II42" s="21"/>
      <c r="IJ42" s="21"/>
      <c r="IK42" s="21"/>
      <c r="IL42" s="21"/>
      <c r="IM42" s="21"/>
      <c r="IN42" s="21"/>
      <c r="IO42" s="21"/>
      <c r="IP42" s="21"/>
      <c r="IQ42" s="21"/>
      <c r="IR42" s="21"/>
      <c r="IS42" s="21"/>
      <c r="IT42" s="21"/>
      <c r="IU42" s="21"/>
      <c r="IV42" s="21"/>
      <c r="IW42" s="21"/>
      <c r="IX42" s="21"/>
      <c r="IY42" s="21"/>
      <c r="IZ42" s="21"/>
      <c r="JA42" s="21"/>
      <c r="JB42" s="21"/>
      <c r="JC42" s="21"/>
      <c r="JD42" s="21"/>
      <c r="JE42" s="21"/>
      <c r="JF42" s="21"/>
      <c r="JG42" s="21"/>
      <c r="JH42" s="21"/>
      <c r="JI42" s="21"/>
      <c r="JJ42" s="21"/>
      <c r="JK42" s="21"/>
      <c r="JL42" s="21"/>
      <c r="JM42" s="21"/>
      <c r="JN42" s="21"/>
      <c r="JO42" s="21"/>
      <c r="JP42" s="21"/>
      <c r="JQ42" s="21"/>
      <c r="JR42" s="21"/>
      <c r="JS42" s="21"/>
      <c r="JT42" s="21"/>
      <c r="JU42" s="21"/>
      <c r="JV42" s="21"/>
      <c r="JW42" s="21"/>
      <c r="JX42" s="21"/>
      <c r="JY42" s="21"/>
      <c r="JZ42" s="21"/>
      <c r="KA42" s="21"/>
      <c r="KB42" s="21"/>
      <c r="KC42" s="21"/>
      <c r="KD42" s="21"/>
      <c r="KE42" s="21"/>
      <c r="KF42" s="21"/>
      <c r="KG42" s="21"/>
      <c r="KH42" s="21"/>
      <c r="KI42" s="21"/>
      <c r="KJ42" s="21"/>
      <c r="KK42" s="21"/>
      <c r="KL42" s="21"/>
      <c r="KM42" s="21"/>
      <c r="KN42" s="21"/>
      <c r="KO42" s="21"/>
      <c r="KP42" s="21"/>
      <c r="KQ42" s="21"/>
      <c r="KR42" s="21"/>
      <c r="KS42" s="21"/>
      <c r="KT42" s="21"/>
      <c r="KU42" s="21"/>
      <c r="KV42" s="21"/>
      <c r="KW42" s="21"/>
      <c r="KX42" s="21"/>
      <c r="KY42" s="21"/>
      <c r="KZ42" s="21"/>
      <c r="LA42" s="21"/>
      <c r="LB42" s="21"/>
      <c r="LC42" s="21"/>
      <c r="LD42" s="21"/>
      <c r="LE42" s="21"/>
      <c r="LF42" s="21"/>
      <c r="LG42" s="21"/>
      <c r="LH42" s="21"/>
      <c r="LI42" s="21"/>
      <c r="LJ42" s="21"/>
      <c r="LK42" s="21"/>
      <c r="LL42" s="21"/>
      <c r="LM42" s="21"/>
      <c r="LN42" s="21"/>
      <c r="LO42" s="21"/>
      <c r="LP42" s="21"/>
      <c r="LQ42" s="21"/>
      <c r="LR42" s="21"/>
      <c r="LS42" s="21"/>
      <c r="LT42" s="21"/>
      <c r="LU42" s="21"/>
      <c r="LV42" s="21"/>
      <c r="LW42" s="21"/>
      <c r="LX42" s="21"/>
      <c r="LY42" s="21"/>
      <c r="LZ42" s="21"/>
      <c r="MA42" s="21"/>
      <c r="MB42" s="21"/>
      <c r="MC42" s="21"/>
      <c r="MD42" s="21"/>
      <c r="ME42" s="21"/>
      <c r="MF42" s="21"/>
      <c r="MG42" s="21"/>
      <c r="MH42" s="21"/>
      <c r="MI42" s="21"/>
      <c r="MJ42" s="21"/>
      <c r="MK42" s="21"/>
      <c r="ML42" s="21"/>
      <c r="MM42" s="21"/>
      <c r="MN42" s="21"/>
      <c r="MO42" s="21"/>
      <c r="MP42" s="21"/>
      <c r="MQ42" s="21"/>
      <c r="MR42" s="21"/>
      <c r="MS42" s="21"/>
      <c r="MT42" s="21"/>
      <c r="MU42" s="21"/>
      <c r="MV42" s="21"/>
      <c r="MW42" s="21"/>
      <c r="MX42" s="21"/>
      <c r="MY42" s="21"/>
      <c r="MZ42" s="21"/>
      <c r="NA42" s="21"/>
      <c r="NB42" s="21"/>
      <c r="NC42" s="21"/>
      <c r="ND42" s="21"/>
      <c r="NE42" s="21"/>
      <c r="NF42" s="21"/>
      <c r="NG42" s="21"/>
      <c r="NH42" s="21"/>
      <c r="NI42" s="21"/>
      <c r="NJ42" s="21"/>
      <c r="NK42" s="21"/>
      <c r="NL42" s="21"/>
      <c r="NM42" s="21"/>
      <c r="NN42" s="21"/>
      <c r="NO42" s="21"/>
      <c r="NP42" s="21"/>
      <c r="NQ42" s="21"/>
      <c r="NR42" s="21"/>
      <c r="NS42" s="21"/>
      <c r="NT42" s="21"/>
      <c r="NU42" s="21"/>
      <c r="NV42" s="21"/>
      <c r="NW42" s="21"/>
      <c r="NX42" s="21"/>
      <c r="NY42" s="21"/>
      <c r="NZ42" s="21"/>
      <c r="OA42" s="21"/>
      <c r="OB42" s="21"/>
      <c r="OC42" s="21"/>
      <c r="OD42" s="21"/>
      <c r="OE42" s="21"/>
      <c r="OF42" s="21"/>
      <c r="OG42" s="21"/>
      <c r="OH42" s="21"/>
      <c r="OI42" s="21"/>
      <c r="OJ42" s="21"/>
      <c r="OK42" s="21"/>
      <c r="OL42" s="21"/>
      <c r="OM42" s="21"/>
      <c r="ON42" s="21"/>
      <c r="OO42" s="21"/>
      <c r="OP42" s="21"/>
      <c r="OQ42" s="21"/>
      <c r="OR42" s="21"/>
      <c r="OS42" s="21"/>
      <c r="OT42" s="21"/>
      <c r="OU42" s="21"/>
      <c r="OV42" s="21"/>
      <c r="OW42" s="21"/>
      <c r="OX42" s="21"/>
      <c r="OY42" s="21"/>
      <c r="OZ42" s="21"/>
      <c r="PA42" s="21"/>
      <c r="PB42" s="21"/>
      <c r="PC42" s="21"/>
      <c r="PD42" s="21"/>
      <c r="PE42" s="21"/>
      <c r="PF42" s="21"/>
      <c r="PG42" s="21"/>
      <c r="PH42" s="21"/>
      <c r="PI42" s="21"/>
      <c r="PJ42" s="21"/>
      <c r="PK42" s="21"/>
      <c r="PL42" s="21"/>
      <c r="PM42" s="21"/>
      <c r="PN42" s="21"/>
      <c r="PO42" s="21"/>
      <c r="PP42" s="21"/>
      <c r="PQ42" s="21"/>
      <c r="PR42" s="21"/>
      <c r="PS42" s="21"/>
      <c r="PT42" s="21"/>
      <c r="PU42" s="21"/>
      <c r="PV42" s="21"/>
      <c r="PW42" s="21"/>
      <c r="PX42" s="21"/>
      <c r="PY42" s="21"/>
      <c r="PZ42" s="21"/>
      <c r="QA42" s="21"/>
      <c r="QB42" s="21"/>
      <c r="QC42" s="21"/>
      <c r="QD42" s="21"/>
      <c r="QE42" s="21"/>
      <c r="QF42" s="21"/>
      <c r="QG42" s="21"/>
      <c r="QH42" s="21"/>
      <c r="QI42" s="21"/>
      <c r="QJ42" s="21"/>
      <c r="QK42" s="21"/>
      <c r="QL42" s="21"/>
      <c r="QM42" s="21"/>
      <c r="QN42" s="21"/>
      <c r="QO42" s="21"/>
      <c r="QP42" s="21"/>
      <c r="QQ42" s="21"/>
      <c r="QR42" s="21"/>
      <c r="QS42" s="21"/>
      <c r="QT42" s="21"/>
      <c r="QU42" s="21"/>
      <c r="QV42" s="21"/>
      <c r="QW42" s="21"/>
      <c r="QX42" s="21"/>
      <c r="QY42" s="21"/>
      <c r="QZ42" s="21"/>
      <c r="RA42" s="21"/>
      <c r="RB42" s="21"/>
      <c r="RC42" s="21"/>
      <c r="RD42" s="21"/>
      <c r="RE42" s="21"/>
      <c r="RF42" s="21"/>
      <c r="RG42" s="21"/>
      <c r="RH42" s="21"/>
      <c r="RI42" s="21"/>
      <c r="RJ42" s="21"/>
      <c r="RK42" s="21"/>
      <c r="RL42" s="21"/>
      <c r="RM42" s="21"/>
      <c r="RN42" s="21"/>
      <c r="RO42" s="21"/>
      <c r="RP42" s="21"/>
      <c r="RQ42" s="21"/>
      <c r="RR42" s="21"/>
      <c r="RS42" s="21"/>
      <c r="RT42" s="21"/>
      <c r="RU42" s="21"/>
      <c r="RV42" s="21"/>
      <c r="RW42" s="21"/>
      <c r="RX42" s="21"/>
      <c r="RY42" s="21"/>
      <c r="RZ42" s="21"/>
      <c r="SA42" s="21"/>
      <c r="SB42" s="21"/>
      <c r="SC42" s="21"/>
      <c r="SD42" s="21"/>
      <c r="SE42" s="21"/>
      <c r="SF42" s="21"/>
      <c r="SG42" s="21"/>
      <c r="SH42" s="21"/>
      <c r="SI42" s="21"/>
      <c r="SJ42" s="21"/>
      <c r="SK42" s="21"/>
      <c r="SL42" s="21"/>
      <c r="SM42" s="21"/>
      <c r="SN42" s="21"/>
      <c r="SO42" s="21"/>
      <c r="SP42" s="21"/>
      <c r="SQ42" s="21"/>
      <c r="SR42" s="21"/>
      <c r="SS42" s="21"/>
      <c r="ST42" s="21"/>
      <c r="SU42" s="21"/>
      <c r="SV42" s="21"/>
      <c r="SW42" s="21"/>
      <c r="SX42" s="21"/>
      <c r="SY42" s="21"/>
      <c r="SZ42" s="21"/>
      <c r="TA42" s="21"/>
      <c r="TB42" s="21"/>
      <c r="TC42" s="21"/>
      <c r="TD42" s="21"/>
      <c r="TE42" s="21"/>
      <c r="TF42" s="21"/>
      <c r="TG42" s="21"/>
      <c r="TH42" s="21"/>
      <c r="TI42" s="21"/>
      <c r="TJ42" s="21"/>
      <c r="TK42" s="21"/>
      <c r="TL42" s="21"/>
      <c r="TM42" s="21"/>
      <c r="TN42" s="21"/>
      <c r="TO42" s="21"/>
      <c r="TP42" s="21"/>
      <c r="TQ42" s="21"/>
      <c r="TR42" s="21"/>
      <c r="TS42" s="21"/>
      <c r="TT42" s="21"/>
      <c r="TU42" s="21"/>
      <c r="TV42" s="21"/>
      <c r="TW42" s="21"/>
      <c r="TX42" s="21"/>
      <c r="TY42" s="21"/>
      <c r="TZ42" s="21"/>
      <c r="UA42" s="21"/>
      <c r="UB42" s="21"/>
      <c r="UC42" s="21"/>
      <c r="UD42" s="21"/>
      <c r="UE42" s="21"/>
      <c r="UF42" s="21"/>
      <c r="UG42" s="21"/>
      <c r="UH42" s="21"/>
      <c r="UI42" s="21"/>
      <c r="UJ42" s="21"/>
      <c r="UK42" s="21"/>
      <c r="UL42" s="21"/>
      <c r="UM42" s="21"/>
      <c r="UN42" s="21"/>
      <c r="UO42" s="21"/>
      <c r="UP42" s="21"/>
      <c r="UQ42" s="21"/>
      <c r="UR42" s="21"/>
      <c r="US42" s="21"/>
      <c r="UT42" s="21"/>
      <c r="UU42" s="21"/>
      <c r="UV42" s="21"/>
      <c r="UW42" s="21"/>
      <c r="UX42" s="21"/>
      <c r="UY42" s="21"/>
      <c r="UZ42" s="21"/>
      <c r="VA42" s="21"/>
      <c r="VB42" s="21"/>
      <c r="VC42" s="21"/>
      <c r="VD42" s="21"/>
      <c r="VE42" s="21"/>
      <c r="VF42" s="21"/>
      <c r="VG42" s="21"/>
      <c r="VH42" s="21"/>
      <c r="VI42" s="21"/>
      <c r="VJ42" s="21"/>
      <c r="VK42" s="21"/>
      <c r="VL42" s="21"/>
      <c r="VM42" s="21"/>
      <c r="VN42" s="21"/>
      <c r="VO42" s="21"/>
      <c r="VP42" s="21"/>
      <c r="VQ42" s="21"/>
      <c r="VR42" s="21"/>
      <c r="VS42" s="21"/>
      <c r="VT42" s="21"/>
      <c r="VU42" s="21"/>
      <c r="VV42" s="21"/>
      <c r="VW42" s="21"/>
      <c r="VX42" s="21"/>
      <c r="VY42" s="21"/>
      <c r="VZ42" s="21"/>
      <c r="WA42" s="21"/>
      <c r="WB42" s="21"/>
      <c r="WC42" s="21"/>
      <c r="WD42" s="21"/>
      <c r="WE42" s="21"/>
      <c r="WF42" s="21"/>
      <c r="WG42" s="21"/>
      <c r="WH42" s="21"/>
      <c r="WI42" s="21"/>
      <c r="WJ42" s="21"/>
      <c r="WK42" s="21"/>
      <c r="WL42" s="21"/>
      <c r="WM42" s="21"/>
      <c r="WN42" s="21"/>
      <c r="WO42" s="21"/>
      <c r="WP42" s="21"/>
      <c r="WQ42" s="21"/>
      <c r="WR42" s="21"/>
      <c r="WS42" s="21"/>
      <c r="WT42" s="21"/>
      <c r="WU42" s="21"/>
      <c r="WV42" s="21"/>
      <c r="WW42" s="21"/>
      <c r="WX42" s="21"/>
      <c r="WY42" s="21"/>
      <c r="WZ42" s="21"/>
      <c r="XA42" s="21"/>
      <c r="XB42" s="21"/>
      <c r="XC42" s="21"/>
      <c r="XD42" s="21"/>
      <c r="XE42" s="21"/>
      <c r="XF42" s="21"/>
      <c r="XG42" s="21"/>
      <c r="XH42" s="21"/>
      <c r="XI42" s="21"/>
      <c r="XJ42" s="21"/>
      <c r="XK42" s="21"/>
      <c r="XL42" s="21"/>
      <c r="XM42" s="21"/>
      <c r="XN42" s="21"/>
      <c r="XO42" s="21"/>
      <c r="XP42" s="21"/>
      <c r="XQ42" s="21"/>
      <c r="XR42" s="21"/>
      <c r="XS42" s="21"/>
      <c r="XT42" s="21"/>
      <c r="XU42" s="21"/>
      <c r="XV42" s="21"/>
      <c r="XW42" s="21"/>
      <c r="XX42" s="21"/>
      <c r="XY42" s="21"/>
      <c r="XZ42" s="21"/>
      <c r="YA42" s="21"/>
      <c r="YB42" s="21"/>
      <c r="YC42" s="21"/>
      <c r="YD42" s="21"/>
      <c r="YE42" s="21"/>
      <c r="YF42" s="21"/>
      <c r="YG42" s="21"/>
      <c r="YH42" s="21"/>
      <c r="YI42" s="21"/>
      <c r="YJ42" s="21"/>
      <c r="YK42" s="21"/>
      <c r="YL42" s="21"/>
      <c r="YM42" s="21"/>
      <c r="YN42" s="21"/>
      <c r="YO42" s="21"/>
      <c r="YP42" s="21"/>
      <c r="YQ42" s="21"/>
      <c r="YR42" s="21"/>
      <c r="YS42" s="21"/>
      <c r="YT42" s="21"/>
      <c r="YU42" s="21"/>
      <c r="YV42" s="21"/>
      <c r="YW42" s="21"/>
      <c r="YX42" s="21"/>
      <c r="YY42" s="21"/>
      <c r="YZ42" s="21"/>
      <c r="ZA42" s="21"/>
      <c r="ZB42" s="21"/>
      <c r="ZC42" s="21"/>
      <c r="ZD42" s="21"/>
      <c r="ZE42" s="21"/>
      <c r="ZF42" s="21"/>
      <c r="ZG42" s="21"/>
      <c r="ZH42" s="21"/>
      <c r="ZI42" s="21"/>
      <c r="ZJ42" s="21"/>
      <c r="ZK42" s="21"/>
      <c r="ZL42" s="21"/>
      <c r="ZM42" s="21"/>
      <c r="ZN42" s="21"/>
      <c r="ZO42" s="21"/>
      <c r="ZP42" s="21"/>
      <c r="ZQ42" s="21"/>
      <c r="ZR42" s="21"/>
      <c r="ZS42" s="21"/>
      <c r="ZT42" s="21"/>
      <c r="ZU42" s="21"/>
      <c r="ZV42" s="21"/>
      <c r="ZW42" s="21"/>
      <c r="ZX42" s="21"/>
      <c r="ZY42" s="21"/>
      <c r="ZZ42" s="21"/>
      <c r="AAA42" s="21"/>
      <c r="AAB42" s="21"/>
      <c r="AAC42" s="21"/>
      <c r="AAD42" s="21"/>
      <c r="AAE42" s="21"/>
      <c r="AAF42" s="21"/>
      <c r="AAG42" s="21"/>
      <c r="AAH42" s="21"/>
      <c r="AAI42" s="21"/>
      <c r="AAJ42" s="21"/>
      <c r="AAK42" s="21"/>
      <c r="AAL42" s="21"/>
      <c r="AAM42" s="21"/>
      <c r="AAN42" s="21"/>
      <c r="AAO42" s="21"/>
      <c r="AAP42" s="21"/>
      <c r="AAQ42" s="21"/>
      <c r="AAR42" s="21"/>
      <c r="AAS42" s="21"/>
      <c r="AAT42" s="21"/>
      <c r="AAU42" s="21"/>
      <c r="AAV42" s="21"/>
      <c r="AAW42" s="21"/>
      <c r="AAX42" s="21"/>
      <c r="AAY42" s="21"/>
      <c r="AAZ42" s="21"/>
      <c r="ABA42" s="21"/>
      <c r="ABB42" s="21"/>
      <c r="ABC42" s="21"/>
      <c r="ABD42" s="21"/>
      <c r="ABE42" s="21"/>
      <c r="ABF42" s="21"/>
      <c r="ABG42" s="21"/>
      <c r="ABH42" s="21"/>
      <c r="ABI42" s="21"/>
      <c r="ABJ42" s="21"/>
      <c r="ABK42" s="21"/>
      <c r="ABL42" s="21"/>
      <c r="ABM42" s="21"/>
      <c r="ABN42" s="21"/>
      <c r="ABO42" s="21"/>
      <c r="ABP42" s="21"/>
      <c r="ABQ42" s="21"/>
      <c r="ABR42" s="21"/>
      <c r="ABS42" s="21"/>
      <c r="ABT42" s="21"/>
      <c r="ABU42" s="21"/>
      <c r="ABV42" s="21"/>
      <c r="ABW42" s="21"/>
      <c r="ABX42" s="21"/>
      <c r="ABY42" s="21"/>
      <c r="ABZ42" s="21"/>
      <c r="ACA42" s="21"/>
      <c r="ACB42" s="21"/>
      <c r="ACC42" s="21"/>
      <c r="ACD42" s="21"/>
      <c r="ACE42" s="21"/>
      <c r="ACF42" s="21"/>
      <c r="ACG42" s="21"/>
      <c r="ACH42" s="21"/>
      <c r="ACI42" s="21"/>
      <c r="ACJ42" s="21"/>
      <c r="ACK42" s="21"/>
      <c r="ACL42" s="21"/>
      <c r="ACM42" s="21"/>
      <c r="ACN42" s="21"/>
      <c r="ACO42" s="21"/>
      <c r="ACP42" s="21"/>
      <c r="ACQ42" s="21"/>
      <c r="ACR42" s="21"/>
      <c r="ACS42" s="21"/>
      <c r="ACT42" s="21"/>
      <c r="ACU42" s="21"/>
      <c r="ACV42" s="21"/>
      <c r="ACW42" s="21"/>
      <c r="ACX42" s="21"/>
      <c r="ACY42" s="21"/>
      <c r="ACZ42" s="21"/>
      <c r="ADA42" s="21"/>
      <c r="ADB42" s="21"/>
      <c r="ADC42" s="21"/>
      <c r="ADD42" s="21"/>
      <c r="ADE42" s="21"/>
      <c r="ADF42" s="21"/>
      <c r="ADG42" s="21"/>
      <c r="ADH42" s="21"/>
      <c r="ADI42" s="21"/>
      <c r="ADJ42" s="21"/>
      <c r="ADK42" s="21"/>
      <c r="ADL42" s="21"/>
      <c r="ADM42" s="21"/>
      <c r="ADN42" s="21"/>
      <c r="ADO42" s="21"/>
      <c r="ADP42" s="21"/>
      <c r="ADQ42" s="21"/>
      <c r="ADR42" s="21"/>
      <c r="ADS42" s="21"/>
      <c r="ADT42" s="21"/>
      <c r="ADU42" s="21"/>
      <c r="ADV42" s="21"/>
      <c r="ADW42" s="21"/>
      <c r="ADX42" s="21"/>
      <c r="ADY42" s="21"/>
      <c r="ADZ42" s="21"/>
      <c r="AEA42" s="21"/>
      <c r="AEB42" s="21"/>
      <c r="AEC42" s="21"/>
      <c r="AED42" s="21"/>
      <c r="AEE42" s="21"/>
      <c r="AEF42" s="21"/>
      <c r="AEG42" s="21"/>
      <c r="AEH42" s="21"/>
      <c r="AEI42" s="21"/>
      <c r="AEJ42" s="21"/>
      <c r="AEK42" s="21"/>
      <c r="AEL42" s="21"/>
      <c r="AEM42" s="21"/>
      <c r="AEN42" s="21"/>
      <c r="AEO42" s="21"/>
      <c r="AEP42" s="21"/>
      <c r="AEQ42" s="21"/>
      <c r="AER42" s="21"/>
      <c r="AES42" s="21"/>
      <c r="AET42" s="21"/>
      <c r="AEU42" s="21"/>
      <c r="AEV42" s="21"/>
      <c r="AEW42" s="21"/>
      <c r="AEX42" s="21"/>
      <c r="AEY42" s="21"/>
      <c r="AEZ42" s="21"/>
      <c r="AFA42" s="21"/>
      <c r="AFB42" s="21"/>
      <c r="AFC42" s="21"/>
      <c r="AFD42" s="21"/>
      <c r="AFE42" s="21"/>
      <c r="AFF42" s="21"/>
      <c r="AFG42" s="21"/>
      <c r="AFH42" s="21"/>
      <c r="AFI42" s="21"/>
      <c r="AFJ42" s="21"/>
      <c r="AFK42" s="21"/>
      <c r="AFL42" s="21"/>
      <c r="AFM42" s="21"/>
      <c r="AFN42" s="21"/>
      <c r="AFO42" s="21"/>
      <c r="AFP42" s="21"/>
      <c r="AFQ42" s="21"/>
      <c r="AFR42" s="21"/>
      <c r="AFS42" s="21"/>
      <c r="AFT42" s="21"/>
      <c r="AFU42" s="21"/>
      <c r="AFV42" s="21"/>
      <c r="AFW42" s="21"/>
      <c r="AFX42" s="21"/>
      <c r="AFY42" s="21"/>
      <c r="AFZ42" s="21"/>
      <c r="AGA42" s="21"/>
      <c r="AGB42" s="21"/>
      <c r="AGC42" s="21"/>
      <c r="AGD42" s="21"/>
      <c r="AGE42" s="21"/>
      <c r="AGF42" s="21"/>
      <c r="AGG42" s="21"/>
      <c r="AGH42" s="21"/>
      <c r="AGI42" s="21"/>
      <c r="AGJ42" s="21"/>
      <c r="AGK42" s="21"/>
      <c r="AGL42" s="21"/>
      <c r="AGM42" s="21"/>
      <c r="AGN42" s="21"/>
      <c r="AGO42" s="21"/>
      <c r="AGP42" s="21"/>
      <c r="AGQ42" s="21"/>
      <c r="AGR42" s="21"/>
      <c r="AGS42" s="21"/>
      <c r="AGT42" s="21"/>
      <c r="AGU42" s="21"/>
      <c r="AGV42" s="21"/>
      <c r="AGW42" s="21"/>
      <c r="AGX42" s="21"/>
      <c r="AGY42" s="21"/>
      <c r="AGZ42" s="21"/>
      <c r="AHA42" s="21"/>
      <c r="AHB42" s="21"/>
      <c r="AHC42" s="21"/>
      <c r="AHD42" s="21"/>
      <c r="AHE42" s="21"/>
      <c r="AHF42" s="21"/>
      <c r="AHG42" s="21"/>
      <c r="AHH42" s="21"/>
      <c r="AHI42" s="21"/>
      <c r="AHJ42" s="21"/>
      <c r="AHK42" s="21"/>
      <c r="AHL42" s="21"/>
      <c r="AHM42" s="21"/>
      <c r="AHN42" s="21"/>
      <c r="AHO42" s="21"/>
      <c r="AHP42" s="21"/>
      <c r="AHQ42" s="21"/>
      <c r="AHR42" s="21"/>
      <c r="AHS42" s="21"/>
      <c r="AHT42" s="21"/>
      <c r="AHU42" s="21"/>
      <c r="AHV42" s="21"/>
      <c r="AHW42" s="21"/>
      <c r="AHX42" s="21"/>
      <c r="AHY42" s="21"/>
      <c r="AHZ42" s="21"/>
      <c r="AIA42" s="21"/>
      <c r="AIB42" s="21"/>
      <c r="AIC42" s="21"/>
      <c r="AID42" s="21"/>
      <c r="AIE42" s="21"/>
      <c r="AIF42" s="21"/>
      <c r="AIG42" s="21"/>
      <c r="AIH42" s="21"/>
      <c r="AII42" s="21"/>
      <c r="AIJ42" s="21"/>
      <c r="AIK42" s="21"/>
      <c r="AIL42" s="21"/>
      <c r="AIM42" s="21"/>
      <c r="AIN42" s="21"/>
      <c r="AIO42" s="21"/>
      <c r="AIP42" s="21"/>
      <c r="AIQ42" s="21"/>
      <c r="AIR42" s="21"/>
      <c r="AIS42" s="21"/>
      <c r="AIT42" s="21"/>
      <c r="AIU42" s="21"/>
      <c r="AIV42" s="21"/>
      <c r="AIW42" s="21"/>
      <c r="AIX42" s="21"/>
      <c r="AIY42" s="21"/>
      <c r="AIZ42" s="21"/>
      <c r="AJA42" s="21"/>
      <c r="AJB42" s="21"/>
      <c r="AJC42" s="21"/>
      <c r="AJD42" s="21"/>
      <c r="AJE42" s="21"/>
      <c r="AJF42" s="21"/>
      <c r="AJG42" s="21"/>
      <c r="AJH42" s="21"/>
      <c r="AJI42" s="21"/>
      <c r="AJJ42" s="21"/>
      <c r="AJK42" s="21"/>
      <c r="AJL42" s="21"/>
      <c r="AJM42" s="21"/>
      <c r="AJN42" s="21"/>
      <c r="AJO42" s="21"/>
      <c r="AJP42" s="21"/>
      <c r="AJQ42" s="21"/>
      <c r="AJR42" s="21"/>
      <c r="AJS42" s="21"/>
      <c r="AJT42" s="21"/>
      <c r="AJU42" s="21"/>
      <c r="AJV42" s="21"/>
      <c r="AJW42" s="21"/>
      <c r="AJX42" s="21"/>
      <c r="AJY42" s="21"/>
      <c r="AJZ42" s="21"/>
      <c r="AKA42" s="21"/>
      <c r="AKB42" s="21"/>
      <c r="AKC42" s="21"/>
      <c r="AKD42" s="21"/>
      <c r="AKE42" s="21"/>
      <c r="AKF42" s="21"/>
      <c r="AKG42" s="21"/>
      <c r="AKH42" s="21"/>
      <c r="AKI42" s="21"/>
      <c r="AKJ42" s="21"/>
      <c r="AKK42" s="21"/>
      <c r="AKL42" s="21"/>
      <c r="AKM42" s="21"/>
      <c r="AKN42" s="21"/>
      <c r="AKO42" s="21"/>
      <c r="AKP42" s="21"/>
      <c r="AKQ42" s="21"/>
      <c r="AKR42" s="21"/>
      <c r="AKS42" s="21"/>
      <c r="AKT42" s="21"/>
      <c r="AKU42" s="21"/>
      <c r="AKV42" s="21"/>
      <c r="AKW42" s="21"/>
      <c r="AKX42" s="21"/>
      <c r="AKY42" s="21"/>
      <c r="AKZ42" s="21"/>
      <c r="ALA42" s="21"/>
      <c r="ALB42" s="21"/>
      <c r="ALC42" s="21"/>
      <c r="ALD42" s="21"/>
      <c r="ALE42" s="21"/>
      <c r="ALF42" s="21"/>
      <c r="ALG42" s="21"/>
      <c r="ALH42" s="21"/>
      <c r="ALI42" s="21"/>
      <c r="ALJ42" s="21"/>
      <c r="ALK42" s="21"/>
      <c r="ALL42" s="21"/>
      <c r="ALM42" s="21"/>
      <c r="ALN42" s="21"/>
      <c r="ALO42" s="21"/>
      <c r="ALP42" s="21"/>
      <c r="ALQ42" s="21"/>
      <c r="ALR42" s="21"/>
      <c r="ALS42" s="21"/>
      <c r="ALT42" s="21"/>
      <c r="ALU42" s="21"/>
      <c r="ALV42" s="21"/>
      <c r="ALW42" s="21"/>
      <c r="ALX42" s="21"/>
      <c r="ALY42" s="21"/>
      <c r="ALZ42" s="21"/>
      <c r="AMA42" s="21"/>
      <c r="AMB42" s="21"/>
      <c r="AMC42" s="21"/>
      <c r="AMD42" s="21"/>
      <c r="AME42" s="21"/>
      <c r="AMF42" s="21"/>
      <c r="AMG42" s="21"/>
      <c r="AMH42" s="21"/>
      <c r="AMI42" s="21"/>
      <c r="AMJ42" s="21"/>
      <c r="AMK42" s="21"/>
      <c r="AML42" s="21"/>
      <c r="AMM42" s="21"/>
      <c r="AMN42" s="21"/>
      <c r="AMO42" s="21"/>
      <c r="AMP42" s="21"/>
      <c r="AMQ42" s="21"/>
      <c r="AMR42" s="21"/>
      <c r="AMS42" s="21"/>
      <c r="AMT42" s="21"/>
      <c r="AMU42" s="21"/>
      <c r="AMV42" s="21"/>
      <c r="AMW42" s="21"/>
      <c r="AMX42" s="21"/>
      <c r="AMY42" s="21"/>
      <c r="AMZ42" s="21"/>
      <c r="ANA42" s="21"/>
      <c r="ANB42" s="21"/>
      <c r="ANC42" s="21"/>
      <c r="AND42" s="21"/>
      <c r="ANE42" s="21"/>
      <c r="ANF42" s="21"/>
      <c r="ANG42" s="21"/>
      <c r="ANH42" s="21"/>
      <c r="ANI42" s="21"/>
      <c r="ANJ42" s="21"/>
      <c r="ANK42" s="21"/>
      <c r="ANL42" s="21"/>
      <c r="ANM42" s="21"/>
      <c r="ANN42" s="21"/>
      <c r="ANO42" s="21"/>
      <c r="ANP42" s="21"/>
      <c r="ANQ42" s="21"/>
      <c r="ANR42" s="21"/>
      <c r="ANS42" s="21"/>
      <c r="ANT42" s="21"/>
      <c r="ANU42" s="21"/>
      <c r="ANV42" s="21"/>
      <c r="ANW42" s="21"/>
      <c r="ANX42" s="21"/>
      <c r="ANY42" s="21"/>
      <c r="ANZ42" s="21"/>
      <c r="AOA42" s="21"/>
      <c r="AOB42" s="21"/>
      <c r="AOC42" s="21"/>
      <c r="AOD42" s="21"/>
      <c r="AOE42" s="21"/>
      <c r="AOF42" s="21"/>
      <c r="AOG42" s="21"/>
      <c r="AOH42" s="21"/>
      <c r="AOI42" s="21"/>
      <c r="AOJ42" s="21"/>
      <c r="AOK42" s="21"/>
      <c r="AOL42" s="21"/>
      <c r="AOM42" s="21"/>
      <c r="AON42" s="21"/>
      <c r="AOO42" s="21"/>
      <c r="AOP42" s="21"/>
      <c r="AOQ42" s="21"/>
      <c r="AOR42" s="21"/>
      <c r="AOS42" s="21"/>
      <c r="AOT42" s="21"/>
      <c r="AOU42" s="21"/>
      <c r="AOV42" s="21"/>
      <c r="AOW42" s="21"/>
      <c r="AOX42" s="21"/>
      <c r="AOY42" s="21"/>
      <c r="AOZ42" s="21"/>
      <c r="APA42" s="21"/>
      <c r="APB42" s="21"/>
      <c r="APC42" s="21"/>
      <c r="APD42" s="21"/>
      <c r="APE42" s="21"/>
      <c r="APF42" s="21"/>
      <c r="APG42" s="21"/>
      <c r="APH42" s="21"/>
      <c r="API42" s="21"/>
      <c r="APJ42" s="21"/>
      <c r="APK42" s="21"/>
      <c r="APL42" s="21"/>
      <c r="APM42" s="21"/>
      <c r="APN42" s="21"/>
      <c r="APO42" s="21"/>
      <c r="APP42" s="21"/>
      <c r="APQ42" s="21"/>
      <c r="APR42" s="21"/>
      <c r="APS42" s="21"/>
      <c r="APT42" s="21"/>
      <c r="APU42" s="21"/>
      <c r="APV42" s="21"/>
      <c r="APW42" s="21"/>
      <c r="APX42" s="21"/>
      <c r="APY42" s="21"/>
      <c r="APZ42" s="21"/>
      <c r="AQA42" s="21"/>
      <c r="AQB42" s="21"/>
      <c r="AQC42" s="21"/>
      <c r="AQD42" s="21"/>
      <c r="AQE42" s="21"/>
      <c r="AQF42" s="21"/>
      <c r="AQG42" s="21"/>
      <c r="AQH42" s="21"/>
      <c r="AQI42" s="21"/>
      <c r="AQJ42" s="21"/>
      <c r="AQK42" s="21"/>
      <c r="AQL42" s="21"/>
      <c r="AQM42" s="21"/>
      <c r="AQN42" s="21"/>
      <c r="AQO42" s="21"/>
      <c r="AQP42" s="21"/>
      <c r="AQQ42" s="21"/>
      <c r="AQR42" s="21"/>
      <c r="AQS42" s="21"/>
      <c r="AQT42" s="21"/>
      <c r="AQU42" s="21"/>
      <c r="AQV42" s="21"/>
      <c r="AQW42" s="21"/>
      <c r="AQX42" s="21"/>
      <c r="AQY42" s="21"/>
      <c r="AQZ42" s="21"/>
      <c r="ARA42" s="21"/>
      <c r="ARB42" s="21"/>
      <c r="ARC42" s="21"/>
      <c r="ARD42" s="21"/>
      <c r="ARE42" s="21"/>
      <c r="ARF42" s="21"/>
      <c r="ARG42" s="21"/>
      <c r="ARH42" s="21"/>
      <c r="ARI42" s="21"/>
      <c r="ARJ42" s="21"/>
      <c r="ARK42" s="21"/>
      <c r="ARL42" s="21"/>
      <c r="ARM42" s="21"/>
      <c r="ARN42" s="21"/>
      <c r="ARO42" s="21"/>
      <c r="ARP42" s="21"/>
      <c r="ARQ42" s="21"/>
      <c r="ARR42" s="21"/>
      <c r="ARS42" s="21"/>
      <c r="ART42" s="21"/>
      <c r="ARU42" s="21"/>
      <c r="ARV42" s="21"/>
      <c r="ARW42" s="21"/>
      <c r="ARX42" s="21"/>
      <c r="ARY42" s="21"/>
      <c r="ARZ42" s="21"/>
      <c r="ASA42" s="21"/>
      <c r="ASB42" s="21"/>
      <c r="ASC42" s="21"/>
      <c r="ASD42" s="21"/>
      <c r="ASE42" s="21"/>
      <c r="ASF42" s="21"/>
      <c r="ASG42" s="21"/>
      <c r="ASH42" s="21"/>
      <c r="ASI42" s="21"/>
      <c r="ASJ42" s="21"/>
      <c r="ASK42" s="21"/>
      <c r="ASL42" s="21"/>
      <c r="ASM42" s="21"/>
      <c r="ASN42" s="21"/>
      <c r="ASO42" s="21"/>
      <c r="ASP42" s="21"/>
      <c r="ASQ42" s="21"/>
      <c r="ASR42" s="21"/>
      <c r="ASS42" s="21"/>
      <c r="AST42" s="21"/>
      <c r="ASU42" s="21"/>
      <c r="ASV42" s="21"/>
      <c r="ASW42" s="21"/>
      <c r="ASX42" s="21"/>
      <c r="ASY42" s="21"/>
      <c r="ASZ42" s="21"/>
      <c r="ATA42" s="21"/>
      <c r="ATB42" s="21"/>
      <c r="ATC42" s="21"/>
      <c r="ATD42" s="21"/>
      <c r="ATE42" s="21"/>
      <c r="ATF42" s="21"/>
      <c r="ATG42" s="21"/>
      <c r="ATH42" s="21"/>
      <c r="ATI42" s="21"/>
      <c r="ATJ42" s="21"/>
      <c r="ATK42" s="21"/>
      <c r="ATL42" s="21"/>
      <c r="ATM42" s="21"/>
      <c r="ATN42" s="21"/>
      <c r="ATO42" s="21"/>
      <c r="ATP42" s="21"/>
      <c r="ATQ42" s="21"/>
      <c r="ATR42" s="21"/>
      <c r="ATS42" s="21"/>
      <c r="ATT42" s="21"/>
      <c r="ATU42" s="21"/>
      <c r="ATV42" s="21"/>
      <c r="ATW42" s="21"/>
      <c r="ATX42" s="21"/>
      <c r="ATY42" s="21"/>
      <c r="ATZ42" s="21"/>
      <c r="AUA42" s="21"/>
      <c r="AUB42" s="21"/>
      <c r="AUC42" s="21"/>
      <c r="AUD42" s="21"/>
      <c r="AUE42" s="21"/>
      <c r="AUF42" s="21"/>
      <c r="AUG42" s="21"/>
      <c r="AUH42" s="21"/>
      <c r="AUI42" s="21"/>
      <c r="AUJ42" s="21"/>
      <c r="AUK42" s="21"/>
      <c r="AUL42" s="21"/>
      <c r="AUM42" s="21"/>
      <c r="AUN42" s="21"/>
      <c r="AUO42" s="21"/>
      <c r="AUP42" s="21"/>
      <c r="AUQ42" s="21"/>
      <c r="AUR42" s="21"/>
      <c r="AUS42" s="21"/>
      <c r="AUT42" s="21"/>
      <c r="AUU42" s="21"/>
      <c r="AUV42" s="21"/>
      <c r="AUW42" s="21"/>
      <c r="AUX42" s="21"/>
      <c r="AUY42" s="21"/>
      <c r="AUZ42" s="21"/>
      <c r="AVA42" s="21"/>
      <c r="AVB42" s="21"/>
      <c r="AVC42" s="21"/>
      <c r="AVD42" s="21"/>
      <c r="AVE42" s="21"/>
      <c r="AVF42" s="21"/>
      <c r="AVG42" s="21"/>
      <c r="AVH42" s="21"/>
      <c r="AVI42" s="21"/>
      <c r="AVJ42" s="21"/>
      <c r="AVK42" s="21"/>
      <c r="AVL42" s="21"/>
      <c r="AVM42" s="21"/>
      <c r="AVN42" s="21"/>
      <c r="AVO42" s="21"/>
      <c r="AVP42" s="21"/>
      <c r="AVQ42" s="21"/>
      <c r="AVR42" s="21"/>
      <c r="AVS42" s="21"/>
      <c r="AVT42" s="21"/>
      <c r="AVU42" s="21"/>
      <c r="AVV42" s="21"/>
      <c r="AVW42" s="21"/>
      <c r="AVX42" s="21"/>
      <c r="AVY42" s="21"/>
      <c r="AVZ42" s="21"/>
      <c r="AWA42" s="21"/>
      <c r="AWB42" s="21"/>
      <c r="AWC42" s="21"/>
      <c r="AWD42" s="21"/>
      <c r="AWE42" s="21"/>
      <c r="AWF42" s="21"/>
      <c r="AWG42" s="21"/>
      <c r="AWH42" s="21"/>
      <c r="AWI42" s="21"/>
      <c r="AWJ42" s="21"/>
      <c r="AWK42" s="21"/>
      <c r="AWL42" s="21"/>
      <c r="AWM42" s="21"/>
      <c r="AWN42" s="21"/>
      <c r="AWO42" s="21"/>
      <c r="AWP42" s="21"/>
      <c r="AWQ42" s="21"/>
      <c r="AWR42" s="21"/>
      <c r="AWS42" s="21"/>
      <c r="AWT42" s="21"/>
      <c r="AWU42" s="21"/>
      <c r="AWV42" s="21"/>
      <c r="AWW42" s="21"/>
      <c r="AWX42" s="21"/>
      <c r="AWY42" s="21"/>
      <c r="AWZ42" s="21"/>
      <c r="AXA42" s="21"/>
      <c r="AXB42" s="21"/>
      <c r="AXC42" s="21"/>
      <c r="AXD42" s="21"/>
      <c r="AXE42" s="21"/>
      <c r="AXF42" s="21"/>
      <c r="AXG42" s="21"/>
      <c r="AXH42" s="21"/>
      <c r="AXI42" s="21"/>
      <c r="AXJ42" s="21"/>
      <c r="AXK42" s="21"/>
      <c r="AXL42" s="21"/>
      <c r="AXM42" s="21"/>
      <c r="AXN42" s="21"/>
      <c r="AXO42" s="21"/>
      <c r="AXP42" s="21"/>
      <c r="AXQ42" s="21"/>
      <c r="AXR42" s="21"/>
      <c r="AXS42" s="21"/>
      <c r="AXT42" s="21"/>
      <c r="AXU42" s="21"/>
      <c r="AXV42" s="21"/>
      <c r="AXW42" s="21"/>
      <c r="AXX42" s="21"/>
      <c r="AXY42" s="21"/>
      <c r="AXZ42" s="21"/>
      <c r="AYA42" s="21"/>
      <c r="AYB42" s="21"/>
      <c r="AYC42" s="21"/>
      <c r="AYD42" s="21"/>
      <c r="AYE42" s="21"/>
      <c r="AYF42" s="21"/>
      <c r="AYG42" s="21"/>
      <c r="AYH42" s="21"/>
      <c r="AYI42" s="21"/>
      <c r="AYJ42" s="21"/>
      <c r="AYK42" s="21"/>
      <c r="AYL42" s="21"/>
      <c r="AYM42" s="21"/>
      <c r="AYN42" s="21"/>
      <c r="AYO42" s="21"/>
      <c r="AYP42" s="21"/>
      <c r="AYQ42" s="21"/>
      <c r="AYR42" s="21"/>
      <c r="AYS42" s="21"/>
      <c r="AYT42" s="21"/>
      <c r="AYU42" s="21"/>
      <c r="AYV42" s="21"/>
      <c r="AYW42" s="21"/>
      <c r="AYX42" s="21"/>
      <c r="AYY42" s="21"/>
      <c r="AYZ42" s="21"/>
      <c r="AZA42" s="21"/>
      <c r="AZB42" s="21"/>
      <c r="AZC42" s="21"/>
      <c r="AZD42" s="21"/>
      <c r="AZE42" s="21"/>
      <c r="AZF42" s="21"/>
      <c r="AZG42" s="21"/>
      <c r="AZH42" s="21"/>
      <c r="AZI42" s="21"/>
      <c r="AZJ42" s="21"/>
      <c r="AZK42" s="21"/>
      <c r="AZL42" s="21"/>
      <c r="AZM42" s="21"/>
      <c r="AZN42" s="21"/>
      <c r="AZO42" s="21"/>
      <c r="AZP42" s="21"/>
      <c r="AZQ42" s="21"/>
      <c r="AZR42" s="21"/>
      <c r="AZS42" s="21"/>
      <c r="AZT42" s="21"/>
      <c r="AZU42" s="21"/>
      <c r="AZV42" s="21"/>
      <c r="AZW42" s="21"/>
      <c r="AZX42" s="21"/>
      <c r="AZY42" s="21"/>
      <c r="AZZ42" s="21"/>
      <c r="BAA42" s="21"/>
      <c r="BAB42" s="21"/>
      <c r="BAC42" s="21"/>
      <c r="BAD42" s="21"/>
      <c r="BAE42" s="21"/>
      <c r="BAF42" s="21"/>
      <c r="BAG42" s="21"/>
      <c r="BAH42" s="21"/>
      <c r="BAI42" s="21"/>
      <c r="BAJ42" s="21"/>
      <c r="BAK42" s="21"/>
      <c r="BAL42" s="21"/>
      <c r="BAM42" s="21"/>
      <c r="BAN42" s="21"/>
      <c r="BAO42" s="21"/>
      <c r="BAP42" s="21"/>
      <c r="BAQ42" s="21"/>
      <c r="BAR42" s="21"/>
      <c r="BAS42" s="21"/>
      <c r="BAT42" s="21"/>
      <c r="BAU42" s="21"/>
      <c r="BAV42" s="21"/>
      <c r="BAW42" s="21"/>
      <c r="BAX42" s="21"/>
      <c r="BAY42" s="21"/>
      <c r="BAZ42" s="21"/>
      <c r="BBA42" s="21"/>
      <c r="BBB42" s="21"/>
      <c r="BBC42" s="21"/>
      <c r="BBD42" s="21"/>
      <c r="BBE42" s="21"/>
      <c r="BBF42" s="21"/>
      <c r="BBG42" s="21"/>
      <c r="BBH42" s="21"/>
      <c r="BBI42" s="21"/>
      <c r="BBJ42" s="21"/>
      <c r="BBK42" s="21"/>
      <c r="BBL42" s="21"/>
      <c r="BBM42" s="21"/>
      <c r="BBN42" s="21"/>
      <c r="BBO42" s="21"/>
      <c r="BBP42" s="21"/>
      <c r="BBQ42" s="21"/>
      <c r="BBR42" s="21"/>
      <c r="BBS42" s="21"/>
      <c r="BBT42" s="21"/>
      <c r="BBU42" s="21"/>
      <c r="BBV42" s="21"/>
      <c r="BBW42" s="21"/>
      <c r="BBX42" s="21"/>
      <c r="BBY42" s="21"/>
      <c r="BBZ42" s="21"/>
      <c r="BCA42" s="21"/>
      <c r="BCB42" s="21"/>
      <c r="BCC42" s="21"/>
      <c r="BCD42" s="21"/>
      <c r="BCE42" s="21"/>
      <c r="BCF42" s="21"/>
      <c r="BCG42" s="21"/>
      <c r="BCH42" s="21"/>
      <c r="BCI42" s="21"/>
      <c r="BCJ42" s="21"/>
      <c r="BCK42" s="21"/>
      <c r="BCL42" s="21"/>
      <c r="BCM42" s="21"/>
      <c r="BCN42" s="21"/>
      <c r="BCO42" s="21"/>
      <c r="BCP42" s="21"/>
      <c r="BCQ42" s="21"/>
      <c r="BCR42" s="21"/>
      <c r="BCS42" s="21"/>
      <c r="BCT42" s="21"/>
      <c r="BCU42" s="21"/>
      <c r="BCV42" s="21"/>
      <c r="BCW42" s="21"/>
      <c r="BCX42" s="21"/>
      <c r="BCY42" s="21"/>
      <c r="BCZ42" s="21"/>
      <c r="BDA42" s="21"/>
      <c r="BDB42" s="21"/>
      <c r="BDC42" s="21"/>
      <c r="BDD42" s="21"/>
      <c r="BDE42" s="21"/>
      <c r="BDF42" s="21"/>
      <c r="BDG42" s="21"/>
      <c r="BDH42" s="21"/>
      <c r="BDI42" s="21"/>
      <c r="BDJ42" s="21"/>
      <c r="BDK42" s="21"/>
      <c r="BDL42" s="21"/>
      <c r="BDM42" s="21"/>
      <c r="BDN42" s="21"/>
      <c r="BDO42" s="21"/>
      <c r="BDP42" s="21"/>
      <c r="BDQ42" s="21"/>
      <c r="BDR42" s="21"/>
      <c r="BDS42" s="21"/>
      <c r="BDT42" s="21"/>
      <c r="BDU42" s="21"/>
      <c r="BDV42" s="21"/>
      <c r="BDW42" s="21"/>
      <c r="BDX42" s="21"/>
      <c r="BDY42" s="21"/>
      <c r="BDZ42" s="21"/>
      <c r="BEA42" s="21"/>
      <c r="BEB42" s="21"/>
      <c r="BEC42" s="21"/>
      <c r="BED42" s="21"/>
      <c r="BEE42" s="21"/>
      <c r="BEF42" s="21"/>
      <c r="BEG42" s="21"/>
      <c r="BEH42" s="21"/>
      <c r="BEI42" s="21"/>
      <c r="BEJ42" s="21"/>
      <c r="BEK42" s="21"/>
      <c r="BEL42" s="21"/>
      <c r="BEM42" s="21"/>
      <c r="BEN42" s="21"/>
      <c r="BEO42" s="21"/>
      <c r="BEP42" s="21"/>
      <c r="BEQ42" s="21"/>
      <c r="BER42" s="21"/>
      <c r="BES42" s="21"/>
      <c r="BET42" s="21"/>
      <c r="BEU42" s="21"/>
      <c r="BEV42" s="21"/>
      <c r="BEW42" s="21"/>
      <c r="BEX42" s="21"/>
      <c r="BEY42" s="21"/>
      <c r="BEZ42" s="21"/>
      <c r="BFA42" s="21"/>
      <c r="BFB42" s="21"/>
      <c r="BFC42" s="21"/>
      <c r="BFD42" s="21"/>
      <c r="BFE42" s="21"/>
      <c r="BFF42" s="21"/>
      <c r="BFG42" s="21"/>
      <c r="BFH42" s="21"/>
      <c r="BFI42" s="21"/>
      <c r="BFJ42" s="21"/>
      <c r="BFK42" s="21"/>
      <c r="BFL42" s="21"/>
      <c r="BFM42" s="21"/>
      <c r="BFN42" s="21"/>
      <c r="BFO42" s="21"/>
      <c r="BFP42" s="21"/>
      <c r="BFQ42" s="21"/>
      <c r="BFR42" s="21"/>
      <c r="BFS42" s="21"/>
      <c r="BFT42" s="21"/>
      <c r="BFU42" s="21"/>
      <c r="BFV42" s="21"/>
      <c r="BFW42" s="21"/>
      <c r="BFX42" s="21"/>
      <c r="BFY42" s="21"/>
      <c r="BFZ42" s="21"/>
      <c r="BGA42" s="21"/>
      <c r="BGB42" s="21"/>
      <c r="BGC42" s="21"/>
      <c r="BGD42" s="21"/>
      <c r="BGE42" s="21"/>
      <c r="BGF42" s="21"/>
      <c r="BGG42" s="21"/>
      <c r="BGH42" s="21"/>
      <c r="BGI42" s="21"/>
      <c r="BGJ42" s="21"/>
      <c r="BGK42" s="21"/>
      <c r="BGL42" s="21"/>
      <c r="BGM42" s="21"/>
      <c r="BGN42" s="21"/>
      <c r="BGO42" s="21"/>
      <c r="BGP42" s="21"/>
      <c r="BGQ42" s="21"/>
      <c r="BGR42" s="21"/>
      <c r="BGS42" s="21"/>
      <c r="BGT42" s="21"/>
      <c r="BGU42" s="21"/>
      <c r="BGV42" s="21"/>
      <c r="BGW42" s="21"/>
      <c r="BGX42" s="21"/>
      <c r="BGY42" s="21"/>
      <c r="BGZ42" s="21"/>
      <c r="BHA42" s="21"/>
      <c r="BHB42" s="21"/>
      <c r="BHC42" s="21"/>
      <c r="BHD42" s="21"/>
      <c r="BHE42" s="21"/>
      <c r="BHF42" s="21"/>
      <c r="BHG42" s="21"/>
      <c r="BHH42" s="21"/>
      <c r="BHI42" s="21"/>
      <c r="BHJ42" s="21"/>
      <c r="BHK42" s="21"/>
      <c r="BHL42" s="21"/>
      <c r="BHM42" s="21"/>
      <c r="BHN42" s="21"/>
      <c r="BHO42" s="21"/>
      <c r="BHP42" s="21"/>
      <c r="BHQ42" s="21"/>
      <c r="BHR42" s="21"/>
      <c r="BHS42" s="21"/>
      <c r="BHT42" s="21"/>
      <c r="BHU42" s="21"/>
      <c r="BHV42" s="21"/>
      <c r="BHW42" s="21"/>
      <c r="BHX42" s="21"/>
      <c r="BHY42" s="21"/>
      <c r="BHZ42" s="21"/>
      <c r="BIA42" s="21"/>
      <c r="BIB42" s="21"/>
      <c r="BIC42" s="21"/>
      <c r="BID42" s="21"/>
      <c r="BIE42" s="21"/>
      <c r="BIF42" s="21"/>
      <c r="BIG42" s="21"/>
      <c r="BIH42" s="21"/>
      <c r="BII42" s="21"/>
      <c r="BIJ42" s="21"/>
      <c r="BIK42" s="21"/>
      <c r="BIL42" s="21"/>
      <c r="BIM42" s="21"/>
      <c r="BIN42" s="21"/>
      <c r="BIO42" s="21"/>
      <c r="BIP42" s="21"/>
      <c r="BIQ42" s="21"/>
      <c r="BIR42" s="21"/>
      <c r="BIS42" s="21"/>
      <c r="BIT42" s="21"/>
      <c r="BIU42" s="21"/>
      <c r="BIV42" s="21"/>
      <c r="BIW42" s="21"/>
      <c r="BIX42" s="21"/>
      <c r="BIY42" s="21"/>
      <c r="BIZ42" s="21"/>
      <c r="BJA42" s="21"/>
      <c r="BJB42" s="21"/>
      <c r="BJC42" s="21"/>
      <c r="BJD42" s="21"/>
      <c r="BJE42" s="21"/>
      <c r="BJF42" s="21"/>
      <c r="BJG42" s="21"/>
      <c r="BJH42" s="21"/>
      <c r="BJI42" s="21"/>
      <c r="BJJ42" s="21"/>
      <c r="BJK42" s="21"/>
      <c r="BJL42" s="21"/>
      <c r="BJM42" s="21"/>
      <c r="BJN42" s="21"/>
      <c r="BJO42" s="21"/>
      <c r="BJP42" s="21"/>
      <c r="BJQ42" s="21"/>
      <c r="BJR42" s="21"/>
      <c r="BJS42" s="21"/>
      <c r="BJT42" s="21"/>
      <c r="BJU42" s="21"/>
      <c r="BJV42" s="21"/>
      <c r="BJW42" s="21"/>
      <c r="BJX42" s="21"/>
      <c r="BJY42" s="21"/>
      <c r="BJZ42" s="21"/>
      <c r="BKA42" s="21"/>
      <c r="BKB42" s="21"/>
      <c r="BKC42" s="21"/>
      <c r="BKD42" s="21"/>
      <c r="BKE42" s="21"/>
      <c r="BKF42" s="21"/>
      <c r="BKG42" s="21"/>
      <c r="BKH42" s="21"/>
      <c r="BKI42" s="21"/>
      <c r="BKJ42" s="21"/>
      <c r="BKK42" s="21"/>
      <c r="BKL42" s="21"/>
      <c r="BKM42" s="21"/>
      <c r="BKN42" s="21"/>
      <c r="BKO42" s="21"/>
      <c r="BKP42" s="21"/>
      <c r="BKQ42" s="21"/>
      <c r="BKR42" s="21"/>
      <c r="BKS42" s="21"/>
      <c r="BKT42" s="21"/>
      <c r="BKU42" s="21"/>
      <c r="BKV42" s="21"/>
      <c r="BKW42" s="21"/>
      <c r="BKX42" s="21"/>
      <c r="BKY42" s="21"/>
      <c r="BKZ42" s="21"/>
      <c r="BLA42" s="21"/>
      <c r="BLB42" s="21"/>
      <c r="BLC42" s="21"/>
      <c r="BLD42" s="21"/>
      <c r="BLE42" s="21"/>
      <c r="BLF42" s="21"/>
      <c r="BLG42" s="21"/>
      <c r="BLH42" s="21"/>
      <c r="BLI42" s="21"/>
      <c r="BLJ42" s="21"/>
      <c r="BLK42" s="21"/>
      <c r="BLL42" s="21"/>
      <c r="BLM42" s="21"/>
      <c r="BLN42" s="21"/>
      <c r="BLO42" s="21"/>
      <c r="BLP42" s="21"/>
      <c r="BLQ42" s="21"/>
      <c r="BLR42" s="21"/>
      <c r="BLS42" s="21"/>
      <c r="BLT42" s="21"/>
      <c r="BLU42" s="21"/>
      <c r="BLV42" s="21"/>
      <c r="BLW42" s="21"/>
      <c r="BLX42" s="21"/>
      <c r="BLY42" s="21"/>
      <c r="BLZ42" s="21"/>
      <c r="BMA42" s="21"/>
      <c r="BMB42" s="21"/>
      <c r="BMC42" s="21"/>
      <c r="BMD42" s="21"/>
      <c r="BME42" s="21"/>
      <c r="BMF42" s="21"/>
      <c r="BMG42" s="21"/>
      <c r="BMH42" s="21"/>
      <c r="BMI42" s="21"/>
      <c r="BMJ42" s="21"/>
      <c r="BMK42" s="21"/>
      <c r="BML42" s="21"/>
      <c r="BMM42" s="21"/>
      <c r="BMN42" s="21"/>
      <c r="BMO42" s="21"/>
      <c r="BMP42" s="21"/>
      <c r="BMQ42" s="21"/>
      <c r="BMR42" s="21"/>
      <c r="BMS42" s="21"/>
      <c r="BMT42" s="21"/>
      <c r="BMU42" s="21"/>
      <c r="BMV42" s="21"/>
      <c r="BMW42" s="21"/>
      <c r="BMX42" s="21"/>
      <c r="BMY42" s="21"/>
      <c r="BMZ42" s="21"/>
      <c r="BNA42" s="21"/>
      <c r="BNB42" s="21"/>
      <c r="BNC42" s="21"/>
      <c r="BND42" s="21"/>
      <c r="BNE42" s="21"/>
      <c r="BNF42" s="21"/>
      <c r="BNG42" s="21"/>
      <c r="BNH42" s="21"/>
      <c r="BNI42" s="21"/>
      <c r="BNJ42" s="21"/>
      <c r="BNK42" s="21"/>
      <c r="BNL42" s="21"/>
      <c r="BNM42" s="21"/>
      <c r="BNN42" s="21"/>
      <c r="BNO42" s="21"/>
      <c r="BNP42" s="21"/>
      <c r="BNQ42" s="21"/>
      <c r="BNR42" s="21"/>
      <c r="BNS42" s="21"/>
      <c r="BNT42" s="21"/>
      <c r="BNU42" s="21"/>
      <c r="BNV42" s="21"/>
      <c r="BNW42" s="21"/>
      <c r="BNX42" s="21"/>
      <c r="BNY42" s="21"/>
      <c r="BNZ42" s="21"/>
      <c r="BOA42" s="21"/>
      <c r="BOB42" s="21"/>
      <c r="BOC42" s="21"/>
      <c r="BOD42" s="21"/>
      <c r="BOE42" s="21"/>
      <c r="BOF42" s="21"/>
      <c r="BOG42" s="21"/>
      <c r="BOH42" s="21"/>
      <c r="BOI42" s="21"/>
      <c r="BOJ42" s="21"/>
      <c r="BOK42" s="21"/>
      <c r="BOL42" s="21"/>
      <c r="BOM42" s="21"/>
      <c r="BON42" s="21"/>
      <c r="BOO42" s="21"/>
      <c r="BOP42" s="21"/>
      <c r="BOQ42" s="21"/>
      <c r="BOR42" s="21"/>
      <c r="BOS42" s="21"/>
      <c r="BOT42" s="21"/>
      <c r="BOU42" s="21"/>
      <c r="BOV42" s="21"/>
      <c r="BOW42" s="21"/>
      <c r="BOX42" s="21"/>
      <c r="BOY42" s="21"/>
      <c r="BOZ42" s="21"/>
      <c r="BPA42" s="21"/>
      <c r="BPB42" s="21"/>
      <c r="BPC42" s="21"/>
      <c r="BPD42" s="21"/>
      <c r="BPE42" s="21"/>
      <c r="BPF42" s="21"/>
      <c r="BPG42" s="21"/>
      <c r="BPH42" s="21"/>
      <c r="BPI42" s="21"/>
      <c r="BPJ42" s="21"/>
      <c r="BPK42" s="21"/>
      <c r="BPL42" s="21"/>
      <c r="BPM42" s="21"/>
      <c r="BPN42" s="21"/>
      <c r="BPO42" s="21"/>
      <c r="BPP42" s="21"/>
      <c r="BPQ42" s="21"/>
      <c r="BPR42" s="21"/>
      <c r="BPS42" s="21"/>
      <c r="BPT42" s="21"/>
      <c r="BPU42" s="21"/>
      <c r="BPV42" s="21"/>
      <c r="BPW42" s="21"/>
      <c r="BPX42" s="21"/>
      <c r="BPY42" s="21"/>
      <c r="BPZ42" s="21"/>
      <c r="BQA42" s="21"/>
      <c r="BQB42" s="21"/>
      <c r="BQC42" s="21"/>
      <c r="BQD42" s="21"/>
      <c r="BQE42" s="21"/>
      <c r="BQF42" s="21"/>
      <c r="BQG42" s="21"/>
      <c r="BQH42" s="21"/>
      <c r="BQI42" s="21"/>
      <c r="BQJ42" s="21"/>
      <c r="BQK42" s="21"/>
      <c r="BQL42" s="21"/>
      <c r="BQM42" s="21"/>
      <c r="BQN42" s="21"/>
      <c r="BQO42" s="21"/>
      <c r="BQP42" s="21"/>
      <c r="BQQ42" s="21"/>
      <c r="BQR42" s="21"/>
      <c r="BQS42" s="21"/>
      <c r="BQT42" s="21"/>
      <c r="BQU42" s="21"/>
      <c r="BQV42" s="21"/>
      <c r="BQW42" s="21"/>
      <c r="BQX42" s="21"/>
      <c r="BQY42" s="21"/>
      <c r="BQZ42" s="21"/>
      <c r="BRA42" s="21"/>
      <c r="BRB42" s="21"/>
      <c r="BRC42" s="21"/>
      <c r="BRD42" s="21"/>
      <c r="BRE42" s="21"/>
      <c r="BRF42" s="21"/>
      <c r="BRG42" s="21"/>
      <c r="BRH42" s="21"/>
      <c r="BRI42" s="21"/>
      <c r="BRJ42" s="21"/>
      <c r="BRK42" s="21"/>
      <c r="BRL42" s="21"/>
      <c r="BRM42" s="21"/>
      <c r="BRN42" s="21"/>
      <c r="BRO42" s="21"/>
      <c r="BRP42" s="21"/>
      <c r="BRQ42" s="21"/>
      <c r="BRR42" s="21"/>
      <c r="BRS42" s="21"/>
      <c r="BRT42" s="21"/>
      <c r="BRU42" s="21"/>
      <c r="BRV42" s="21"/>
      <c r="BRW42" s="21"/>
      <c r="BRX42" s="21"/>
      <c r="BRY42" s="21"/>
      <c r="BRZ42" s="21"/>
      <c r="BSA42" s="21"/>
      <c r="BSB42" s="21"/>
      <c r="BSC42" s="21"/>
      <c r="BSD42" s="21"/>
      <c r="BSE42" s="21"/>
      <c r="BSF42" s="21"/>
      <c r="BSG42" s="21"/>
      <c r="BSH42" s="21"/>
      <c r="BSI42" s="21"/>
      <c r="BSJ42" s="21"/>
      <c r="BSK42" s="21"/>
      <c r="BSL42" s="21"/>
      <c r="BSM42" s="21"/>
      <c r="BSN42" s="21"/>
      <c r="BSO42" s="21"/>
      <c r="BSP42" s="21"/>
      <c r="BSQ42" s="21"/>
      <c r="BSR42" s="21"/>
      <c r="BSS42" s="21"/>
      <c r="BST42" s="21"/>
      <c r="BSU42" s="21"/>
      <c r="BSV42" s="21"/>
      <c r="BSW42" s="21"/>
      <c r="BSX42" s="21"/>
      <c r="BSY42" s="21"/>
      <c r="BSZ42" s="21"/>
      <c r="BTA42" s="21"/>
      <c r="BTB42" s="21"/>
      <c r="BTC42" s="21"/>
      <c r="BTD42" s="21"/>
      <c r="BTE42" s="21"/>
      <c r="BTF42" s="21"/>
      <c r="BTG42" s="21"/>
      <c r="BTH42" s="21"/>
      <c r="BTI42" s="21"/>
      <c r="BTJ42" s="21"/>
      <c r="BTK42" s="21"/>
      <c r="BTL42" s="21"/>
      <c r="BTM42" s="21"/>
      <c r="BTN42" s="21"/>
      <c r="BTO42" s="21"/>
      <c r="BTP42" s="21"/>
      <c r="BTQ42" s="21"/>
      <c r="BTR42" s="21"/>
      <c r="BTS42" s="21"/>
      <c r="BTT42" s="21"/>
      <c r="BTU42" s="21"/>
      <c r="BTV42" s="21"/>
      <c r="BTW42" s="21"/>
      <c r="BTX42" s="21"/>
      <c r="BTY42" s="21"/>
      <c r="BTZ42" s="21"/>
      <c r="BUA42" s="21"/>
      <c r="BUB42" s="21"/>
      <c r="BUC42" s="21"/>
      <c r="BUD42" s="21"/>
      <c r="BUE42" s="21"/>
      <c r="BUF42" s="21"/>
      <c r="BUG42" s="21"/>
      <c r="BUH42" s="21"/>
      <c r="BUI42" s="21"/>
      <c r="BUJ42" s="21"/>
      <c r="BUK42" s="21"/>
      <c r="BUL42" s="21"/>
      <c r="BUM42" s="21"/>
      <c r="BUN42" s="21"/>
      <c r="BUO42" s="21"/>
      <c r="BUP42" s="21"/>
      <c r="BUQ42" s="21"/>
      <c r="BUR42" s="21"/>
      <c r="BUS42" s="21"/>
      <c r="BUT42" s="21"/>
      <c r="BUU42" s="21"/>
      <c r="BUV42" s="21"/>
      <c r="BUW42" s="21"/>
      <c r="BUX42" s="21"/>
      <c r="BUY42" s="21"/>
      <c r="BUZ42" s="21"/>
      <c r="BVA42" s="21"/>
      <c r="BVB42" s="21"/>
      <c r="BVC42" s="21"/>
      <c r="BVD42" s="21"/>
      <c r="BVE42" s="21"/>
      <c r="BVF42" s="21"/>
      <c r="BVG42" s="21"/>
      <c r="BVH42" s="21"/>
      <c r="BVI42" s="21"/>
      <c r="BVJ42" s="21"/>
      <c r="BVK42" s="21"/>
      <c r="BVL42" s="21"/>
      <c r="BVM42" s="21"/>
      <c r="BVN42" s="21"/>
      <c r="BVO42" s="21"/>
      <c r="BVP42" s="21"/>
      <c r="BVQ42" s="21"/>
      <c r="BVR42" s="21"/>
      <c r="BVS42" s="21"/>
      <c r="BVT42" s="21"/>
      <c r="BVU42" s="21"/>
      <c r="BVV42" s="21"/>
      <c r="BVW42" s="21"/>
      <c r="BVX42" s="21"/>
      <c r="BVY42" s="21"/>
      <c r="BVZ42" s="21"/>
      <c r="BWA42" s="21"/>
      <c r="BWB42" s="21"/>
      <c r="BWC42" s="21"/>
      <c r="BWD42" s="21"/>
      <c r="BWE42" s="21"/>
      <c r="BWF42" s="21"/>
      <c r="BWG42" s="21"/>
      <c r="BWH42" s="21"/>
      <c r="BWI42" s="21"/>
      <c r="BWJ42" s="21"/>
      <c r="BWK42" s="21"/>
      <c r="BWL42" s="21"/>
      <c r="BWM42" s="21"/>
      <c r="BWN42" s="21"/>
      <c r="BWO42" s="21"/>
      <c r="BWP42" s="21"/>
      <c r="BWQ42" s="21"/>
      <c r="BWR42" s="21"/>
      <c r="BWS42" s="21"/>
      <c r="BWT42" s="21"/>
      <c r="BWU42" s="21"/>
      <c r="BWV42" s="21"/>
      <c r="BWW42" s="21"/>
      <c r="BWX42" s="21"/>
      <c r="BWY42" s="21"/>
      <c r="BWZ42" s="21"/>
      <c r="BXA42" s="21"/>
      <c r="BXB42" s="21"/>
      <c r="BXC42" s="21"/>
      <c r="BXD42" s="21"/>
      <c r="BXE42" s="21"/>
      <c r="BXF42" s="21"/>
      <c r="BXG42" s="21"/>
      <c r="BXH42" s="21"/>
      <c r="BXI42" s="21"/>
      <c r="BXJ42" s="21"/>
      <c r="BXK42" s="21"/>
      <c r="BXL42" s="21"/>
      <c r="BXM42" s="21"/>
      <c r="BXN42" s="21"/>
      <c r="BXO42" s="21"/>
      <c r="BXP42" s="21"/>
      <c r="BXQ42" s="21"/>
      <c r="BXR42" s="21"/>
      <c r="BXS42" s="21"/>
      <c r="BXT42" s="21"/>
      <c r="BXU42" s="21"/>
      <c r="BXV42" s="21"/>
      <c r="BXW42" s="21"/>
      <c r="BXX42" s="21"/>
      <c r="BXY42" s="21"/>
      <c r="BXZ42" s="21"/>
      <c r="BYA42" s="21"/>
      <c r="BYB42" s="21"/>
      <c r="BYC42" s="21"/>
      <c r="BYD42" s="21"/>
      <c r="BYE42" s="21"/>
      <c r="BYF42" s="21"/>
      <c r="BYG42" s="21"/>
      <c r="BYH42" s="21"/>
      <c r="BYI42" s="21"/>
      <c r="BYJ42" s="21"/>
      <c r="BYK42" s="21"/>
      <c r="BYL42" s="21"/>
      <c r="BYM42" s="21"/>
      <c r="BYN42" s="21"/>
      <c r="BYO42" s="21"/>
      <c r="BYP42" s="21"/>
      <c r="BYQ42" s="21"/>
      <c r="BYR42" s="21"/>
      <c r="BYS42" s="21"/>
      <c r="BYT42" s="21"/>
      <c r="BYU42" s="21"/>
      <c r="BYV42" s="21"/>
      <c r="BYW42" s="21"/>
      <c r="BYX42" s="21"/>
      <c r="BYY42" s="21"/>
      <c r="BYZ42" s="21"/>
      <c r="BZA42" s="21"/>
      <c r="BZB42" s="21"/>
      <c r="BZC42" s="21"/>
      <c r="BZD42" s="21"/>
      <c r="BZE42" s="21"/>
      <c r="BZF42" s="21"/>
      <c r="BZG42" s="21"/>
      <c r="BZH42" s="21"/>
      <c r="BZI42" s="21"/>
      <c r="BZJ42" s="21"/>
      <c r="BZK42" s="21"/>
      <c r="BZL42" s="21"/>
      <c r="BZM42" s="21"/>
      <c r="BZN42" s="21"/>
      <c r="BZO42" s="21"/>
      <c r="BZP42" s="21"/>
      <c r="BZQ42" s="21"/>
      <c r="BZR42" s="21"/>
      <c r="BZS42" s="21"/>
      <c r="BZT42" s="21"/>
      <c r="BZU42" s="21"/>
      <c r="BZV42" s="21"/>
      <c r="BZW42" s="21"/>
      <c r="BZX42" s="21"/>
      <c r="BZY42" s="21"/>
      <c r="BZZ42" s="21"/>
      <c r="CAA42" s="21"/>
      <c r="CAB42" s="21"/>
      <c r="CAC42" s="21"/>
      <c r="CAD42" s="21"/>
      <c r="CAE42" s="21"/>
      <c r="CAF42" s="21"/>
      <c r="CAG42" s="21"/>
      <c r="CAH42" s="21"/>
      <c r="CAI42" s="21"/>
      <c r="CAJ42" s="21"/>
      <c r="CAK42" s="21"/>
      <c r="CAL42" s="21"/>
      <c r="CAM42" s="21"/>
      <c r="CAN42" s="21"/>
      <c r="CAO42" s="21"/>
      <c r="CAP42" s="21"/>
      <c r="CAQ42" s="21"/>
      <c r="CAR42" s="21"/>
      <c r="CAS42" s="21"/>
      <c r="CAT42" s="21"/>
      <c r="CAU42" s="21"/>
      <c r="CAV42" s="21"/>
      <c r="CAW42" s="21"/>
      <c r="CAX42" s="21"/>
      <c r="CAY42" s="21"/>
      <c r="CAZ42" s="21"/>
      <c r="CBA42" s="21"/>
      <c r="CBB42" s="21"/>
      <c r="CBC42" s="21"/>
      <c r="CBD42" s="21"/>
      <c r="CBE42" s="21"/>
      <c r="CBF42" s="21"/>
      <c r="CBG42" s="21"/>
      <c r="CBH42" s="21"/>
      <c r="CBI42" s="21"/>
      <c r="CBJ42" s="21"/>
      <c r="CBK42" s="21"/>
      <c r="CBL42" s="21"/>
      <c r="CBM42" s="21"/>
      <c r="CBN42" s="21"/>
      <c r="CBO42" s="21"/>
      <c r="CBP42" s="21"/>
      <c r="CBQ42" s="21"/>
      <c r="CBR42" s="21"/>
      <c r="CBS42" s="21"/>
      <c r="CBT42" s="21"/>
      <c r="CBU42" s="21"/>
      <c r="CBV42" s="21"/>
      <c r="CBW42" s="21"/>
      <c r="CBX42" s="21"/>
      <c r="CBY42" s="21"/>
      <c r="CBZ42" s="21"/>
      <c r="CCA42" s="21"/>
      <c r="CCB42" s="21"/>
      <c r="CCC42" s="21"/>
      <c r="CCD42" s="21"/>
      <c r="CCE42" s="21"/>
      <c r="CCF42" s="21"/>
      <c r="CCG42" s="21"/>
      <c r="CCH42" s="21"/>
      <c r="CCI42" s="21"/>
      <c r="CCJ42" s="21"/>
      <c r="CCK42" s="21"/>
      <c r="CCL42" s="21"/>
      <c r="CCM42" s="21"/>
      <c r="CCN42" s="21"/>
      <c r="CCO42" s="21"/>
      <c r="CCP42" s="21"/>
      <c r="CCQ42" s="21"/>
      <c r="CCR42" s="21"/>
      <c r="CCS42" s="21"/>
      <c r="CCT42" s="21"/>
      <c r="CCU42" s="21"/>
      <c r="CCV42" s="21"/>
      <c r="CCW42" s="21"/>
      <c r="CCX42" s="21"/>
      <c r="CCY42" s="21"/>
      <c r="CCZ42" s="21"/>
      <c r="CDA42" s="21"/>
      <c r="CDB42" s="21"/>
      <c r="CDC42" s="21"/>
      <c r="CDD42" s="21"/>
      <c r="CDE42" s="21"/>
      <c r="CDF42" s="21"/>
      <c r="CDG42" s="21"/>
      <c r="CDH42" s="21"/>
      <c r="CDI42" s="21"/>
      <c r="CDJ42" s="21"/>
      <c r="CDK42" s="21"/>
      <c r="CDL42" s="21"/>
      <c r="CDM42" s="21"/>
      <c r="CDN42" s="21"/>
      <c r="CDO42" s="21"/>
      <c r="CDP42" s="21"/>
      <c r="CDQ42" s="21"/>
      <c r="CDR42" s="21"/>
      <c r="CDS42" s="21"/>
      <c r="CDT42" s="21"/>
      <c r="CDU42" s="21"/>
      <c r="CDV42" s="21"/>
      <c r="CDW42" s="21"/>
      <c r="CDX42" s="21"/>
      <c r="CDY42" s="21"/>
      <c r="CDZ42" s="21"/>
      <c r="CEA42" s="21"/>
      <c r="CEB42" s="21"/>
      <c r="CEC42" s="21"/>
      <c r="CED42" s="21"/>
      <c r="CEE42" s="21"/>
      <c r="CEF42" s="21"/>
      <c r="CEG42" s="21"/>
      <c r="CEH42" s="21"/>
      <c r="CEI42" s="21"/>
      <c r="CEJ42" s="21"/>
      <c r="CEK42" s="21"/>
      <c r="CEL42" s="21"/>
      <c r="CEM42" s="21"/>
      <c r="CEN42" s="21"/>
      <c r="CEO42" s="21"/>
      <c r="CEP42" s="21"/>
      <c r="CEQ42" s="21"/>
      <c r="CER42" s="21"/>
      <c r="CES42" s="21"/>
      <c r="CET42" s="21"/>
      <c r="CEU42" s="21"/>
      <c r="CEV42" s="21"/>
      <c r="CEW42" s="21"/>
      <c r="CEX42" s="21"/>
      <c r="CEY42" s="21"/>
      <c r="CEZ42" s="21"/>
      <c r="CFA42" s="21"/>
      <c r="CFB42" s="21"/>
      <c r="CFC42" s="21"/>
      <c r="CFD42" s="21"/>
      <c r="CFE42" s="21"/>
      <c r="CFF42" s="21"/>
      <c r="CFG42" s="21"/>
      <c r="CFH42" s="21"/>
      <c r="CFI42" s="21"/>
      <c r="CFJ42" s="21"/>
      <c r="CFK42" s="21"/>
      <c r="CFL42" s="21"/>
      <c r="CFM42" s="21"/>
      <c r="CFN42" s="21"/>
      <c r="CFO42" s="21"/>
      <c r="CFP42" s="21"/>
      <c r="CFQ42" s="21"/>
      <c r="CFR42" s="21"/>
      <c r="CFS42" s="21"/>
      <c r="CFT42" s="21"/>
      <c r="CFU42" s="21"/>
      <c r="CFV42" s="21"/>
      <c r="CFW42" s="21"/>
      <c r="CFX42" s="21"/>
      <c r="CFY42" s="21"/>
      <c r="CFZ42" s="21"/>
      <c r="CGA42" s="21"/>
      <c r="CGB42" s="21"/>
      <c r="CGC42" s="21"/>
      <c r="CGD42" s="21"/>
      <c r="CGE42" s="21"/>
      <c r="CGF42" s="21"/>
      <c r="CGG42" s="21"/>
      <c r="CGH42" s="21"/>
      <c r="CGI42" s="21"/>
      <c r="CGJ42" s="21"/>
      <c r="CGK42" s="21"/>
      <c r="CGL42" s="21"/>
      <c r="CGM42" s="21"/>
      <c r="CGN42" s="21"/>
      <c r="CGO42" s="21"/>
      <c r="CGP42" s="21"/>
      <c r="CGQ42" s="21"/>
      <c r="CGR42" s="21"/>
      <c r="CGS42" s="21"/>
      <c r="CGT42" s="21"/>
      <c r="CGU42" s="21"/>
      <c r="CGV42" s="21"/>
      <c r="CGW42" s="21"/>
      <c r="CGX42" s="21"/>
      <c r="CGY42" s="21"/>
      <c r="CGZ42" s="21"/>
      <c r="CHA42" s="21"/>
      <c r="CHB42" s="21"/>
      <c r="CHC42" s="21"/>
      <c r="CHD42" s="21"/>
      <c r="CHE42" s="21"/>
      <c r="CHF42" s="21"/>
      <c r="CHG42" s="21"/>
      <c r="CHH42" s="21"/>
      <c r="CHI42" s="21"/>
      <c r="CHJ42" s="21"/>
      <c r="CHK42" s="21"/>
      <c r="CHL42" s="21"/>
      <c r="CHM42" s="21"/>
      <c r="CHN42" s="21"/>
      <c r="CHO42" s="21"/>
      <c r="CHP42" s="21"/>
      <c r="CHQ42" s="21"/>
      <c r="CHR42" s="21"/>
      <c r="CHS42" s="21"/>
      <c r="CHT42" s="21"/>
      <c r="CHU42" s="21"/>
      <c r="CHV42" s="21"/>
      <c r="CHW42" s="21"/>
      <c r="CHX42" s="21"/>
      <c r="CHY42" s="21"/>
      <c r="CHZ42" s="21"/>
      <c r="CIA42" s="21"/>
      <c r="CIB42" s="21"/>
      <c r="CIC42" s="21"/>
      <c r="CID42" s="21"/>
      <c r="CIE42" s="21"/>
      <c r="CIF42" s="21"/>
      <c r="CIG42" s="21"/>
      <c r="CIH42" s="21"/>
      <c r="CII42" s="21"/>
      <c r="CIJ42" s="21"/>
      <c r="CIK42" s="21"/>
      <c r="CIL42" s="21"/>
      <c r="CIM42" s="21"/>
      <c r="CIN42" s="21"/>
      <c r="CIO42" s="21"/>
      <c r="CIP42" s="21"/>
      <c r="CIQ42" s="21"/>
      <c r="CIR42" s="21"/>
      <c r="CIS42" s="21"/>
      <c r="CIT42" s="21"/>
      <c r="CIU42" s="21"/>
      <c r="CIV42" s="21"/>
      <c r="CIW42" s="21"/>
      <c r="CIX42" s="21"/>
      <c r="CIY42" s="21"/>
      <c r="CIZ42" s="21"/>
      <c r="CJA42" s="21"/>
      <c r="CJB42" s="21"/>
      <c r="CJC42" s="21"/>
      <c r="CJD42" s="21"/>
      <c r="CJE42" s="21"/>
      <c r="CJF42" s="21"/>
      <c r="CJG42" s="21"/>
      <c r="CJH42" s="21"/>
      <c r="CJI42" s="21"/>
      <c r="CJJ42" s="21"/>
      <c r="CJK42" s="21"/>
      <c r="CJL42" s="21"/>
      <c r="CJM42" s="21"/>
      <c r="CJN42" s="21"/>
      <c r="CJO42" s="21"/>
      <c r="CJP42" s="21"/>
      <c r="CJQ42" s="21"/>
      <c r="CJR42" s="21"/>
      <c r="CJS42" s="21"/>
      <c r="CJT42" s="21"/>
      <c r="CJU42" s="21"/>
      <c r="CJV42" s="21"/>
      <c r="CJW42" s="21"/>
      <c r="CJX42" s="21"/>
      <c r="CJY42" s="21"/>
      <c r="CJZ42" s="21"/>
      <c r="CKA42" s="21"/>
      <c r="CKB42" s="21"/>
      <c r="CKC42" s="21"/>
      <c r="CKD42" s="21"/>
      <c r="CKE42" s="21"/>
      <c r="CKF42" s="21"/>
      <c r="CKG42" s="21"/>
      <c r="CKH42" s="21"/>
      <c r="CKI42" s="21"/>
      <c r="CKJ42" s="21"/>
      <c r="CKK42" s="21"/>
      <c r="CKL42" s="21"/>
      <c r="CKM42" s="21"/>
      <c r="CKN42" s="21"/>
      <c r="CKO42" s="21"/>
      <c r="CKP42" s="21"/>
      <c r="CKQ42" s="21"/>
      <c r="CKR42" s="21"/>
      <c r="CKS42" s="21"/>
      <c r="CKT42" s="21"/>
      <c r="CKU42" s="21"/>
      <c r="CKV42" s="21"/>
      <c r="CKW42" s="21"/>
      <c r="CKX42" s="21"/>
      <c r="CKY42" s="21"/>
      <c r="CKZ42" s="21"/>
      <c r="CLA42" s="21"/>
      <c r="CLB42" s="21"/>
      <c r="CLC42" s="21"/>
      <c r="CLD42" s="21"/>
      <c r="CLE42" s="21"/>
      <c r="CLF42" s="21"/>
      <c r="CLG42" s="21"/>
      <c r="CLH42" s="21"/>
      <c r="CLI42" s="21"/>
      <c r="CLJ42" s="21"/>
      <c r="CLK42" s="21"/>
      <c r="CLL42" s="21"/>
      <c r="CLM42" s="21"/>
      <c r="CLN42" s="21"/>
      <c r="CLO42" s="21"/>
      <c r="CLP42" s="21"/>
      <c r="CLQ42" s="21"/>
      <c r="CLR42" s="21"/>
      <c r="CLS42" s="21"/>
      <c r="CLT42" s="21"/>
      <c r="CLU42" s="21"/>
      <c r="CLV42" s="21"/>
      <c r="CLW42" s="21"/>
      <c r="CLX42" s="21"/>
      <c r="CLY42" s="21"/>
      <c r="CLZ42" s="21"/>
      <c r="CMA42" s="21"/>
      <c r="CMB42" s="21"/>
      <c r="CMC42" s="21"/>
      <c r="CMD42" s="21"/>
      <c r="CME42" s="21"/>
      <c r="CMF42" s="21"/>
      <c r="CMG42" s="21"/>
      <c r="CMH42" s="21"/>
      <c r="CMI42" s="21"/>
      <c r="CMJ42" s="21"/>
      <c r="CMK42" s="21"/>
      <c r="CML42" s="21"/>
      <c r="CMM42" s="21"/>
      <c r="CMN42" s="21"/>
      <c r="CMO42" s="21"/>
      <c r="CMP42" s="21"/>
      <c r="CMQ42" s="21"/>
      <c r="CMR42" s="21"/>
      <c r="CMS42" s="21"/>
      <c r="CMT42" s="21"/>
      <c r="CMU42" s="21"/>
      <c r="CMV42" s="21"/>
      <c r="CMW42" s="21"/>
      <c r="CMX42" s="21"/>
      <c r="CMY42" s="21"/>
      <c r="CMZ42" s="21"/>
      <c r="CNA42" s="21"/>
      <c r="CNB42" s="21"/>
      <c r="CNC42" s="21"/>
      <c r="CND42" s="21"/>
      <c r="CNE42" s="21"/>
      <c r="CNF42" s="21"/>
      <c r="CNG42" s="21"/>
      <c r="CNH42" s="21"/>
      <c r="CNI42" s="21"/>
      <c r="CNJ42" s="21"/>
      <c r="CNK42" s="21"/>
      <c r="CNL42" s="21"/>
      <c r="CNM42" s="21"/>
      <c r="CNN42" s="21"/>
      <c r="CNO42" s="21"/>
      <c r="CNP42" s="21"/>
      <c r="CNQ42" s="21"/>
      <c r="CNR42" s="21"/>
      <c r="CNS42" s="21"/>
      <c r="CNT42" s="21"/>
      <c r="CNU42" s="21"/>
      <c r="CNV42" s="21"/>
      <c r="CNW42" s="21"/>
      <c r="CNX42" s="21"/>
      <c r="CNY42" s="21"/>
      <c r="CNZ42" s="21"/>
      <c r="COA42" s="21"/>
      <c r="COB42" s="21"/>
      <c r="COC42" s="21"/>
      <c r="COD42" s="21"/>
      <c r="COE42" s="21"/>
      <c r="COF42" s="21"/>
      <c r="COG42" s="21"/>
      <c r="COH42" s="21"/>
      <c r="COI42" s="21"/>
      <c r="COJ42" s="21"/>
      <c r="COK42" s="21"/>
      <c r="COL42" s="21"/>
      <c r="COM42" s="21"/>
      <c r="CON42" s="21"/>
      <c r="COO42" s="21"/>
      <c r="COP42" s="21"/>
      <c r="COQ42" s="21"/>
      <c r="COR42" s="21"/>
      <c r="COS42" s="21"/>
      <c r="COT42" s="21"/>
      <c r="COU42" s="21"/>
      <c r="COV42" s="21"/>
      <c r="COW42" s="21"/>
      <c r="COX42" s="21"/>
      <c r="COY42" s="21"/>
      <c r="COZ42" s="21"/>
      <c r="CPA42" s="21"/>
      <c r="CPB42" s="21"/>
      <c r="CPC42" s="21"/>
      <c r="CPD42" s="21"/>
      <c r="CPE42" s="21"/>
      <c r="CPF42" s="21"/>
      <c r="CPG42" s="21"/>
      <c r="CPH42" s="21"/>
      <c r="CPI42" s="21"/>
      <c r="CPJ42" s="21"/>
      <c r="CPK42" s="21"/>
      <c r="CPL42" s="21"/>
      <c r="CPM42" s="21"/>
      <c r="CPN42" s="21"/>
      <c r="CPO42" s="21"/>
      <c r="CPP42" s="21"/>
      <c r="CPQ42" s="21"/>
      <c r="CPR42" s="21"/>
      <c r="CPS42" s="21"/>
      <c r="CPT42" s="21"/>
      <c r="CPU42" s="21"/>
      <c r="CPV42" s="21"/>
      <c r="CPW42" s="21"/>
      <c r="CPX42" s="21"/>
      <c r="CPY42" s="21"/>
      <c r="CPZ42" s="21"/>
      <c r="CQA42" s="21"/>
      <c r="CQB42" s="21"/>
      <c r="CQC42" s="21"/>
      <c r="CQD42" s="21"/>
      <c r="CQE42" s="21"/>
      <c r="CQF42" s="21"/>
      <c r="CQG42" s="21"/>
      <c r="CQH42" s="21"/>
      <c r="CQI42" s="21"/>
      <c r="CQJ42" s="21"/>
      <c r="CQK42" s="21"/>
      <c r="CQL42" s="21"/>
      <c r="CQM42" s="21"/>
      <c r="CQN42" s="21"/>
      <c r="CQO42" s="21"/>
      <c r="CQP42" s="21"/>
      <c r="CQQ42" s="21"/>
      <c r="CQR42" s="21"/>
      <c r="CQS42" s="21"/>
      <c r="CQT42" s="21"/>
      <c r="CQU42" s="21"/>
      <c r="CQV42" s="21"/>
      <c r="CQW42" s="21"/>
      <c r="CQX42" s="21"/>
      <c r="CQY42" s="21"/>
      <c r="CQZ42" s="21"/>
      <c r="CRA42" s="21"/>
      <c r="CRB42" s="21"/>
      <c r="CRC42" s="21"/>
      <c r="CRD42" s="21"/>
      <c r="CRE42" s="21"/>
      <c r="CRF42" s="21"/>
      <c r="CRG42" s="21"/>
      <c r="CRH42" s="21"/>
      <c r="CRI42" s="21"/>
      <c r="CRJ42" s="21"/>
      <c r="CRK42" s="21"/>
      <c r="CRL42" s="21"/>
      <c r="CRM42" s="21"/>
      <c r="CRN42" s="21"/>
      <c r="CRO42" s="21"/>
      <c r="CRP42" s="21"/>
      <c r="CRQ42" s="21"/>
      <c r="CRR42" s="21"/>
      <c r="CRS42" s="21"/>
      <c r="CRT42" s="21"/>
      <c r="CRU42" s="21"/>
      <c r="CRV42" s="21"/>
      <c r="CRW42" s="21"/>
      <c r="CRX42" s="21"/>
      <c r="CRY42" s="21"/>
      <c r="CRZ42" s="21"/>
      <c r="CSA42" s="21"/>
      <c r="CSB42" s="21"/>
      <c r="CSC42" s="21"/>
      <c r="CSD42" s="21"/>
      <c r="CSE42" s="21"/>
      <c r="CSF42" s="21"/>
      <c r="CSG42" s="21"/>
      <c r="CSH42" s="21"/>
      <c r="CSI42" s="21"/>
      <c r="CSJ42" s="21"/>
      <c r="CSK42" s="21"/>
      <c r="CSL42" s="21"/>
      <c r="CSM42" s="21"/>
      <c r="CSN42" s="21"/>
      <c r="CSO42" s="21"/>
      <c r="CSP42" s="21"/>
      <c r="CSQ42" s="21"/>
      <c r="CSR42" s="21"/>
      <c r="CSS42" s="21"/>
      <c r="CST42" s="21"/>
      <c r="CSU42" s="21"/>
      <c r="CSV42" s="21"/>
      <c r="CSW42" s="21"/>
      <c r="CSX42" s="21"/>
      <c r="CSY42" s="21"/>
      <c r="CSZ42" s="21"/>
      <c r="CTA42" s="21"/>
      <c r="CTB42" s="21"/>
      <c r="CTC42" s="21"/>
      <c r="CTD42" s="21"/>
      <c r="CTE42" s="21"/>
      <c r="CTF42" s="21"/>
      <c r="CTG42" s="21"/>
      <c r="CTH42" s="21"/>
      <c r="CTI42" s="21"/>
      <c r="CTJ42" s="21"/>
      <c r="CTK42" s="21"/>
      <c r="CTL42" s="21"/>
      <c r="CTM42" s="21"/>
      <c r="CTN42" s="21"/>
      <c r="CTO42" s="21"/>
      <c r="CTP42" s="21"/>
      <c r="CTQ42" s="21"/>
      <c r="CTR42" s="21"/>
      <c r="CTS42" s="21"/>
      <c r="CTT42" s="21"/>
      <c r="CTU42" s="21"/>
      <c r="CTV42" s="21"/>
      <c r="CTW42" s="21"/>
      <c r="CTX42" s="21"/>
      <c r="CTY42" s="21"/>
      <c r="CTZ42" s="21"/>
      <c r="CUA42" s="21"/>
      <c r="CUB42" s="21"/>
      <c r="CUC42" s="21"/>
      <c r="CUD42" s="21"/>
      <c r="CUE42" s="21"/>
      <c r="CUF42" s="21"/>
      <c r="CUG42" s="21"/>
      <c r="CUH42" s="21"/>
      <c r="CUI42" s="21"/>
      <c r="CUJ42" s="21"/>
      <c r="CUK42" s="21"/>
      <c r="CUL42" s="21"/>
      <c r="CUM42" s="21"/>
      <c r="CUN42" s="21"/>
      <c r="CUO42" s="21"/>
      <c r="CUP42" s="21"/>
      <c r="CUQ42" s="21"/>
      <c r="CUR42" s="21"/>
      <c r="CUS42" s="21"/>
      <c r="CUT42" s="21"/>
      <c r="CUU42" s="21"/>
      <c r="CUV42" s="21"/>
      <c r="CUW42" s="21"/>
      <c r="CUX42" s="21"/>
      <c r="CUY42" s="21"/>
      <c r="CUZ42" s="21"/>
      <c r="CVA42" s="21"/>
      <c r="CVB42" s="21"/>
      <c r="CVC42" s="21"/>
      <c r="CVD42" s="21"/>
      <c r="CVE42" s="21"/>
      <c r="CVF42" s="21"/>
      <c r="CVG42" s="21"/>
      <c r="CVH42" s="21"/>
      <c r="CVI42" s="21"/>
      <c r="CVJ42" s="21"/>
      <c r="CVK42" s="21"/>
      <c r="CVL42" s="21"/>
      <c r="CVM42" s="21"/>
      <c r="CVN42" s="21"/>
      <c r="CVO42" s="21"/>
      <c r="CVP42" s="21"/>
      <c r="CVQ42" s="21"/>
      <c r="CVR42" s="21"/>
      <c r="CVS42" s="21"/>
      <c r="CVT42" s="21"/>
      <c r="CVU42" s="21"/>
      <c r="CVV42" s="21"/>
      <c r="CVW42" s="21"/>
      <c r="CVX42" s="21"/>
      <c r="CVY42" s="21"/>
      <c r="CVZ42" s="21"/>
      <c r="CWA42" s="21"/>
      <c r="CWB42" s="21"/>
      <c r="CWC42" s="21"/>
      <c r="CWD42" s="21"/>
      <c r="CWE42" s="21"/>
      <c r="CWF42" s="21"/>
      <c r="CWG42" s="21"/>
      <c r="CWH42" s="21"/>
      <c r="CWI42" s="21"/>
      <c r="CWJ42" s="21"/>
      <c r="CWK42" s="21"/>
      <c r="CWL42" s="21"/>
      <c r="CWM42" s="21"/>
      <c r="CWN42" s="21"/>
      <c r="CWO42" s="21"/>
      <c r="CWP42" s="21"/>
      <c r="CWQ42" s="21"/>
      <c r="CWR42" s="21"/>
      <c r="CWS42" s="21"/>
      <c r="CWT42" s="21"/>
      <c r="CWU42" s="21"/>
      <c r="CWV42" s="21"/>
      <c r="CWW42" s="21"/>
      <c r="CWX42" s="21"/>
      <c r="CWY42" s="21"/>
      <c r="CWZ42" s="21"/>
      <c r="CXA42" s="21"/>
      <c r="CXB42" s="21"/>
      <c r="CXC42" s="21"/>
      <c r="CXD42" s="21"/>
      <c r="CXE42" s="21"/>
      <c r="CXF42" s="21"/>
      <c r="CXG42" s="21"/>
      <c r="CXH42" s="21"/>
      <c r="CXI42" s="21"/>
      <c r="CXJ42" s="21"/>
      <c r="CXK42" s="21"/>
      <c r="CXL42" s="21"/>
      <c r="CXM42" s="21"/>
      <c r="CXN42" s="21"/>
      <c r="CXO42" s="21"/>
      <c r="CXP42" s="21"/>
      <c r="CXQ42" s="21"/>
      <c r="CXR42" s="21"/>
      <c r="CXS42" s="21"/>
      <c r="CXT42" s="21"/>
      <c r="CXU42" s="21"/>
      <c r="CXV42" s="21"/>
      <c r="CXW42" s="21"/>
      <c r="CXX42" s="21"/>
      <c r="CXY42" s="21"/>
      <c r="CXZ42" s="21"/>
      <c r="CYA42" s="21"/>
      <c r="CYB42" s="21"/>
      <c r="CYC42" s="21"/>
      <c r="CYD42" s="21"/>
      <c r="CYE42" s="21"/>
      <c r="CYF42" s="21"/>
      <c r="CYG42" s="21"/>
      <c r="CYH42" s="21"/>
      <c r="CYI42" s="21"/>
      <c r="CYJ42" s="21"/>
      <c r="CYK42" s="21"/>
      <c r="CYL42" s="21"/>
      <c r="CYM42" s="21"/>
      <c r="CYN42" s="21"/>
      <c r="CYO42" s="21"/>
      <c r="CYP42" s="21"/>
      <c r="CYQ42" s="21"/>
      <c r="CYR42" s="21"/>
      <c r="CYS42" s="21"/>
      <c r="CYT42" s="21"/>
      <c r="CYU42" s="21"/>
      <c r="CYV42" s="21"/>
      <c r="CYW42" s="21"/>
      <c r="CYX42" s="21"/>
      <c r="CYY42" s="21"/>
      <c r="CYZ42" s="21"/>
      <c r="CZA42" s="21"/>
      <c r="CZB42" s="21"/>
      <c r="CZC42" s="21"/>
      <c r="CZD42" s="21"/>
      <c r="CZE42" s="21"/>
      <c r="CZF42" s="21"/>
      <c r="CZG42" s="21"/>
      <c r="CZH42" s="21"/>
      <c r="CZI42" s="21"/>
      <c r="CZJ42" s="21"/>
      <c r="CZK42" s="21"/>
      <c r="CZL42" s="21"/>
      <c r="CZM42" s="21"/>
      <c r="CZN42" s="21"/>
      <c r="CZO42" s="21"/>
      <c r="CZP42" s="21"/>
      <c r="CZQ42" s="21"/>
      <c r="CZR42" s="21"/>
      <c r="CZS42" s="21"/>
      <c r="CZT42" s="21"/>
      <c r="CZU42" s="21"/>
      <c r="CZV42" s="21"/>
      <c r="CZW42" s="21"/>
      <c r="CZX42" s="21"/>
      <c r="CZY42" s="21"/>
      <c r="CZZ42" s="21"/>
      <c r="DAA42" s="21"/>
      <c r="DAB42" s="21"/>
      <c r="DAC42" s="21"/>
      <c r="DAD42" s="21"/>
      <c r="DAE42" s="21"/>
      <c r="DAF42" s="21"/>
      <c r="DAG42" s="21"/>
      <c r="DAH42" s="21"/>
      <c r="DAI42" s="21"/>
      <c r="DAJ42" s="21"/>
      <c r="DAK42" s="21"/>
      <c r="DAL42" s="21"/>
      <c r="DAM42" s="21"/>
      <c r="DAN42" s="21"/>
      <c r="DAO42" s="21"/>
      <c r="DAP42" s="21"/>
      <c r="DAQ42" s="21"/>
      <c r="DAR42" s="21"/>
      <c r="DAS42" s="21"/>
      <c r="DAT42" s="21"/>
      <c r="DAU42" s="21"/>
      <c r="DAV42" s="21"/>
      <c r="DAW42" s="21"/>
      <c r="DAX42" s="21"/>
      <c r="DAY42" s="21"/>
      <c r="DAZ42" s="21"/>
      <c r="DBA42" s="21"/>
      <c r="DBB42" s="21"/>
      <c r="DBC42" s="21"/>
      <c r="DBD42" s="21"/>
      <c r="DBE42" s="21"/>
      <c r="DBF42" s="21"/>
      <c r="DBG42" s="21"/>
      <c r="DBH42" s="21"/>
      <c r="DBI42" s="21"/>
      <c r="DBJ42" s="21"/>
      <c r="DBK42" s="21"/>
      <c r="DBL42" s="21"/>
      <c r="DBM42" s="21"/>
      <c r="DBN42" s="21"/>
      <c r="DBO42" s="21"/>
      <c r="DBP42" s="21"/>
      <c r="DBQ42" s="21"/>
      <c r="DBR42" s="21"/>
      <c r="DBS42" s="21"/>
      <c r="DBT42" s="21"/>
      <c r="DBU42" s="21"/>
      <c r="DBV42" s="21"/>
      <c r="DBW42" s="21"/>
      <c r="DBX42" s="21"/>
      <c r="DBY42" s="21"/>
      <c r="DBZ42" s="21"/>
      <c r="DCA42" s="21"/>
      <c r="DCB42" s="21"/>
      <c r="DCC42" s="21"/>
      <c r="DCD42" s="21"/>
      <c r="DCE42" s="21"/>
      <c r="DCF42" s="21"/>
      <c r="DCG42" s="21"/>
      <c r="DCH42" s="21"/>
      <c r="DCI42" s="21"/>
      <c r="DCJ42" s="21"/>
      <c r="DCK42" s="21"/>
      <c r="DCL42" s="21"/>
      <c r="DCM42" s="21"/>
      <c r="DCN42" s="21"/>
      <c r="DCO42" s="21"/>
      <c r="DCP42" s="21"/>
      <c r="DCQ42" s="21"/>
      <c r="DCR42" s="21"/>
      <c r="DCS42" s="21"/>
      <c r="DCT42" s="21"/>
      <c r="DCU42" s="21"/>
      <c r="DCV42" s="21"/>
      <c r="DCW42" s="21"/>
      <c r="DCX42" s="21"/>
      <c r="DCY42" s="21"/>
      <c r="DCZ42" s="21"/>
      <c r="DDA42" s="21"/>
      <c r="DDB42" s="21"/>
      <c r="DDC42" s="21"/>
      <c r="DDD42" s="21"/>
      <c r="DDE42" s="21"/>
      <c r="DDF42" s="21"/>
      <c r="DDG42" s="21"/>
      <c r="DDH42" s="21"/>
      <c r="DDI42" s="21"/>
      <c r="DDJ42" s="21"/>
      <c r="DDK42" s="21"/>
      <c r="DDL42" s="21"/>
      <c r="DDM42" s="21"/>
      <c r="DDN42" s="21"/>
      <c r="DDO42" s="21"/>
      <c r="DDP42" s="21"/>
      <c r="DDQ42" s="21"/>
      <c r="DDR42" s="21"/>
      <c r="DDS42" s="21"/>
      <c r="DDT42" s="21"/>
      <c r="DDU42" s="21"/>
      <c r="DDV42" s="21"/>
      <c r="DDW42" s="21"/>
      <c r="DDX42" s="21"/>
      <c r="DDY42" s="21"/>
      <c r="DDZ42" s="21"/>
      <c r="DEA42" s="21"/>
      <c r="DEB42" s="21"/>
      <c r="DEC42" s="21"/>
      <c r="DED42" s="21"/>
      <c r="DEE42" s="21"/>
      <c r="DEF42" s="21"/>
      <c r="DEG42" s="21"/>
      <c r="DEH42" s="21"/>
      <c r="DEI42" s="21"/>
      <c r="DEJ42" s="21"/>
      <c r="DEK42" s="21"/>
      <c r="DEL42" s="21"/>
      <c r="DEM42" s="21"/>
      <c r="DEN42" s="21"/>
      <c r="DEO42" s="21"/>
      <c r="DEP42" s="21"/>
      <c r="DEQ42" s="21"/>
      <c r="DER42" s="21"/>
      <c r="DES42" s="21"/>
      <c r="DET42" s="21"/>
      <c r="DEU42" s="21"/>
      <c r="DEV42" s="21"/>
      <c r="DEW42" s="21"/>
      <c r="DEX42" s="21"/>
      <c r="DEY42" s="21"/>
      <c r="DEZ42" s="21"/>
      <c r="DFA42" s="21"/>
      <c r="DFB42" s="21"/>
      <c r="DFC42" s="21"/>
      <c r="DFD42" s="21"/>
      <c r="DFE42" s="21"/>
      <c r="DFF42" s="21"/>
      <c r="DFG42" s="21"/>
      <c r="DFH42" s="21"/>
      <c r="DFI42" s="21"/>
      <c r="DFJ42" s="21"/>
      <c r="DFK42" s="21"/>
      <c r="DFL42" s="21"/>
      <c r="DFM42" s="21"/>
      <c r="DFN42" s="21"/>
      <c r="DFO42" s="21"/>
      <c r="DFP42" s="21"/>
      <c r="DFQ42" s="21"/>
      <c r="DFR42" s="21"/>
      <c r="DFS42" s="21"/>
      <c r="DFT42" s="21"/>
      <c r="DFU42" s="21"/>
      <c r="DFV42" s="21"/>
      <c r="DFW42" s="21"/>
      <c r="DFX42" s="21"/>
      <c r="DFY42" s="21"/>
      <c r="DFZ42" s="21"/>
      <c r="DGA42" s="21"/>
      <c r="DGB42" s="21"/>
      <c r="DGC42" s="21"/>
      <c r="DGD42" s="21"/>
      <c r="DGE42" s="21"/>
      <c r="DGF42" s="21"/>
      <c r="DGG42" s="21"/>
      <c r="DGH42" s="21"/>
      <c r="DGI42" s="21"/>
      <c r="DGJ42" s="21"/>
      <c r="DGK42" s="21"/>
      <c r="DGL42" s="21"/>
      <c r="DGM42" s="21"/>
      <c r="DGN42" s="21"/>
      <c r="DGO42" s="21"/>
      <c r="DGP42" s="21"/>
      <c r="DGQ42" s="21"/>
      <c r="DGR42" s="21"/>
      <c r="DGS42" s="21"/>
      <c r="DGT42" s="21"/>
      <c r="DGU42" s="21"/>
      <c r="DGV42" s="21"/>
      <c r="DGW42" s="21"/>
      <c r="DGX42" s="21"/>
      <c r="DGY42" s="21"/>
      <c r="DGZ42" s="21"/>
      <c r="DHA42" s="21"/>
      <c r="DHB42" s="21"/>
      <c r="DHC42" s="21"/>
      <c r="DHD42" s="21"/>
      <c r="DHE42" s="21"/>
      <c r="DHF42" s="21"/>
      <c r="DHG42" s="21"/>
      <c r="DHH42" s="21"/>
      <c r="DHI42" s="21"/>
      <c r="DHJ42" s="21"/>
      <c r="DHK42" s="21"/>
      <c r="DHL42" s="21"/>
      <c r="DHM42" s="21"/>
      <c r="DHN42" s="21"/>
      <c r="DHO42" s="21"/>
      <c r="DHP42" s="21"/>
      <c r="DHQ42" s="21"/>
      <c r="DHR42" s="21"/>
      <c r="DHS42" s="21"/>
      <c r="DHT42" s="21"/>
      <c r="DHU42" s="21"/>
      <c r="DHV42" s="21"/>
      <c r="DHW42" s="21"/>
      <c r="DHX42" s="21"/>
      <c r="DHY42" s="21"/>
      <c r="DHZ42" s="21"/>
      <c r="DIA42" s="21"/>
      <c r="DIB42" s="21"/>
      <c r="DIC42" s="21"/>
      <c r="DID42" s="21"/>
      <c r="DIE42" s="21"/>
      <c r="DIF42" s="21"/>
      <c r="DIG42" s="21"/>
      <c r="DIH42" s="21"/>
      <c r="DII42" s="21"/>
      <c r="DIJ42" s="21"/>
      <c r="DIK42" s="21"/>
      <c r="DIL42" s="21"/>
      <c r="DIM42" s="21"/>
      <c r="DIN42" s="21"/>
      <c r="DIO42" s="21"/>
      <c r="DIP42" s="21"/>
      <c r="DIQ42" s="21"/>
      <c r="DIR42" s="21"/>
      <c r="DIS42" s="21"/>
      <c r="DIT42" s="21"/>
      <c r="DIU42" s="21"/>
      <c r="DIV42" s="21"/>
      <c r="DIW42" s="21"/>
      <c r="DIX42" s="21"/>
      <c r="DIY42" s="21"/>
      <c r="DIZ42" s="21"/>
      <c r="DJA42" s="21"/>
      <c r="DJB42" s="21"/>
      <c r="DJC42" s="21"/>
      <c r="DJD42" s="21"/>
      <c r="DJE42" s="21"/>
      <c r="DJF42" s="21"/>
      <c r="DJG42" s="21"/>
      <c r="DJH42" s="21"/>
      <c r="DJI42" s="21"/>
      <c r="DJJ42" s="21"/>
      <c r="DJK42" s="21"/>
      <c r="DJL42" s="21"/>
      <c r="DJM42" s="21"/>
      <c r="DJN42" s="21"/>
      <c r="DJO42" s="21"/>
      <c r="DJP42" s="21"/>
      <c r="DJQ42" s="21"/>
      <c r="DJR42" s="21"/>
      <c r="DJS42" s="21"/>
      <c r="DJT42" s="21"/>
      <c r="DJU42" s="21"/>
      <c r="DJV42" s="21"/>
      <c r="DJW42" s="21"/>
      <c r="DJX42" s="21"/>
      <c r="DJY42" s="21"/>
      <c r="DJZ42" s="21"/>
      <c r="DKA42" s="21"/>
      <c r="DKB42" s="21"/>
      <c r="DKC42" s="21"/>
      <c r="DKD42" s="21"/>
      <c r="DKE42" s="21"/>
      <c r="DKF42" s="21"/>
      <c r="DKG42" s="21"/>
      <c r="DKH42" s="21"/>
      <c r="DKI42" s="21"/>
      <c r="DKJ42" s="21"/>
      <c r="DKK42" s="21"/>
      <c r="DKL42" s="21"/>
      <c r="DKM42" s="21"/>
      <c r="DKN42" s="21"/>
      <c r="DKO42" s="21"/>
      <c r="DKP42" s="21"/>
      <c r="DKQ42" s="21"/>
      <c r="DKR42" s="21"/>
      <c r="DKS42" s="21"/>
      <c r="DKT42" s="21"/>
      <c r="DKU42" s="21"/>
      <c r="DKV42" s="21"/>
      <c r="DKW42" s="21"/>
      <c r="DKX42" s="21"/>
      <c r="DKY42" s="21"/>
      <c r="DKZ42" s="21"/>
      <c r="DLA42" s="21"/>
      <c r="DLB42" s="21"/>
      <c r="DLC42" s="21"/>
      <c r="DLD42" s="21"/>
      <c r="DLE42" s="21"/>
      <c r="DLF42" s="21"/>
      <c r="DLG42" s="21"/>
      <c r="DLH42" s="21"/>
      <c r="DLI42" s="21"/>
      <c r="DLJ42" s="21"/>
      <c r="DLK42" s="21"/>
      <c r="DLL42" s="21"/>
      <c r="DLM42" s="21"/>
      <c r="DLN42" s="21"/>
      <c r="DLO42" s="21"/>
      <c r="DLP42" s="21"/>
      <c r="DLQ42" s="21"/>
      <c r="DLR42" s="21"/>
      <c r="DLS42" s="21"/>
      <c r="DLT42" s="21"/>
      <c r="DLU42" s="21"/>
      <c r="DLV42" s="21"/>
      <c r="DLW42" s="21"/>
      <c r="DLX42" s="21"/>
      <c r="DLY42" s="21"/>
      <c r="DLZ42" s="21"/>
      <c r="DMA42" s="21"/>
      <c r="DMB42" s="21"/>
      <c r="DMC42" s="21"/>
      <c r="DMD42" s="21"/>
      <c r="DME42" s="21"/>
      <c r="DMF42" s="21"/>
      <c r="DMG42" s="21"/>
      <c r="DMH42" s="21"/>
      <c r="DMI42" s="21"/>
      <c r="DMJ42" s="21"/>
      <c r="DMK42" s="21"/>
      <c r="DML42" s="21"/>
      <c r="DMM42" s="21"/>
      <c r="DMN42" s="21"/>
      <c r="DMO42" s="21"/>
      <c r="DMP42" s="21"/>
      <c r="DMQ42" s="21"/>
      <c r="DMR42" s="21"/>
      <c r="DMS42" s="21"/>
      <c r="DMT42" s="21"/>
      <c r="DMU42" s="21"/>
      <c r="DMV42" s="21"/>
      <c r="DMW42" s="21"/>
      <c r="DMX42" s="21"/>
      <c r="DMY42" s="21"/>
      <c r="DMZ42" s="21"/>
      <c r="DNA42" s="21"/>
      <c r="DNB42" s="21"/>
      <c r="DNC42" s="21"/>
      <c r="DND42" s="21"/>
      <c r="DNE42" s="21"/>
      <c r="DNF42" s="21"/>
      <c r="DNG42" s="21"/>
      <c r="DNH42" s="21"/>
      <c r="DNI42" s="21"/>
      <c r="DNJ42" s="21"/>
      <c r="DNK42" s="21"/>
      <c r="DNL42" s="21"/>
      <c r="DNM42" s="21"/>
      <c r="DNN42" s="21"/>
      <c r="DNO42" s="21"/>
      <c r="DNP42" s="21"/>
      <c r="DNQ42" s="21"/>
      <c r="DNR42" s="21"/>
      <c r="DNS42" s="21"/>
      <c r="DNT42" s="21"/>
      <c r="DNU42" s="21"/>
      <c r="DNV42" s="21"/>
      <c r="DNW42" s="21"/>
      <c r="DNX42" s="21"/>
      <c r="DNY42" s="21"/>
      <c r="DNZ42" s="21"/>
      <c r="DOA42" s="21"/>
      <c r="DOB42" s="21"/>
      <c r="DOC42" s="21"/>
      <c r="DOD42" s="21"/>
      <c r="DOE42" s="21"/>
      <c r="DOF42" s="21"/>
      <c r="DOG42" s="21"/>
      <c r="DOH42" s="21"/>
      <c r="DOI42" s="21"/>
      <c r="DOJ42" s="21"/>
      <c r="DOK42" s="21"/>
      <c r="DOL42" s="21"/>
      <c r="DOM42" s="21"/>
      <c r="DON42" s="21"/>
      <c r="DOO42" s="21"/>
      <c r="DOP42" s="21"/>
      <c r="DOQ42" s="21"/>
      <c r="DOR42" s="21"/>
      <c r="DOS42" s="21"/>
      <c r="DOT42" s="21"/>
      <c r="DOU42" s="21"/>
      <c r="DOV42" s="21"/>
      <c r="DOW42" s="21"/>
      <c r="DOX42" s="21"/>
      <c r="DOY42" s="21"/>
      <c r="DOZ42" s="21"/>
      <c r="DPA42" s="21"/>
      <c r="DPB42" s="21"/>
      <c r="DPC42" s="21"/>
      <c r="DPD42" s="21"/>
      <c r="DPE42" s="21"/>
      <c r="DPF42" s="21"/>
      <c r="DPG42" s="21"/>
      <c r="DPH42" s="21"/>
      <c r="DPI42" s="21"/>
      <c r="DPJ42" s="21"/>
      <c r="DPK42" s="21"/>
      <c r="DPL42" s="21"/>
      <c r="DPM42" s="21"/>
      <c r="DPN42" s="21"/>
      <c r="DPO42" s="21"/>
      <c r="DPP42" s="21"/>
      <c r="DPQ42" s="21"/>
      <c r="DPR42" s="21"/>
      <c r="DPS42" s="21"/>
      <c r="DPT42" s="21"/>
      <c r="DPU42" s="21"/>
      <c r="DPV42" s="21"/>
      <c r="DPW42" s="21"/>
      <c r="DPX42" s="21"/>
      <c r="DPY42" s="21"/>
      <c r="DPZ42" s="21"/>
      <c r="DQA42" s="21"/>
      <c r="DQB42" s="21"/>
      <c r="DQC42" s="21"/>
      <c r="DQD42" s="21"/>
      <c r="DQE42" s="21"/>
      <c r="DQF42" s="21"/>
      <c r="DQG42" s="21"/>
      <c r="DQH42" s="21"/>
      <c r="DQI42" s="21"/>
      <c r="DQJ42" s="21"/>
      <c r="DQK42" s="21"/>
      <c r="DQL42" s="21"/>
      <c r="DQM42" s="21"/>
      <c r="DQN42" s="21"/>
      <c r="DQO42" s="21"/>
      <c r="DQP42" s="21"/>
      <c r="DQQ42" s="21"/>
      <c r="DQR42" s="21"/>
      <c r="DQS42" s="21"/>
      <c r="DQT42" s="21"/>
      <c r="DQU42" s="21"/>
      <c r="DQV42" s="21"/>
      <c r="DQW42" s="21"/>
      <c r="DQX42" s="21"/>
      <c r="DQY42" s="21"/>
      <c r="DQZ42" s="21"/>
      <c r="DRA42" s="21"/>
      <c r="DRB42" s="21"/>
      <c r="DRC42" s="21"/>
      <c r="DRD42" s="21"/>
      <c r="DRE42" s="21"/>
      <c r="DRF42" s="21"/>
      <c r="DRG42" s="21"/>
      <c r="DRH42" s="21"/>
      <c r="DRI42" s="21"/>
      <c r="DRJ42" s="21"/>
      <c r="DRK42" s="21"/>
      <c r="DRL42" s="21"/>
      <c r="DRM42" s="21"/>
      <c r="DRN42" s="21"/>
      <c r="DRO42" s="21"/>
      <c r="DRP42" s="21"/>
      <c r="DRQ42" s="21"/>
      <c r="DRR42" s="21"/>
      <c r="DRS42" s="21"/>
      <c r="DRT42" s="21"/>
      <c r="DRU42" s="21"/>
      <c r="DRV42" s="21"/>
      <c r="DRW42" s="21"/>
      <c r="DRX42" s="21"/>
      <c r="DRY42" s="21"/>
      <c r="DRZ42" s="21"/>
      <c r="DSA42" s="21"/>
      <c r="DSB42" s="21"/>
      <c r="DSC42" s="21"/>
      <c r="DSD42" s="21"/>
      <c r="DSE42" s="21"/>
      <c r="DSF42" s="21"/>
      <c r="DSG42" s="21"/>
      <c r="DSH42" s="21"/>
      <c r="DSI42" s="21"/>
      <c r="DSJ42" s="21"/>
      <c r="DSK42" s="21"/>
      <c r="DSL42" s="21"/>
      <c r="DSM42" s="21"/>
      <c r="DSN42" s="21"/>
      <c r="DSO42" s="21"/>
      <c r="DSP42" s="21"/>
      <c r="DSQ42" s="21"/>
      <c r="DSR42" s="21"/>
      <c r="DSS42" s="21"/>
      <c r="DST42" s="21"/>
      <c r="DSU42" s="21"/>
      <c r="DSV42" s="21"/>
      <c r="DSW42" s="21"/>
      <c r="DSX42" s="21"/>
      <c r="DSY42" s="21"/>
      <c r="DSZ42" s="21"/>
      <c r="DTA42" s="21"/>
      <c r="DTB42" s="21"/>
      <c r="DTC42" s="21"/>
      <c r="DTD42" s="21"/>
      <c r="DTE42" s="21"/>
      <c r="DTF42" s="21"/>
      <c r="DTG42" s="21"/>
      <c r="DTH42" s="21"/>
      <c r="DTI42" s="21"/>
      <c r="DTJ42" s="21"/>
      <c r="DTK42" s="21"/>
      <c r="DTL42" s="21"/>
      <c r="DTM42" s="21"/>
      <c r="DTN42" s="21"/>
      <c r="DTO42" s="21"/>
      <c r="DTP42" s="21"/>
      <c r="DTQ42" s="21"/>
      <c r="DTR42" s="21"/>
      <c r="DTS42" s="21"/>
      <c r="DTT42" s="21"/>
      <c r="DTU42" s="21"/>
      <c r="DTV42" s="21"/>
      <c r="DTW42" s="21"/>
      <c r="DTX42" s="21"/>
      <c r="DTY42" s="21"/>
      <c r="DTZ42" s="21"/>
      <c r="DUA42" s="21"/>
      <c r="DUB42" s="21"/>
      <c r="DUC42" s="21"/>
      <c r="DUD42" s="21"/>
      <c r="DUE42" s="21"/>
      <c r="DUF42" s="21"/>
      <c r="DUG42" s="21"/>
      <c r="DUH42" s="21"/>
      <c r="DUI42" s="21"/>
      <c r="DUJ42" s="21"/>
      <c r="DUK42" s="21"/>
      <c r="DUL42" s="21"/>
      <c r="DUM42" s="21"/>
      <c r="DUN42" s="21"/>
      <c r="DUO42" s="21"/>
      <c r="DUP42" s="21"/>
      <c r="DUQ42" s="21"/>
      <c r="DUR42" s="21"/>
      <c r="DUS42" s="21"/>
      <c r="DUT42" s="21"/>
      <c r="DUU42" s="21"/>
      <c r="DUV42" s="21"/>
      <c r="DUW42" s="21"/>
      <c r="DUX42" s="21"/>
      <c r="DUY42" s="21"/>
      <c r="DUZ42" s="21"/>
      <c r="DVA42" s="21"/>
      <c r="DVB42" s="21"/>
      <c r="DVC42" s="21"/>
      <c r="DVD42" s="21"/>
      <c r="DVE42" s="21"/>
      <c r="DVF42" s="21"/>
      <c r="DVG42" s="21"/>
      <c r="DVH42" s="21"/>
      <c r="DVI42" s="21"/>
      <c r="DVJ42" s="21"/>
      <c r="DVK42" s="21"/>
      <c r="DVL42" s="21"/>
      <c r="DVM42" s="21"/>
      <c r="DVN42" s="21"/>
      <c r="DVO42" s="21"/>
      <c r="DVP42" s="21"/>
      <c r="DVQ42" s="21"/>
      <c r="DVR42" s="21"/>
      <c r="DVS42" s="21"/>
      <c r="DVT42" s="21"/>
      <c r="DVU42" s="21"/>
      <c r="DVV42" s="21"/>
      <c r="DVW42" s="21"/>
      <c r="DVX42" s="21"/>
      <c r="DVY42" s="21"/>
      <c r="DVZ42" s="21"/>
      <c r="DWA42" s="21"/>
      <c r="DWB42" s="21"/>
      <c r="DWC42" s="21"/>
      <c r="DWD42" s="21"/>
      <c r="DWE42" s="21"/>
      <c r="DWF42" s="21"/>
      <c r="DWG42" s="21"/>
      <c r="DWH42" s="21"/>
      <c r="DWI42" s="21"/>
      <c r="DWJ42" s="21"/>
      <c r="DWK42" s="21"/>
      <c r="DWL42" s="21"/>
      <c r="DWM42" s="21"/>
      <c r="DWN42" s="21"/>
      <c r="DWO42" s="21"/>
      <c r="DWP42" s="21"/>
      <c r="DWQ42" s="21"/>
      <c r="DWR42" s="21"/>
      <c r="DWS42" s="21"/>
      <c r="DWT42" s="21"/>
      <c r="DWU42" s="21"/>
      <c r="DWV42" s="21"/>
      <c r="DWW42" s="21"/>
      <c r="DWX42" s="21"/>
      <c r="DWY42" s="21"/>
      <c r="DWZ42" s="21"/>
      <c r="DXA42" s="21"/>
      <c r="DXB42" s="21"/>
      <c r="DXC42" s="21"/>
      <c r="DXD42" s="21"/>
      <c r="DXE42" s="21"/>
      <c r="DXF42" s="21"/>
      <c r="DXG42" s="21"/>
      <c r="DXH42" s="21"/>
      <c r="DXI42" s="21"/>
      <c r="DXJ42" s="21"/>
      <c r="DXK42" s="21"/>
      <c r="DXL42" s="21"/>
      <c r="DXM42" s="21"/>
      <c r="DXN42" s="21"/>
      <c r="DXO42" s="21"/>
      <c r="DXP42" s="21"/>
      <c r="DXQ42" s="21"/>
      <c r="DXR42" s="21"/>
      <c r="DXS42" s="21"/>
      <c r="DXT42" s="21"/>
      <c r="DXU42" s="21"/>
      <c r="DXV42" s="21"/>
      <c r="DXW42" s="21"/>
      <c r="DXX42" s="21"/>
      <c r="DXY42" s="21"/>
      <c r="DXZ42" s="21"/>
      <c r="DYA42" s="21"/>
      <c r="DYB42" s="21"/>
      <c r="DYC42" s="21"/>
      <c r="DYD42" s="21"/>
      <c r="DYE42" s="21"/>
      <c r="DYF42" s="21"/>
      <c r="DYG42" s="21"/>
      <c r="DYH42" s="21"/>
      <c r="DYI42" s="21"/>
      <c r="DYJ42" s="21"/>
      <c r="DYK42" s="21"/>
      <c r="DYL42" s="21"/>
      <c r="DYM42" s="21"/>
      <c r="DYN42" s="21"/>
      <c r="DYO42" s="21"/>
      <c r="DYP42" s="21"/>
      <c r="DYQ42" s="21"/>
      <c r="DYR42" s="21"/>
      <c r="DYS42" s="21"/>
      <c r="DYT42" s="21"/>
      <c r="DYU42" s="21"/>
      <c r="DYV42" s="21"/>
      <c r="DYW42" s="21"/>
      <c r="DYX42" s="21"/>
      <c r="DYY42" s="21"/>
      <c r="DYZ42" s="21"/>
      <c r="DZA42" s="21"/>
      <c r="DZB42" s="21"/>
      <c r="DZC42" s="21"/>
      <c r="DZD42" s="21"/>
      <c r="DZE42" s="21"/>
      <c r="DZF42" s="21"/>
      <c r="DZG42" s="21"/>
      <c r="DZH42" s="21"/>
      <c r="DZI42" s="21"/>
      <c r="DZJ42" s="21"/>
      <c r="DZK42" s="21"/>
      <c r="DZL42" s="21"/>
      <c r="DZM42" s="21"/>
      <c r="DZN42" s="21"/>
      <c r="DZO42" s="21"/>
      <c r="DZP42" s="21"/>
      <c r="DZQ42" s="21"/>
      <c r="DZR42" s="21"/>
      <c r="DZS42" s="21"/>
      <c r="DZT42" s="21"/>
      <c r="DZU42" s="21"/>
      <c r="DZV42" s="21"/>
      <c r="DZW42" s="21"/>
      <c r="DZX42" s="21"/>
      <c r="DZY42" s="21"/>
      <c r="DZZ42" s="21"/>
      <c r="EAA42" s="21"/>
      <c r="EAB42" s="21"/>
      <c r="EAC42" s="21"/>
      <c r="EAD42" s="21"/>
      <c r="EAE42" s="21"/>
      <c r="EAF42" s="21"/>
      <c r="EAG42" s="21"/>
      <c r="EAH42" s="21"/>
      <c r="EAI42" s="21"/>
      <c r="EAJ42" s="21"/>
      <c r="EAK42" s="21"/>
      <c r="EAL42" s="21"/>
      <c r="EAM42" s="21"/>
      <c r="EAN42" s="21"/>
      <c r="EAO42" s="21"/>
      <c r="EAP42" s="21"/>
      <c r="EAQ42" s="21"/>
      <c r="EAR42" s="21"/>
      <c r="EAS42" s="21"/>
      <c r="EAT42" s="21"/>
      <c r="EAU42" s="21"/>
      <c r="EAV42" s="21"/>
      <c r="EAW42" s="21"/>
      <c r="EAX42" s="21"/>
      <c r="EAY42" s="21"/>
      <c r="EAZ42" s="21"/>
      <c r="EBA42" s="21"/>
      <c r="EBB42" s="21"/>
      <c r="EBC42" s="21"/>
      <c r="EBD42" s="21"/>
      <c r="EBE42" s="21"/>
      <c r="EBF42" s="21"/>
      <c r="EBG42" s="21"/>
      <c r="EBH42" s="21"/>
      <c r="EBI42" s="21"/>
      <c r="EBJ42" s="21"/>
      <c r="EBK42" s="21"/>
      <c r="EBL42" s="21"/>
      <c r="EBM42" s="21"/>
      <c r="EBN42" s="21"/>
      <c r="EBO42" s="21"/>
      <c r="EBP42" s="21"/>
      <c r="EBQ42" s="21"/>
      <c r="EBR42" s="21"/>
      <c r="EBS42" s="21"/>
      <c r="EBT42" s="21"/>
      <c r="EBU42" s="21"/>
      <c r="EBV42" s="21"/>
      <c r="EBW42" s="21"/>
      <c r="EBX42" s="21"/>
      <c r="EBY42" s="21"/>
      <c r="EBZ42" s="21"/>
      <c r="ECA42" s="21"/>
      <c r="ECB42" s="21"/>
      <c r="ECC42" s="21"/>
      <c r="ECD42" s="21"/>
      <c r="ECE42" s="21"/>
      <c r="ECF42" s="21"/>
      <c r="ECG42" s="21"/>
      <c r="ECH42" s="21"/>
      <c r="ECI42" s="21"/>
      <c r="ECJ42" s="21"/>
      <c r="ECK42" s="21"/>
      <c r="ECL42" s="21"/>
      <c r="ECM42" s="21"/>
      <c r="ECN42" s="21"/>
      <c r="ECO42" s="21"/>
      <c r="ECP42" s="21"/>
      <c r="ECQ42" s="21"/>
      <c r="ECR42" s="21"/>
      <c r="ECS42" s="21"/>
      <c r="ECT42" s="21"/>
      <c r="ECU42" s="21"/>
      <c r="ECV42" s="21"/>
      <c r="ECW42" s="21"/>
      <c r="ECX42" s="21"/>
      <c r="ECY42" s="21"/>
      <c r="ECZ42" s="21"/>
      <c r="EDA42" s="21"/>
      <c r="EDB42" s="21"/>
      <c r="EDC42" s="21"/>
      <c r="EDD42" s="21"/>
      <c r="EDE42" s="21"/>
      <c r="EDF42" s="21"/>
      <c r="EDG42" s="21"/>
      <c r="EDH42" s="21"/>
      <c r="EDI42" s="21"/>
      <c r="EDJ42" s="21"/>
      <c r="EDK42" s="21"/>
      <c r="EDL42" s="21"/>
      <c r="EDM42" s="21"/>
      <c r="EDN42" s="21"/>
      <c r="EDO42" s="21"/>
      <c r="EDP42" s="21"/>
      <c r="EDQ42" s="21"/>
      <c r="EDR42" s="21"/>
      <c r="EDS42" s="21"/>
      <c r="EDT42" s="21"/>
      <c r="EDU42" s="21"/>
      <c r="EDV42" s="21"/>
      <c r="EDW42" s="21"/>
      <c r="EDX42" s="21"/>
      <c r="EDY42" s="21"/>
      <c r="EDZ42" s="21"/>
      <c r="EEA42" s="21"/>
      <c r="EEB42" s="21"/>
      <c r="EEC42" s="21"/>
      <c r="EED42" s="21"/>
      <c r="EEE42" s="21"/>
      <c r="EEF42" s="21"/>
      <c r="EEG42" s="21"/>
      <c r="EEH42" s="21"/>
      <c r="EEI42" s="21"/>
      <c r="EEJ42" s="21"/>
      <c r="EEK42" s="21"/>
      <c r="EEL42" s="21"/>
      <c r="EEM42" s="21"/>
      <c r="EEN42" s="21"/>
      <c r="EEO42" s="21"/>
      <c r="EEP42" s="21"/>
      <c r="EEQ42" s="21"/>
      <c r="EER42" s="21"/>
      <c r="EES42" s="21"/>
      <c r="EET42" s="21"/>
      <c r="EEU42" s="21"/>
      <c r="EEV42" s="21"/>
      <c r="EEW42" s="21"/>
      <c r="EEX42" s="21"/>
      <c r="EEY42" s="21"/>
      <c r="EEZ42" s="21"/>
      <c r="EFA42" s="21"/>
      <c r="EFB42" s="21"/>
      <c r="EFC42" s="21"/>
      <c r="EFD42" s="21"/>
      <c r="EFE42" s="21"/>
      <c r="EFF42" s="21"/>
      <c r="EFG42" s="21"/>
      <c r="EFH42" s="21"/>
      <c r="EFI42" s="21"/>
      <c r="EFJ42" s="21"/>
      <c r="EFK42" s="21"/>
      <c r="EFL42" s="21"/>
      <c r="EFM42" s="21"/>
      <c r="EFN42" s="21"/>
      <c r="EFO42" s="21"/>
      <c r="EFP42" s="21"/>
      <c r="EFQ42" s="21"/>
      <c r="EFR42" s="21"/>
      <c r="EFS42" s="21"/>
      <c r="EFT42" s="21"/>
      <c r="EFU42" s="21"/>
      <c r="EFV42" s="21"/>
      <c r="EFW42" s="21"/>
      <c r="EFX42" s="21"/>
      <c r="EFY42" s="21"/>
      <c r="EFZ42" s="21"/>
      <c r="EGA42" s="21"/>
      <c r="EGB42" s="21"/>
      <c r="EGC42" s="21"/>
      <c r="EGD42" s="21"/>
      <c r="EGE42" s="21"/>
      <c r="EGF42" s="21"/>
      <c r="EGG42" s="21"/>
      <c r="EGH42" s="21"/>
      <c r="EGI42" s="21"/>
      <c r="EGJ42" s="21"/>
      <c r="EGK42" s="21"/>
      <c r="EGL42" s="21"/>
      <c r="EGM42" s="21"/>
      <c r="EGN42" s="21"/>
      <c r="EGO42" s="21"/>
      <c r="EGP42" s="21"/>
      <c r="EGQ42" s="21"/>
      <c r="EGR42" s="21"/>
      <c r="EGS42" s="21"/>
      <c r="EGT42" s="21"/>
      <c r="EGU42" s="21"/>
      <c r="EGV42" s="21"/>
      <c r="EGW42" s="21"/>
      <c r="EGX42" s="21"/>
      <c r="EGY42" s="21"/>
      <c r="EGZ42" s="21"/>
      <c r="EHA42" s="21"/>
      <c r="EHB42" s="21"/>
      <c r="EHC42" s="21"/>
      <c r="EHD42" s="21"/>
      <c r="EHE42" s="21"/>
      <c r="EHF42" s="21"/>
      <c r="EHG42" s="21"/>
      <c r="EHH42" s="21"/>
      <c r="EHI42" s="21"/>
      <c r="EHJ42" s="21"/>
      <c r="EHK42" s="21"/>
      <c r="EHL42" s="21"/>
      <c r="EHM42" s="21"/>
      <c r="EHN42" s="21"/>
      <c r="EHO42" s="21"/>
      <c r="EHP42" s="21"/>
      <c r="EHQ42" s="21"/>
      <c r="EHR42" s="21"/>
      <c r="EHS42" s="21"/>
      <c r="EHT42" s="21"/>
      <c r="EHU42" s="21"/>
      <c r="EHV42" s="21"/>
      <c r="EHW42" s="21"/>
      <c r="EHX42" s="21"/>
      <c r="EHY42" s="21"/>
      <c r="EHZ42" s="21"/>
      <c r="EIA42" s="21"/>
      <c r="EIB42" s="21"/>
      <c r="EIC42" s="21"/>
      <c r="EID42" s="21"/>
      <c r="EIE42" s="21"/>
      <c r="EIF42" s="21"/>
      <c r="EIG42" s="21"/>
      <c r="EIH42" s="21"/>
      <c r="EII42" s="21"/>
      <c r="EIJ42" s="21"/>
      <c r="EIK42" s="21"/>
      <c r="EIL42" s="21"/>
      <c r="EIM42" s="21"/>
      <c r="EIN42" s="21"/>
      <c r="EIO42" s="21"/>
      <c r="EIP42" s="21"/>
      <c r="EIQ42" s="21"/>
      <c r="EIR42" s="21"/>
      <c r="EIS42" s="21"/>
      <c r="EIT42" s="21"/>
      <c r="EIU42" s="21"/>
      <c r="EIV42" s="21"/>
      <c r="EIW42" s="21"/>
      <c r="EIX42" s="21"/>
      <c r="EIY42" s="21"/>
      <c r="EIZ42" s="21"/>
      <c r="EJA42" s="21"/>
      <c r="EJB42" s="21"/>
      <c r="EJC42" s="21"/>
      <c r="EJD42" s="21"/>
      <c r="EJE42" s="21"/>
      <c r="EJF42" s="21"/>
      <c r="EJG42" s="21"/>
      <c r="EJH42" s="21"/>
      <c r="EJI42" s="21"/>
      <c r="EJJ42" s="21"/>
      <c r="EJK42" s="21"/>
      <c r="EJL42" s="21"/>
      <c r="EJM42" s="21"/>
      <c r="EJN42" s="21"/>
      <c r="EJO42" s="21"/>
      <c r="EJP42" s="21"/>
      <c r="EJQ42" s="21"/>
      <c r="EJR42" s="21"/>
      <c r="EJS42" s="21"/>
      <c r="EJT42" s="21"/>
      <c r="EJU42" s="21"/>
      <c r="EJV42" s="21"/>
      <c r="EJW42" s="21"/>
      <c r="EJX42" s="21"/>
      <c r="EJY42" s="21"/>
      <c r="EJZ42" s="21"/>
      <c r="EKA42" s="21"/>
      <c r="EKB42" s="21"/>
      <c r="EKC42" s="21"/>
      <c r="EKD42" s="21"/>
      <c r="EKE42" s="21"/>
      <c r="EKF42" s="21"/>
      <c r="EKG42" s="21"/>
      <c r="EKH42" s="21"/>
      <c r="EKI42" s="21"/>
      <c r="EKJ42" s="21"/>
      <c r="EKK42" s="21"/>
      <c r="EKL42" s="21"/>
      <c r="EKM42" s="21"/>
      <c r="EKN42" s="21"/>
      <c r="EKO42" s="21"/>
      <c r="EKP42" s="21"/>
      <c r="EKQ42" s="21"/>
      <c r="EKR42" s="21"/>
      <c r="EKS42" s="21"/>
      <c r="EKT42" s="21"/>
      <c r="EKU42" s="21"/>
      <c r="EKV42" s="21"/>
      <c r="EKW42" s="21"/>
      <c r="EKX42" s="21"/>
      <c r="EKY42" s="21"/>
      <c r="EKZ42" s="21"/>
      <c r="ELA42" s="21"/>
      <c r="ELB42" s="21"/>
      <c r="ELC42" s="21"/>
      <c r="ELD42" s="21"/>
      <c r="ELE42" s="21"/>
      <c r="ELF42" s="21"/>
      <c r="ELG42" s="21"/>
      <c r="ELH42" s="21"/>
      <c r="ELI42" s="21"/>
      <c r="ELJ42" s="21"/>
      <c r="ELK42" s="21"/>
      <c r="ELL42" s="21"/>
      <c r="ELM42" s="21"/>
      <c r="ELN42" s="21"/>
      <c r="ELO42" s="21"/>
      <c r="ELP42" s="21"/>
      <c r="ELQ42" s="21"/>
      <c r="ELR42" s="21"/>
      <c r="ELS42" s="21"/>
      <c r="ELT42" s="21"/>
      <c r="ELU42" s="21"/>
      <c r="ELV42" s="21"/>
      <c r="ELW42" s="21"/>
      <c r="ELX42" s="21"/>
      <c r="ELY42" s="21"/>
      <c r="ELZ42" s="21"/>
      <c r="EMA42" s="21"/>
      <c r="EMB42" s="21"/>
      <c r="EMC42" s="21"/>
      <c r="EMD42" s="21"/>
      <c r="EME42" s="21"/>
      <c r="EMF42" s="21"/>
      <c r="EMG42" s="21"/>
      <c r="EMH42" s="21"/>
      <c r="EMI42" s="21"/>
      <c r="EMJ42" s="21"/>
      <c r="EMK42" s="21"/>
      <c r="EML42" s="21"/>
      <c r="EMM42" s="21"/>
      <c r="EMN42" s="21"/>
      <c r="EMO42" s="21"/>
      <c r="EMP42" s="21"/>
      <c r="EMQ42" s="21"/>
      <c r="EMR42" s="21"/>
      <c r="EMS42" s="21"/>
      <c r="EMT42" s="21"/>
      <c r="EMU42" s="21"/>
      <c r="EMV42" s="21"/>
      <c r="EMW42" s="21"/>
      <c r="EMX42" s="21"/>
      <c r="EMY42" s="21"/>
      <c r="EMZ42" s="21"/>
      <c r="ENA42" s="21"/>
      <c r="ENB42" s="21"/>
      <c r="ENC42" s="21"/>
      <c r="END42" s="21"/>
      <c r="ENE42" s="21"/>
      <c r="ENF42" s="21"/>
      <c r="ENG42" s="21"/>
      <c r="ENH42" s="21"/>
      <c r="ENI42" s="21"/>
      <c r="ENJ42" s="21"/>
      <c r="ENK42" s="21"/>
      <c r="ENL42" s="21"/>
      <c r="ENM42" s="21"/>
      <c r="ENN42" s="21"/>
      <c r="ENO42" s="21"/>
      <c r="ENP42" s="21"/>
      <c r="ENQ42" s="21"/>
      <c r="ENR42" s="21"/>
      <c r="ENS42" s="21"/>
      <c r="ENT42" s="21"/>
      <c r="ENU42" s="21"/>
      <c r="ENV42" s="21"/>
      <c r="ENW42" s="21"/>
      <c r="ENX42" s="21"/>
      <c r="ENY42" s="21"/>
      <c r="ENZ42" s="21"/>
      <c r="EOA42" s="21"/>
      <c r="EOB42" s="21"/>
      <c r="EOC42" s="21"/>
      <c r="EOD42" s="21"/>
      <c r="EOE42" s="21"/>
      <c r="EOF42" s="21"/>
      <c r="EOG42" s="21"/>
      <c r="EOH42" s="21"/>
      <c r="EOI42" s="21"/>
      <c r="EOJ42" s="21"/>
      <c r="EOK42" s="21"/>
      <c r="EOL42" s="21"/>
      <c r="EOM42" s="21"/>
      <c r="EON42" s="21"/>
      <c r="EOO42" s="21"/>
      <c r="EOP42" s="21"/>
      <c r="EOQ42" s="21"/>
      <c r="EOR42" s="21"/>
      <c r="EOS42" s="21"/>
      <c r="EOT42" s="21"/>
      <c r="EOU42" s="21"/>
      <c r="EOV42" s="21"/>
      <c r="EOW42" s="21"/>
      <c r="EOX42" s="21"/>
      <c r="EOY42" s="21"/>
      <c r="EOZ42" s="21"/>
      <c r="EPA42" s="21"/>
      <c r="EPB42" s="21"/>
      <c r="EPC42" s="21"/>
      <c r="EPD42" s="21"/>
      <c r="EPE42" s="21"/>
      <c r="EPF42" s="21"/>
      <c r="EPG42" s="21"/>
      <c r="EPH42" s="21"/>
      <c r="EPI42" s="21"/>
      <c r="EPJ42" s="21"/>
      <c r="EPK42" s="21"/>
      <c r="EPL42" s="21"/>
      <c r="EPM42" s="21"/>
      <c r="EPN42" s="21"/>
      <c r="EPO42" s="21"/>
      <c r="EPP42" s="21"/>
      <c r="EPQ42" s="21"/>
      <c r="EPR42" s="21"/>
      <c r="EPS42" s="21"/>
      <c r="EPT42" s="21"/>
      <c r="EPU42" s="21"/>
      <c r="EPV42" s="21"/>
      <c r="EPW42" s="21"/>
      <c r="EPX42" s="21"/>
      <c r="EPY42" s="21"/>
      <c r="EPZ42" s="21"/>
      <c r="EQA42" s="21"/>
      <c r="EQB42" s="21"/>
      <c r="EQC42" s="21"/>
      <c r="EQD42" s="21"/>
      <c r="EQE42" s="21"/>
      <c r="EQF42" s="21"/>
      <c r="EQG42" s="21"/>
      <c r="EQH42" s="21"/>
      <c r="EQI42" s="21"/>
      <c r="EQJ42" s="21"/>
      <c r="EQK42" s="21"/>
      <c r="EQL42" s="21"/>
      <c r="EQM42" s="21"/>
      <c r="EQN42" s="21"/>
      <c r="EQO42" s="21"/>
      <c r="EQP42" s="21"/>
      <c r="EQQ42" s="21"/>
      <c r="EQR42" s="21"/>
      <c r="EQS42" s="21"/>
      <c r="EQT42" s="21"/>
      <c r="EQU42" s="21"/>
      <c r="EQV42" s="21"/>
      <c r="EQW42" s="21"/>
      <c r="EQX42" s="21"/>
      <c r="EQY42" s="21"/>
      <c r="EQZ42" s="21"/>
      <c r="ERA42" s="21"/>
      <c r="ERB42" s="21"/>
      <c r="ERC42" s="21"/>
      <c r="ERD42" s="21"/>
      <c r="ERE42" s="21"/>
      <c r="ERF42" s="21"/>
      <c r="ERG42" s="21"/>
      <c r="ERH42" s="21"/>
      <c r="ERI42" s="21"/>
      <c r="ERJ42" s="21"/>
      <c r="ERK42" s="21"/>
      <c r="ERL42" s="21"/>
      <c r="ERM42" s="21"/>
      <c r="ERN42" s="21"/>
      <c r="ERO42" s="21"/>
      <c r="ERP42" s="21"/>
      <c r="ERQ42" s="21"/>
      <c r="ERR42" s="21"/>
      <c r="ERS42" s="21"/>
      <c r="ERT42" s="21"/>
      <c r="ERU42" s="21"/>
      <c r="ERV42" s="21"/>
      <c r="ERW42" s="21"/>
      <c r="ERX42" s="21"/>
      <c r="ERY42" s="21"/>
      <c r="ERZ42" s="21"/>
      <c r="ESA42" s="21"/>
      <c r="ESB42" s="21"/>
      <c r="ESC42" s="21"/>
      <c r="ESD42" s="21"/>
      <c r="ESE42" s="21"/>
      <c r="ESF42" s="21"/>
      <c r="ESG42" s="21"/>
      <c r="ESH42" s="21"/>
      <c r="ESI42" s="21"/>
      <c r="ESJ42" s="21"/>
      <c r="ESK42" s="21"/>
      <c r="ESL42" s="21"/>
      <c r="ESM42" s="21"/>
      <c r="ESN42" s="21"/>
      <c r="ESO42" s="21"/>
      <c r="ESP42" s="21"/>
      <c r="ESQ42" s="21"/>
      <c r="ESR42" s="21"/>
      <c r="ESS42" s="21"/>
      <c r="EST42" s="21"/>
      <c r="ESU42" s="21"/>
      <c r="ESV42" s="21"/>
      <c r="ESW42" s="21"/>
      <c r="ESX42" s="21"/>
      <c r="ESY42" s="21"/>
      <c r="ESZ42" s="21"/>
      <c r="ETA42" s="21"/>
      <c r="ETB42" s="21"/>
      <c r="ETC42" s="21"/>
      <c r="ETD42" s="21"/>
      <c r="ETE42" s="21"/>
      <c r="ETF42" s="21"/>
      <c r="ETG42" s="21"/>
      <c r="ETH42" s="21"/>
      <c r="ETI42" s="21"/>
      <c r="ETJ42" s="21"/>
      <c r="ETK42" s="21"/>
      <c r="ETL42" s="21"/>
      <c r="ETM42" s="21"/>
      <c r="ETN42" s="21"/>
      <c r="ETO42" s="21"/>
      <c r="ETP42" s="21"/>
      <c r="ETQ42" s="21"/>
      <c r="ETR42" s="21"/>
      <c r="ETS42" s="21"/>
      <c r="ETT42" s="21"/>
      <c r="ETU42" s="21"/>
      <c r="ETV42" s="21"/>
      <c r="ETW42" s="21"/>
      <c r="ETX42" s="21"/>
      <c r="ETY42" s="21"/>
      <c r="ETZ42" s="21"/>
      <c r="EUA42" s="21"/>
      <c r="EUB42" s="21"/>
      <c r="EUC42" s="21"/>
      <c r="EUD42" s="21"/>
      <c r="EUE42" s="21"/>
      <c r="EUF42" s="21"/>
      <c r="EUG42" s="21"/>
      <c r="EUH42" s="21"/>
      <c r="EUI42" s="21"/>
      <c r="EUJ42" s="21"/>
      <c r="EUK42" s="21"/>
      <c r="EUL42" s="21"/>
      <c r="EUM42" s="21"/>
      <c r="EUN42" s="21"/>
      <c r="EUO42" s="21"/>
      <c r="EUP42" s="21"/>
      <c r="EUQ42" s="21"/>
      <c r="EUR42" s="21"/>
      <c r="EUS42" s="21"/>
      <c r="EUT42" s="21"/>
      <c r="EUU42" s="21"/>
      <c r="EUV42" s="21"/>
      <c r="EUW42" s="21"/>
      <c r="EUX42" s="21"/>
      <c r="EUY42" s="21"/>
      <c r="EUZ42" s="21"/>
      <c r="EVA42" s="21"/>
      <c r="EVB42" s="21"/>
      <c r="EVC42" s="21"/>
      <c r="EVD42" s="21"/>
      <c r="EVE42" s="21"/>
      <c r="EVF42" s="21"/>
      <c r="EVG42" s="21"/>
      <c r="EVH42" s="21"/>
      <c r="EVI42" s="21"/>
      <c r="EVJ42" s="21"/>
      <c r="EVK42" s="21"/>
      <c r="EVL42" s="21"/>
      <c r="EVM42" s="21"/>
      <c r="EVN42" s="21"/>
      <c r="EVO42" s="21"/>
      <c r="EVP42" s="21"/>
      <c r="EVQ42" s="21"/>
      <c r="EVR42" s="21"/>
      <c r="EVS42" s="21"/>
      <c r="EVT42" s="21"/>
      <c r="EVU42" s="21"/>
      <c r="EVV42" s="21"/>
      <c r="EVW42" s="21"/>
      <c r="EVX42" s="21"/>
      <c r="EVY42" s="21"/>
      <c r="EVZ42" s="21"/>
      <c r="EWA42" s="21"/>
      <c r="EWB42" s="21"/>
      <c r="EWC42" s="21"/>
      <c r="EWD42" s="21"/>
      <c r="EWE42" s="21"/>
      <c r="EWF42" s="21"/>
      <c r="EWG42" s="21"/>
      <c r="EWH42" s="21"/>
      <c r="EWI42" s="21"/>
      <c r="EWJ42" s="21"/>
      <c r="EWK42" s="21"/>
      <c r="EWL42" s="21"/>
      <c r="EWM42" s="21"/>
      <c r="EWN42" s="21"/>
      <c r="EWO42" s="21"/>
      <c r="EWP42" s="21"/>
      <c r="EWQ42" s="21"/>
      <c r="EWR42" s="21"/>
      <c r="EWS42" s="21"/>
      <c r="EWT42" s="21"/>
      <c r="EWU42" s="21"/>
      <c r="EWV42" s="21"/>
      <c r="EWW42" s="21"/>
      <c r="EWX42" s="21"/>
      <c r="EWY42" s="21"/>
      <c r="EWZ42" s="21"/>
      <c r="EXA42" s="21"/>
      <c r="EXB42" s="21"/>
      <c r="EXC42" s="21"/>
      <c r="EXD42" s="21"/>
      <c r="EXE42" s="21"/>
      <c r="EXF42" s="21"/>
      <c r="EXG42" s="21"/>
      <c r="EXH42" s="21"/>
      <c r="EXI42" s="21"/>
      <c r="EXJ42" s="21"/>
      <c r="EXK42" s="21"/>
      <c r="EXL42" s="21"/>
      <c r="EXM42" s="21"/>
      <c r="EXN42" s="21"/>
      <c r="EXO42" s="21"/>
      <c r="EXP42" s="21"/>
      <c r="EXQ42" s="21"/>
      <c r="EXR42" s="21"/>
      <c r="EXS42" s="21"/>
      <c r="EXT42" s="21"/>
      <c r="EXU42" s="21"/>
      <c r="EXV42" s="21"/>
      <c r="EXW42" s="21"/>
      <c r="EXX42" s="21"/>
      <c r="EXY42" s="21"/>
      <c r="EXZ42" s="21"/>
      <c r="EYA42" s="21"/>
      <c r="EYB42" s="21"/>
      <c r="EYC42" s="21"/>
      <c r="EYD42" s="21"/>
      <c r="EYE42" s="21"/>
      <c r="EYF42" s="21"/>
      <c r="EYG42" s="21"/>
      <c r="EYH42" s="21"/>
      <c r="EYI42" s="21"/>
      <c r="EYJ42" s="21"/>
      <c r="EYK42" s="21"/>
      <c r="EYL42" s="21"/>
      <c r="EYM42" s="21"/>
      <c r="EYN42" s="21"/>
      <c r="EYO42" s="21"/>
      <c r="EYP42" s="21"/>
      <c r="EYQ42" s="21"/>
      <c r="EYR42" s="21"/>
      <c r="EYS42" s="21"/>
      <c r="EYT42" s="21"/>
      <c r="EYU42" s="21"/>
      <c r="EYV42" s="21"/>
      <c r="EYW42" s="21"/>
      <c r="EYX42" s="21"/>
      <c r="EYY42" s="21"/>
      <c r="EYZ42" s="21"/>
      <c r="EZA42" s="21"/>
      <c r="EZB42" s="21"/>
      <c r="EZC42" s="21"/>
      <c r="EZD42" s="21"/>
      <c r="EZE42" s="21"/>
      <c r="EZF42" s="21"/>
      <c r="EZG42" s="21"/>
      <c r="EZH42" s="21"/>
      <c r="EZI42" s="21"/>
      <c r="EZJ42" s="21"/>
      <c r="EZK42" s="21"/>
      <c r="EZL42" s="21"/>
      <c r="EZM42" s="21"/>
      <c r="EZN42" s="21"/>
      <c r="EZO42" s="21"/>
      <c r="EZP42" s="21"/>
      <c r="EZQ42" s="21"/>
      <c r="EZR42" s="21"/>
      <c r="EZS42" s="21"/>
      <c r="EZT42" s="21"/>
      <c r="EZU42" s="21"/>
      <c r="EZV42" s="21"/>
      <c r="EZW42" s="21"/>
      <c r="EZX42" s="21"/>
      <c r="EZY42" s="21"/>
      <c r="EZZ42" s="21"/>
      <c r="FAA42" s="21"/>
      <c r="FAB42" s="21"/>
      <c r="FAC42" s="21"/>
      <c r="FAD42" s="21"/>
      <c r="FAE42" s="21"/>
      <c r="FAF42" s="21"/>
      <c r="FAG42" s="21"/>
      <c r="FAH42" s="21"/>
      <c r="FAI42" s="21"/>
      <c r="FAJ42" s="21"/>
      <c r="FAK42" s="21"/>
      <c r="FAL42" s="21"/>
      <c r="FAM42" s="21"/>
      <c r="FAN42" s="21"/>
      <c r="FAO42" s="21"/>
      <c r="FAP42" s="21"/>
      <c r="FAQ42" s="21"/>
      <c r="FAR42" s="21"/>
      <c r="FAS42" s="21"/>
      <c r="FAT42" s="21"/>
      <c r="FAU42" s="21"/>
      <c r="FAV42" s="21"/>
      <c r="FAW42" s="21"/>
      <c r="FAX42" s="21"/>
      <c r="FAY42" s="21"/>
      <c r="FAZ42" s="21"/>
      <c r="FBA42" s="21"/>
      <c r="FBB42" s="21"/>
      <c r="FBC42" s="21"/>
      <c r="FBD42" s="21"/>
      <c r="FBE42" s="21"/>
      <c r="FBF42" s="21"/>
      <c r="FBG42" s="21"/>
      <c r="FBH42" s="21"/>
      <c r="FBI42" s="21"/>
      <c r="FBJ42" s="21"/>
      <c r="FBK42" s="21"/>
      <c r="FBL42" s="21"/>
      <c r="FBM42" s="21"/>
      <c r="FBN42" s="21"/>
      <c r="FBO42" s="21"/>
      <c r="FBP42" s="21"/>
      <c r="FBQ42" s="21"/>
      <c r="FBR42" s="21"/>
      <c r="FBS42" s="21"/>
      <c r="FBT42" s="21"/>
      <c r="FBU42" s="21"/>
      <c r="FBV42" s="21"/>
      <c r="FBW42" s="21"/>
      <c r="FBX42" s="21"/>
      <c r="FBY42" s="21"/>
      <c r="FBZ42" s="21"/>
      <c r="FCA42" s="21"/>
      <c r="FCB42" s="21"/>
      <c r="FCC42" s="21"/>
      <c r="FCD42" s="21"/>
      <c r="FCE42" s="21"/>
      <c r="FCF42" s="21"/>
      <c r="FCG42" s="21"/>
      <c r="FCH42" s="21"/>
      <c r="FCI42" s="21"/>
      <c r="FCJ42" s="21"/>
      <c r="FCK42" s="21"/>
      <c r="FCL42" s="21"/>
      <c r="FCM42" s="21"/>
      <c r="FCN42" s="21"/>
      <c r="FCO42" s="21"/>
      <c r="FCP42" s="21"/>
      <c r="FCQ42" s="21"/>
      <c r="FCR42" s="21"/>
      <c r="FCS42" s="21"/>
      <c r="FCT42" s="21"/>
      <c r="FCU42" s="21"/>
      <c r="FCV42" s="21"/>
      <c r="FCW42" s="21"/>
      <c r="FCX42" s="21"/>
      <c r="FCY42" s="21"/>
      <c r="FCZ42" s="21"/>
      <c r="FDA42" s="21"/>
      <c r="FDB42" s="21"/>
      <c r="FDC42" s="21"/>
      <c r="FDD42" s="21"/>
      <c r="FDE42" s="21"/>
      <c r="FDF42" s="21"/>
      <c r="FDG42" s="21"/>
      <c r="FDH42" s="21"/>
      <c r="FDI42" s="21"/>
      <c r="FDJ42" s="21"/>
      <c r="FDK42" s="21"/>
      <c r="FDL42" s="21"/>
      <c r="FDM42" s="21"/>
      <c r="FDN42" s="21"/>
      <c r="FDO42" s="21"/>
      <c r="FDP42" s="21"/>
      <c r="FDQ42" s="21"/>
      <c r="FDR42" s="21"/>
      <c r="FDS42" s="21"/>
      <c r="FDT42" s="21"/>
      <c r="FDU42" s="21"/>
      <c r="FDV42" s="21"/>
      <c r="FDW42" s="21"/>
      <c r="FDX42" s="21"/>
      <c r="FDY42" s="21"/>
      <c r="FDZ42" s="21"/>
      <c r="FEA42" s="21"/>
      <c r="FEB42" s="21"/>
      <c r="FEC42" s="21"/>
      <c r="FED42" s="21"/>
      <c r="FEE42" s="21"/>
      <c r="FEF42" s="21"/>
      <c r="FEG42" s="21"/>
      <c r="FEH42" s="21"/>
      <c r="FEI42" s="21"/>
      <c r="FEJ42" s="21"/>
      <c r="FEK42" s="21"/>
      <c r="FEL42" s="21"/>
      <c r="FEM42" s="21"/>
      <c r="FEN42" s="21"/>
      <c r="FEO42" s="21"/>
      <c r="FEP42" s="21"/>
      <c r="FEQ42" s="21"/>
      <c r="FER42" s="21"/>
      <c r="FES42" s="21"/>
      <c r="FET42" s="21"/>
      <c r="FEU42" s="21"/>
      <c r="FEV42" s="21"/>
      <c r="FEW42" s="21"/>
      <c r="FEX42" s="21"/>
      <c r="FEY42" s="21"/>
      <c r="FEZ42" s="21"/>
      <c r="FFA42" s="21"/>
      <c r="FFB42" s="21"/>
      <c r="FFC42" s="21"/>
      <c r="FFD42" s="21"/>
      <c r="FFE42" s="21"/>
      <c r="FFF42" s="21"/>
      <c r="FFG42" s="21"/>
      <c r="FFH42" s="21"/>
      <c r="FFI42" s="21"/>
      <c r="FFJ42" s="21"/>
      <c r="FFK42" s="21"/>
      <c r="FFL42" s="21"/>
      <c r="FFM42" s="21"/>
      <c r="FFN42" s="21"/>
      <c r="FFO42" s="21"/>
      <c r="FFP42" s="21"/>
      <c r="FFQ42" s="21"/>
      <c r="FFR42" s="21"/>
      <c r="FFS42" s="21"/>
      <c r="FFT42" s="21"/>
      <c r="FFU42" s="21"/>
      <c r="FFV42" s="21"/>
      <c r="FFW42" s="21"/>
      <c r="FFX42" s="21"/>
      <c r="FFY42" s="21"/>
      <c r="FFZ42" s="21"/>
      <c r="FGA42" s="21"/>
      <c r="FGB42" s="21"/>
      <c r="FGC42" s="21"/>
      <c r="FGD42" s="21"/>
      <c r="FGE42" s="21"/>
      <c r="FGF42" s="21"/>
      <c r="FGG42" s="21"/>
      <c r="FGH42" s="21"/>
      <c r="FGI42" s="21"/>
      <c r="FGJ42" s="21"/>
      <c r="FGK42" s="21"/>
      <c r="FGL42" s="21"/>
      <c r="FGM42" s="21"/>
      <c r="FGN42" s="21"/>
      <c r="FGO42" s="21"/>
      <c r="FGP42" s="21"/>
      <c r="FGQ42" s="21"/>
      <c r="FGR42" s="21"/>
      <c r="FGS42" s="21"/>
      <c r="FGT42" s="21"/>
      <c r="FGU42" s="21"/>
      <c r="FGV42" s="21"/>
      <c r="FGW42" s="21"/>
      <c r="FGX42" s="21"/>
      <c r="FGY42" s="21"/>
      <c r="FGZ42" s="21"/>
      <c r="FHA42" s="21"/>
      <c r="FHB42" s="21"/>
      <c r="FHC42" s="21"/>
      <c r="FHD42" s="21"/>
      <c r="FHE42" s="21"/>
      <c r="FHF42" s="21"/>
      <c r="FHG42" s="21"/>
      <c r="FHH42" s="21"/>
      <c r="FHI42" s="21"/>
      <c r="FHJ42" s="21"/>
      <c r="FHK42" s="21"/>
      <c r="FHL42" s="21"/>
      <c r="FHM42" s="21"/>
      <c r="FHN42" s="21"/>
      <c r="FHO42" s="21"/>
      <c r="FHP42" s="21"/>
      <c r="FHQ42" s="21"/>
      <c r="FHR42" s="21"/>
      <c r="FHS42" s="21"/>
      <c r="FHT42" s="21"/>
      <c r="FHU42" s="21"/>
      <c r="FHV42" s="21"/>
      <c r="FHW42" s="21"/>
      <c r="FHX42" s="21"/>
      <c r="FHY42" s="21"/>
      <c r="FHZ42" s="21"/>
      <c r="FIA42" s="21"/>
      <c r="FIB42" s="21"/>
      <c r="FIC42" s="21"/>
      <c r="FID42" s="21"/>
      <c r="FIE42" s="21"/>
      <c r="FIF42" s="21"/>
      <c r="FIG42" s="21"/>
      <c r="FIH42" s="21"/>
      <c r="FII42" s="21"/>
      <c r="FIJ42" s="21"/>
      <c r="FIK42" s="21"/>
      <c r="FIL42" s="21"/>
      <c r="FIM42" s="21"/>
      <c r="FIN42" s="21"/>
      <c r="FIO42" s="21"/>
      <c r="FIP42" s="21"/>
      <c r="FIQ42" s="21"/>
      <c r="FIR42" s="21"/>
      <c r="FIS42" s="21"/>
      <c r="FIT42" s="21"/>
      <c r="FIU42" s="21"/>
      <c r="FIV42" s="21"/>
      <c r="FIW42" s="21"/>
      <c r="FIX42" s="21"/>
      <c r="FIY42" s="21"/>
      <c r="FIZ42" s="21"/>
      <c r="FJA42" s="21"/>
      <c r="FJB42" s="21"/>
      <c r="FJC42" s="21"/>
      <c r="FJD42" s="21"/>
      <c r="FJE42" s="21"/>
      <c r="FJF42" s="21"/>
      <c r="FJG42" s="21"/>
      <c r="FJH42" s="21"/>
      <c r="FJI42" s="21"/>
      <c r="FJJ42" s="21"/>
      <c r="FJK42" s="21"/>
      <c r="FJL42" s="21"/>
      <c r="FJM42" s="21"/>
      <c r="FJN42" s="21"/>
      <c r="FJO42" s="21"/>
      <c r="FJP42" s="21"/>
      <c r="FJQ42" s="21"/>
      <c r="FJR42" s="21"/>
      <c r="FJS42" s="21"/>
      <c r="FJT42" s="21"/>
      <c r="FJU42" s="21"/>
      <c r="FJV42" s="21"/>
      <c r="FJW42" s="21"/>
      <c r="FJX42" s="21"/>
      <c r="FJY42" s="21"/>
      <c r="FJZ42" s="21"/>
      <c r="FKA42" s="21"/>
      <c r="FKB42" s="21"/>
      <c r="FKC42" s="21"/>
      <c r="FKD42" s="21"/>
      <c r="FKE42" s="21"/>
      <c r="FKF42" s="21"/>
      <c r="FKG42" s="21"/>
      <c r="FKH42" s="21"/>
      <c r="FKI42" s="21"/>
      <c r="FKJ42" s="21"/>
      <c r="FKK42" s="21"/>
      <c r="FKL42" s="21"/>
      <c r="FKM42" s="21"/>
      <c r="FKN42" s="21"/>
      <c r="FKO42" s="21"/>
      <c r="FKP42" s="21"/>
      <c r="FKQ42" s="21"/>
      <c r="FKR42" s="21"/>
      <c r="FKS42" s="21"/>
      <c r="FKT42" s="21"/>
      <c r="FKU42" s="21"/>
      <c r="FKV42" s="21"/>
      <c r="FKW42" s="21"/>
      <c r="FKX42" s="21"/>
      <c r="FKY42" s="21"/>
      <c r="FKZ42" s="21"/>
      <c r="FLA42" s="21"/>
      <c r="FLB42" s="21"/>
      <c r="FLC42" s="21"/>
      <c r="FLD42" s="21"/>
      <c r="FLE42" s="21"/>
      <c r="FLF42" s="21"/>
      <c r="FLG42" s="21"/>
      <c r="FLH42" s="21"/>
      <c r="FLI42" s="21"/>
      <c r="FLJ42" s="21"/>
      <c r="FLK42" s="21"/>
      <c r="FLL42" s="21"/>
      <c r="FLM42" s="21"/>
      <c r="FLN42" s="21"/>
      <c r="FLO42" s="21"/>
      <c r="FLP42" s="21"/>
      <c r="FLQ42" s="21"/>
      <c r="FLR42" s="21"/>
      <c r="FLS42" s="21"/>
      <c r="FLT42" s="21"/>
      <c r="FLU42" s="21"/>
      <c r="FLV42" s="21"/>
      <c r="FLW42" s="21"/>
      <c r="FLX42" s="21"/>
      <c r="FLY42" s="21"/>
      <c r="FLZ42" s="21"/>
      <c r="FMA42" s="21"/>
      <c r="FMB42" s="21"/>
      <c r="FMC42" s="21"/>
      <c r="FMD42" s="21"/>
      <c r="FME42" s="21"/>
      <c r="FMF42" s="21"/>
      <c r="FMG42" s="21"/>
      <c r="FMH42" s="21"/>
      <c r="FMI42" s="21"/>
      <c r="FMJ42" s="21"/>
      <c r="FMK42" s="21"/>
      <c r="FML42" s="21"/>
      <c r="FMM42" s="21"/>
      <c r="FMN42" s="21"/>
      <c r="FMO42" s="21"/>
      <c r="FMP42" s="21"/>
      <c r="FMQ42" s="21"/>
      <c r="FMR42" s="21"/>
      <c r="FMS42" s="21"/>
      <c r="FMT42" s="21"/>
      <c r="FMU42" s="21"/>
      <c r="FMV42" s="21"/>
      <c r="FMW42" s="21"/>
      <c r="FMX42" s="21"/>
      <c r="FMY42" s="21"/>
      <c r="FMZ42" s="21"/>
      <c r="FNA42" s="21"/>
      <c r="FNB42" s="21"/>
      <c r="FNC42" s="21"/>
      <c r="FND42" s="21"/>
      <c r="FNE42" s="21"/>
      <c r="FNF42" s="21"/>
      <c r="FNG42" s="21"/>
      <c r="FNH42" s="21"/>
      <c r="FNI42" s="21"/>
      <c r="FNJ42" s="21"/>
      <c r="FNK42" s="21"/>
      <c r="FNL42" s="21"/>
      <c r="FNM42" s="21"/>
      <c r="FNN42" s="21"/>
      <c r="FNO42" s="21"/>
      <c r="FNP42" s="21"/>
      <c r="FNQ42" s="21"/>
      <c r="FNR42" s="21"/>
      <c r="FNS42" s="21"/>
      <c r="FNT42" s="21"/>
      <c r="FNU42" s="21"/>
      <c r="FNV42" s="21"/>
      <c r="FNW42" s="21"/>
      <c r="FNX42" s="21"/>
      <c r="FNY42" s="21"/>
      <c r="FNZ42" s="21"/>
      <c r="FOA42" s="21"/>
      <c r="FOB42" s="21"/>
      <c r="FOC42" s="21"/>
      <c r="FOD42" s="21"/>
      <c r="FOE42" s="21"/>
      <c r="FOF42" s="21"/>
      <c r="FOG42" s="21"/>
      <c r="FOH42" s="21"/>
      <c r="FOI42" s="21"/>
      <c r="FOJ42" s="21"/>
      <c r="FOK42" s="21"/>
      <c r="FOL42" s="21"/>
      <c r="FOM42" s="21"/>
      <c r="FON42" s="21"/>
      <c r="FOO42" s="21"/>
      <c r="FOP42" s="21"/>
      <c r="FOQ42" s="21"/>
      <c r="FOR42" s="21"/>
      <c r="FOS42" s="21"/>
      <c r="FOT42" s="21"/>
      <c r="FOU42" s="21"/>
      <c r="FOV42" s="21"/>
      <c r="FOW42" s="21"/>
      <c r="FOX42" s="21"/>
      <c r="FOY42" s="21"/>
      <c r="FOZ42" s="21"/>
      <c r="FPA42" s="21"/>
      <c r="FPB42" s="21"/>
      <c r="FPC42" s="21"/>
      <c r="FPD42" s="21"/>
      <c r="FPE42" s="21"/>
      <c r="FPF42" s="21"/>
      <c r="FPG42" s="21"/>
      <c r="FPH42" s="21"/>
      <c r="FPI42" s="21"/>
      <c r="FPJ42" s="21"/>
      <c r="FPK42" s="21"/>
      <c r="FPL42" s="21"/>
      <c r="FPM42" s="21"/>
      <c r="FPN42" s="21"/>
      <c r="FPO42" s="21"/>
      <c r="FPP42" s="21"/>
      <c r="FPQ42" s="21"/>
      <c r="FPR42" s="21"/>
      <c r="FPS42" s="21"/>
      <c r="FPT42" s="21"/>
      <c r="FPU42" s="21"/>
      <c r="FPV42" s="21"/>
      <c r="FPW42" s="21"/>
      <c r="FPX42" s="21"/>
      <c r="FPY42" s="21"/>
      <c r="FPZ42" s="21"/>
      <c r="FQA42" s="21"/>
      <c r="FQB42" s="21"/>
      <c r="FQC42" s="21"/>
      <c r="FQD42" s="21"/>
      <c r="FQE42" s="21"/>
      <c r="FQF42" s="21"/>
      <c r="FQG42" s="21"/>
      <c r="FQH42" s="21"/>
      <c r="FQI42" s="21"/>
      <c r="FQJ42" s="21"/>
      <c r="FQK42" s="21"/>
      <c r="FQL42" s="21"/>
      <c r="FQM42" s="21"/>
      <c r="FQN42" s="21"/>
      <c r="FQO42" s="21"/>
      <c r="FQP42" s="21"/>
      <c r="FQQ42" s="21"/>
      <c r="FQR42" s="21"/>
      <c r="FQS42" s="21"/>
      <c r="FQT42" s="21"/>
      <c r="FQU42" s="21"/>
      <c r="FQV42" s="21"/>
      <c r="FQW42" s="21"/>
      <c r="FQX42" s="21"/>
      <c r="FQY42" s="21"/>
      <c r="FQZ42" s="21"/>
      <c r="FRA42" s="21"/>
      <c r="FRB42" s="21"/>
      <c r="FRC42" s="21"/>
      <c r="FRD42" s="21"/>
      <c r="FRE42" s="21"/>
      <c r="FRF42" s="21"/>
      <c r="FRG42" s="21"/>
      <c r="FRH42" s="21"/>
      <c r="FRI42" s="21"/>
      <c r="FRJ42" s="21"/>
      <c r="FRK42" s="21"/>
      <c r="FRL42" s="21"/>
      <c r="FRM42" s="21"/>
      <c r="FRN42" s="21"/>
      <c r="FRO42" s="21"/>
      <c r="FRP42" s="21"/>
      <c r="FRQ42" s="21"/>
      <c r="FRR42" s="21"/>
      <c r="FRS42" s="21"/>
      <c r="FRT42" s="21"/>
      <c r="FRU42" s="21"/>
      <c r="FRV42" s="21"/>
      <c r="FRW42" s="21"/>
      <c r="FRX42" s="21"/>
      <c r="FRY42" s="21"/>
      <c r="FRZ42" s="21"/>
      <c r="FSA42" s="21"/>
      <c r="FSB42" s="21"/>
      <c r="FSC42" s="21"/>
      <c r="FSD42" s="21"/>
      <c r="FSE42" s="21"/>
      <c r="FSF42" s="21"/>
      <c r="FSG42" s="21"/>
      <c r="FSH42" s="21"/>
      <c r="FSI42" s="21"/>
      <c r="FSJ42" s="21"/>
      <c r="FSK42" s="21"/>
      <c r="FSL42" s="21"/>
      <c r="FSM42" s="21"/>
      <c r="FSN42" s="21"/>
      <c r="FSO42" s="21"/>
      <c r="FSP42" s="21"/>
      <c r="FSQ42" s="21"/>
      <c r="FSR42" s="21"/>
      <c r="FSS42" s="21"/>
      <c r="FST42" s="21"/>
      <c r="FSU42" s="21"/>
      <c r="FSV42" s="21"/>
      <c r="FSW42" s="21"/>
      <c r="FSX42" s="21"/>
      <c r="FSY42" s="21"/>
      <c r="FSZ42" s="21"/>
      <c r="FTA42" s="21"/>
      <c r="FTB42" s="21"/>
      <c r="FTC42" s="21"/>
      <c r="FTD42" s="21"/>
      <c r="FTE42" s="21"/>
      <c r="FTF42" s="21"/>
      <c r="FTG42" s="21"/>
      <c r="FTH42" s="21"/>
      <c r="FTI42" s="21"/>
      <c r="FTJ42" s="21"/>
      <c r="FTK42" s="21"/>
      <c r="FTL42" s="21"/>
      <c r="FTM42" s="21"/>
      <c r="FTN42" s="21"/>
      <c r="FTO42" s="21"/>
      <c r="FTP42" s="21"/>
      <c r="FTQ42" s="21"/>
      <c r="FTR42" s="21"/>
      <c r="FTS42" s="21"/>
      <c r="FTT42" s="21"/>
      <c r="FTU42" s="21"/>
      <c r="FTV42" s="21"/>
      <c r="FTW42" s="21"/>
      <c r="FTX42" s="21"/>
      <c r="FTY42" s="21"/>
      <c r="FTZ42" s="21"/>
      <c r="FUA42" s="21"/>
      <c r="FUB42" s="21"/>
      <c r="FUC42" s="21"/>
      <c r="FUD42" s="21"/>
      <c r="FUE42" s="21"/>
      <c r="FUF42" s="21"/>
      <c r="FUG42" s="21"/>
      <c r="FUH42" s="21"/>
      <c r="FUI42" s="21"/>
      <c r="FUJ42" s="21"/>
      <c r="FUK42" s="21"/>
      <c r="FUL42" s="21"/>
      <c r="FUM42" s="21"/>
      <c r="FUN42" s="21"/>
      <c r="FUO42" s="21"/>
      <c r="FUP42" s="21"/>
      <c r="FUQ42" s="21"/>
      <c r="FUR42" s="21"/>
      <c r="FUS42" s="21"/>
      <c r="FUT42" s="21"/>
      <c r="FUU42" s="21"/>
      <c r="FUV42" s="21"/>
      <c r="FUW42" s="21"/>
      <c r="FUX42" s="21"/>
      <c r="FUY42" s="21"/>
      <c r="FUZ42" s="21"/>
      <c r="FVA42" s="21"/>
      <c r="FVB42" s="21"/>
      <c r="FVC42" s="21"/>
      <c r="FVD42" s="21"/>
      <c r="FVE42" s="21"/>
      <c r="FVF42" s="21"/>
      <c r="FVG42" s="21"/>
      <c r="FVH42" s="21"/>
      <c r="FVI42" s="21"/>
      <c r="FVJ42" s="21"/>
      <c r="FVK42" s="21"/>
      <c r="FVL42" s="21"/>
      <c r="FVM42" s="21"/>
      <c r="FVN42" s="21"/>
      <c r="FVO42" s="21"/>
      <c r="FVP42" s="21"/>
      <c r="FVQ42" s="21"/>
      <c r="FVR42" s="21"/>
      <c r="FVS42" s="21"/>
      <c r="FVT42" s="21"/>
      <c r="FVU42" s="21"/>
      <c r="FVV42" s="21"/>
      <c r="FVW42" s="21"/>
      <c r="FVX42" s="21"/>
      <c r="FVY42" s="21"/>
      <c r="FVZ42" s="21"/>
      <c r="FWA42" s="21"/>
      <c r="FWB42" s="21"/>
      <c r="FWC42" s="21"/>
      <c r="FWD42" s="21"/>
      <c r="FWE42" s="21"/>
      <c r="FWF42" s="21"/>
      <c r="FWG42" s="21"/>
      <c r="FWH42" s="21"/>
      <c r="FWI42" s="21"/>
      <c r="FWJ42" s="21"/>
      <c r="FWK42" s="21"/>
      <c r="FWL42" s="21"/>
      <c r="FWM42" s="21"/>
      <c r="FWN42" s="21"/>
      <c r="FWO42" s="21"/>
      <c r="FWP42" s="21"/>
      <c r="FWQ42" s="21"/>
      <c r="FWR42" s="21"/>
      <c r="FWS42" s="21"/>
      <c r="FWT42" s="21"/>
      <c r="FWU42" s="21"/>
      <c r="FWV42" s="21"/>
      <c r="FWW42" s="21"/>
      <c r="FWX42" s="21"/>
      <c r="FWY42" s="21"/>
      <c r="FWZ42" s="21"/>
      <c r="FXA42" s="21"/>
      <c r="FXB42" s="21"/>
      <c r="FXC42" s="21"/>
      <c r="FXD42" s="21"/>
      <c r="FXE42" s="21"/>
      <c r="FXF42" s="21"/>
      <c r="FXG42" s="21"/>
      <c r="FXH42" s="21"/>
      <c r="FXI42" s="21"/>
      <c r="FXJ42" s="21"/>
      <c r="FXK42" s="21"/>
      <c r="FXL42" s="21"/>
      <c r="FXM42" s="21"/>
      <c r="FXN42" s="21"/>
      <c r="FXO42" s="21"/>
      <c r="FXP42" s="21"/>
      <c r="FXQ42" s="21"/>
      <c r="FXR42" s="21"/>
      <c r="FXS42" s="21"/>
      <c r="FXT42" s="21"/>
      <c r="FXU42" s="21"/>
      <c r="FXV42" s="21"/>
      <c r="FXW42" s="21"/>
      <c r="FXX42" s="21"/>
      <c r="FXY42" s="21"/>
      <c r="FXZ42" s="21"/>
      <c r="FYA42" s="21"/>
      <c r="FYB42" s="21"/>
      <c r="FYC42" s="21"/>
      <c r="FYD42" s="21"/>
      <c r="FYE42" s="21"/>
      <c r="FYF42" s="21"/>
      <c r="FYG42" s="21"/>
      <c r="FYH42" s="21"/>
      <c r="FYI42" s="21"/>
      <c r="FYJ42" s="21"/>
      <c r="FYK42" s="21"/>
      <c r="FYL42" s="21"/>
      <c r="FYM42" s="21"/>
      <c r="FYN42" s="21"/>
      <c r="FYO42" s="21"/>
      <c r="FYP42" s="21"/>
      <c r="FYQ42" s="21"/>
      <c r="FYR42" s="21"/>
      <c r="FYS42" s="21"/>
      <c r="FYT42" s="21"/>
      <c r="FYU42" s="21"/>
      <c r="FYV42" s="21"/>
      <c r="FYW42" s="21"/>
      <c r="FYX42" s="21"/>
      <c r="FYY42" s="21"/>
      <c r="FYZ42" s="21"/>
      <c r="FZA42" s="21"/>
      <c r="FZB42" s="21"/>
      <c r="FZC42" s="21"/>
      <c r="FZD42" s="21"/>
      <c r="FZE42" s="21"/>
      <c r="FZF42" s="21"/>
      <c r="FZG42" s="21"/>
      <c r="FZH42" s="21"/>
      <c r="FZI42" s="21"/>
      <c r="FZJ42" s="21"/>
      <c r="FZK42" s="21"/>
      <c r="FZL42" s="21"/>
      <c r="FZM42" s="21"/>
      <c r="FZN42" s="21"/>
      <c r="FZO42" s="21"/>
      <c r="FZP42" s="21"/>
      <c r="FZQ42" s="21"/>
      <c r="FZR42" s="21"/>
      <c r="FZS42" s="21"/>
      <c r="FZT42" s="21"/>
      <c r="FZU42" s="21"/>
      <c r="FZV42" s="21"/>
      <c r="FZW42" s="21"/>
      <c r="FZX42" s="21"/>
      <c r="FZY42" s="21"/>
      <c r="FZZ42" s="21"/>
      <c r="GAA42" s="21"/>
      <c r="GAB42" s="21"/>
      <c r="GAC42" s="21"/>
      <c r="GAD42" s="21"/>
      <c r="GAE42" s="21"/>
      <c r="GAF42" s="21"/>
      <c r="GAG42" s="21"/>
      <c r="GAH42" s="21"/>
      <c r="GAI42" s="21"/>
      <c r="GAJ42" s="21"/>
      <c r="GAK42" s="21"/>
      <c r="GAL42" s="21"/>
      <c r="GAM42" s="21"/>
      <c r="GAN42" s="21"/>
      <c r="GAO42" s="21"/>
      <c r="GAP42" s="21"/>
      <c r="GAQ42" s="21"/>
      <c r="GAR42" s="21"/>
      <c r="GAS42" s="21"/>
      <c r="GAT42" s="21"/>
      <c r="GAU42" s="21"/>
      <c r="GAV42" s="21"/>
      <c r="GAW42" s="21"/>
      <c r="GAX42" s="21"/>
      <c r="GAY42" s="21"/>
      <c r="GAZ42" s="21"/>
      <c r="GBA42" s="21"/>
      <c r="GBB42" s="21"/>
      <c r="GBC42" s="21"/>
      <c r="GBD42" s="21"/>
      <c r="GBE42" s="21"/>
      <c r="GBF42" s="21"/>
      <c r="GBG42" s="21"/>
      <c r="GBH42" s="21"/>
      <c r="GBI42" s="21"/>
      <c r="GBJ42" s="21"/>
      <c r="GBK42" s="21"/>
      <c r="GBL42" s="21"/>
      <c r="GBM42" s="21"/>
      <c r="GBN42" s="21"/>
      <c r="GBO42" s="21"/>
      <c r="GBP42" s="21"/>
      <c r="GBQ42" s="21"/>
      <c r="GBR42" s="21"/>
      <c r="GBS42" s="21"/>
      <c r="GBT42" s="21"/>
      <c r="GBU42" s="21"/>
      <c r="GBV42" s="21"/>
      <c r="GBW42" s="21"/>
      <c r="GBX42" s="21"/>
      <c r="GBY42" s="21"/>
      <c r="GBZ42" s="21"/>
      <c r="GCA42" s="21"/>
      <c r="GCB42" s="21"/>
      <c r="GCC42" s="21"/>
      <c r="GCD42" s="21"/>
      <c r="GCE42" s="21"/>
      <c r="GCF42" s="21"/>
      <c r="GCG42" s="21"/>
      <c r="GCH42" s="21"/>
      <c r="GCI42" s="21"/>
      <c r="GCJ42" s="21"/>
      <c r="GCK42" s="21"/>
      <c r="GCL42" s="21"/>
      <c r="GCM42" s="21"/>
      <c r="GCN42" s="21"/>
      <c r="GCO42" s="21"/>
      <c r="GCP42" s="21"/>
      <c r="GCQ42" s="21"/>
      <c r="GCR42" s="21"/>
      <c r="GCS42" s="21"/>
      <c r="GCT42" s="21"/>
      <c r="GCU42" s="21"/>
      <c r="GCV42" s="21"/>
      <c r="GCW42" s="21"/>
      <c r="GCX42" s="21"/>
      <c r="GCY42" s="21"/>
      <c r="GCZ42" s="21"/>
      <c r="GDA42" s="21"/>
      <c r="GDB42" s="21"/>
      <c r="GDC42" s="21"/>
      <c r="GDD42" s="21"/>
      <c r="GDE42" s="21"/>
      <c r="GDF42" s="21"/>
      <c r="GDG42" s="21"/>
      <c r="GDH42" s="21"/>
      <c r="GDI42" s="21"/>
      <c r="GDJ42" s="21"/>
      <c r="GDK42" s="21"/>
      <c r="GDL42" s="21"/>
      <c r="GDM42" s="21"/>
      <c r="GDN42" s="21"/>
      <c r="GDO42" s="21"/>
      <c r="GDP42" s="21"/>
      <c r="GDQ42" s="21"/>
      <c r="GDR42" s="21"/>
      <c r="GDS42" s="21"/>
      <c r="GDT42" s="21"/>
      <c r="GDU42" s="21"/>
      <c r="GDV42" s="21"/>
      <c r="GDW42" s="21"/>
      <c r="GDX42" s="21"/>
      <c r="GDY42" s="21"/>
      <c r="GDZ42" s="21"/>
      <c r="GEA42" s="21"/>
      <c r="GEB42" s="21"/>
      <c r="GEC42" s="21"/>
      <c r="GED42" s="21"/>
      <c r="GEE42" s="21"/>
      <c r="GEF42" s="21"/>
      <c r="GEG42" s="21"/>
      <c r="GEH42" s="21"/>
      <c r="GEI42" s="21"/>
      <c r="GEJ42" s="21"/>
      <c r="GEK42" s="21"/>
      <c r="GEL42" s="21"/>
      <c r="GEM42" s="21"/>
      <c r="GEN42" s="21"/>
      <c r="GEO42" s="21"/>
      <c r="GEP42" s="21"/>
      <c r="GEQ42" s="21"/>
      <c r="GER42" s="21"/>
      <c r="GES42" s="21"/>
      <c r="GET42" s="21"/>
      <c r="GEU42" s="21"/>
      <c r="GEV42" s="21"/>
      <c r="GEW42" s="21"/>
      <c r="GEX42" s="21"/>
      <c r="GEY42" s="21"/>
      <c r="GEZ42" s="21"/>
      <c r="GFA42" s="21"/>
      <c r="GFB42" s="21"/>
      <c r="GFC42" s="21"/>
      <c r="GFD42" s="21"/>
      <c r="GFE42" s="21"/>
      <c r="GFF42" s="21"/>
      <c r="GFG42" s="21"/>
      <c r="GFH42" s="21"/>
      <c r="GFI42" s="21"/>
      <c r="GFJ42" s="21"/>
      <c r="GFK42" s="21"/>
      <c r="GFL42" s="21"/>
      <c r="GFM42" s="21"/>
      <c r="GFN42" s="21"/>
      <c r="GFO42" s="21"/>
      <c r="GFP42" s="21"/>
      <c r="GFQ42" s="21"/>
      <c r="GFR42" s="21"/>
      <c r="GFS42" s="21"/>
      <c r="GFT42" s="21"/>
      <c r="GFU42" s="21"/>
      <c r="GFV42" s="21"/>
      <c r="GFW42" s="21"/>
      <c r="GFX42" s="21"/>
      <c r="GFY42" s="21"/>
      <c r="GFZ42" s="21"/>
      <c r="GGA42" s="21"/>
      <c r="GGB42" s="21"/>
      <c r="GGC42" s="21"/>
      <c r="GGD42" s="21"/>
      <c r="GGE42" s="21"/>
      <c r="GGF42" s="21"/>
      <c r="GGG42" s="21"/>
      <c r="GGH42" s="21"/>
      <c r="GGI42" s="21"/>
      <c r="GGJ42" s="21"/>
      <c r="GGK42" s="21"/>
      <c r="GGL42" s="21"/>
      <c r="GGM42" s="21"/>
      <c r="GGN42" s="21"/>
      <c r="GGO42" s="21"/>
      <c r="GGP42" s="21"/>
      <c r="GGQ42" s="21"/>
      <c r="GGR42" s="21"/>
      <c r="GGS42" s="21"/>
      <c r="GGT42" s="21"/>
      <c r="GGU42" s="21"/>
      <c r="GGV42" s="21"/>
      <c r="GGW42" s="21"/>
      <c r="GGX42" s="21"/>
      <c r="GGY42" s="21"/>
      <c r="GGZ42" s="21"/>
      <c r="GHA42" s="21"/>
      <c r="GHB42" s="21"/>
      <c r="GHC42" s="21"/>
      <c r="GHD42" s="21"/>
      <c r="GHE42" s="21"/>
      <c r="GHF42" s="21"/>
      <c r="GHG42" s="21"/>
      <c r="GHH42" s="21"/>
      <c r="GHI42" s="21"/>
      <c r="GHJ42" s="21"/>
      <c r="GHK42" s="21"/>
      <c r="GHL42" s="21"/>
      <c r="GHM42" s="21"/>
      <c r="GHN42" s="21"/>
      <c r="GHO42" s="21"/>
      <c r="GHP42" s="21"/>
      <c r="GHQ42" s="21"/>
      <c r="GHR42" s="21"/>
      <c r="GHS42" s="21"/>
      <c r="GHT42" s="21"/>
      <c r="GHU42" s="21"/>
      <c r="GHV42" s="21"/>
      <c r="GHW42" s="21"/>
      <c r="GHX42" s="21"/>
      <c r="GHY42" s="21"/>
      <c r="GHZ42" s="21"/>
      <c r="GIA42" s="21"/>
      <c r="GIB42" s="21"/>
      <c r="GIC42" s="21"/>
      <c r="GID42" s="21"/>
      <c r="GIE42" s="21"/>
      <c r="GIF42" s="21"/>
      <c r="GIG42" s="21"/>
      <c r="GIH42" s="21"/>
      <c r="GII42" s="21"/>
      <c r="GIJ42" s="21"/>
      <c r="GIK42" s="21"/>
      <c r="GIL42" s="21"/>
      <c r="GIM42" s="21"/>
      <c r="GIN42" s="21"/>
      <c r="GIO42" s="21"/>
      <c r="GIP42" s="21"/>
      <c r="GIQ42" s="21"/>
      <c r="GIR42" s="21"/>
      <c r="GIS42" s="21"/>
      <c r="GIT42" s="21"/>
      <c r="GIU42" s="21"/>
      <c r="GIV42" s="21"/>
      <c r="GIW42" s="21"/>
      <c r="GIX42" s="21"/>
      <c r="GIY42" s="21"/>
      <c r="GIZ42" s="21"/>
      <c r="GJA42" s="21"/>
      <c r="GJB42" s="21"/>
      <c r="GJC42" s="21"/>
      <c r="GJD42" s="21"/>
      <c r="GJE42" s="21"/>
      <c r="GJF42" s="21"/>
      <c r="GJG42" s="21"/>
      <c r="GJH42" s="21"/>
      <c r="GJI42" s="21"/>
      <c r="GJJ42" s="21"/>
      <c r="GJK42" s="21"/>
      <c r="GJL42" s="21"/>
      <c r="GJM42" s="21"/>
      <c r="GJN42" s="21"/>
      <c r="GJO42" s="21"/>
      <c r="GJP42" s="21"/>
      <c r="GJQ42" s="21"/>
      <c r="GJR42" s="21"/>
      <c r="GJS42" s="21"/>
      <c r="GJT42" s="21"/>
      <c r="GJU42" s="21"/>
      <c r="GJV42" s="21"/>
      <c r="GJW42" s="21"/>
      <c r="GJX42" s="21"/>
      <c r="GJY42" s="21"/>
      <c r="GJZ42" s="21"/>
      <c r="GKA42" s="21"/>
      <c r="GKB42" s="21"/>
      <c r="GKC42" s="21"/>
      <c r="GKD42" s="21"/>
      <c r="GKE42" s="21"/>
      <c r="GKF42" s="21"/>
      <c r="GKG42" s="21"/>
      <c r="GKH42" s="21"/>
      <c r="GKI42" s="21"/>
      <c r="GKJ42" s="21"/>
      <c r="GKK42" s="21"/>
      <c r="GKL42" s="21"/>
      <c r="GKM42" s="21"/>
      <c r="GKN42" s="21"/>
      <c r="GKO42" s="21"/>
      <c r="GKP42" s="21"/>
      <c r="GKQ42" s="21"/>
      <c r="GKR42" s="21"/>
      <c r="GKS42" s="21"/>
      <c r="GKT42" s="21"/>
      <c r="GKU42" s="21"/>
      <c r="GKV42" s="21"/>
      <c r="GKW42" s="21"/>
      <c r="GKX42" s="21"/>
      <c r="GKY42" s="21"/>
      <c r="GKZ42" s="21"/>
      <c r="GLA42" s="21"/>
      <c r="GLB42" s="21"/>
      <c r="GLC42" s="21"/>
      <c r="GLD42" s="21"/>
      <c r="GLE42" s="21"/>
      <c r="GLF42" s="21"/>
      <c r="GLG42" s="21"/>
      <c r="GLH42" s="21"/>
      <c r="GLI42" s="21"/>
      <c r="GLJ42" s="21"/>
      <c r="GLK42" s="21"/>
      <c r="GLL42" s="21"/>
      <c r="GLM42" s="21"/>
      <c r="GLN42" s="21"/>
      <c r="GLO42" s="21"/>
      <c r="GLP42" s="21"/>
      <c r="GLQ42" s="21"/>
      <c r="GLR42" s="21"/>
      <c r="GLS42" s="21"/>
      <c r="GLT42" s="21"/>
      <c r="GLU42" s="21"/>
      <c r="GLV42" s="21"/>
      <c r="GLW42" s="21"/>
      <c r="GLX42" s="21"/>
      <c r="GLY42" s="21"/>
      <c r="GLZ42" s="21"/>
      <c r="GMA42" s="21"/>
      <c r="GMB42" s="21"/>
      <c r="GMC42" s="21"/>
      <c r="GMD42" s="21"/>
      <c r="GME42" s="21"/>
      <c r="GMF42" s="21"/>
      <c r="GMG42" s="21"/>
      <c r="GMH42" s="21"/>
      <c r="GMI42" s="21"/>
      <c r="GMJ42" s="21"/>
      <c r="GMK42" s="21"/>
      <c r="GML42" s="21"/>
      <c r="GMM42" s="21"/>
      <c r="GMN42" s="21"/>
      <c r="GMO42" s="21"/>
      <c r="GMP42" s="21"/>
      <c r="GMQ42" s="21"/>
      <c r="GMR42" s="21"/>
      <c r="GMS42" s="21"/>
      <c r="GMT42" s="21"/>
      <c r="GMU42" s="21"/>
      <c r="GMV42" s="21"/>
      <c r="GMW42" s="21"/>
      <c r="GMX42" s="21"/>
      <c r="GMY42" s="21"/>
      <c r="GMZ42" s="21"/>
      <c r="GNA42" s="21"/>
      <c r="GNB42" s="21"/>
      <c r="GNC42" s="21"/>
      <c r="GND42" s="21"/>
      <c r="GNE42" s="21"/>
      <c r="GNF42" s="21"/>
      <c r="GNG42" s="21"/>
      <c r="GNH42" s="21"/>
      <c r="GNI42" s="21"/>
      <c r="GNJ42" s="21"/>
      <c r="GNK42" s="21"/>
      <c r="GNL42" s="21"/>
      <c r="GNM42" s="21"/>
      <c r="GNN42" s="21"/>
      <c r="GNO42" s="21"/>
      <c r="GNP42" s="21"/>
      <c r="GNQ42" s="21"/>
      <c r="GNR42" s="21"/>
      <c r="GNS42" s="21"/>
      <c r="GNT42" s="21"/>
      <c r="GNU42" s="21"/>
      <c r="GNV42" s="21"/>
      <c r="GNW42" s="21"/>
      <c r="GNX42" s="21"/>
      <c r="GNY42" s="21"/>
      <c r="GNZ42" s="21"/>
      <c r="GOA42" s="21"/>
      <c r="GOB42" s="21"/>
      <c r="GOC42" s="21"/>
      <c r="GOD42" s="21"/>
      <c r="GOE42" s="21"/>
      <c r="GOF42" s="21"/>
      <c r="GOG42" s="21"/>
      <c r="GOH42" s="21"/>
      <c r="GOI42" s="21"/>
      <c r="GOJ42" s="21"/>
      <c r="GOK42" s="21"/>
      <c r="GOL42" s="21"/>
      <c r="GOM42" s="21"/>
      <c r="GON42" s="21"/>
      <c r="GOO42" s="21"/>
      <c r="GOP42" s="21"/>
      <c r="GOQ42" s="21"/>
      <c r="GOR42" s="21"/>
      <c r="GOS42" s="21"/>
      <c r="GOT42" s="21"/>
      <c r="GOU42" s="21"/>
      <c r="GOV42" s="21"/>
      <c r="GOW42" s="21"/>
      <c r="GOX42" s="21"/>
      <c r="GOY42" s="21"/>
      <c r="GOZ42" s="21"/>
      <c r="GPA42" s="21"/>
      <c r="GPB42" s="21"/>
      <c r="GPC42" s="21"/>
      <c r="GPD42" s="21"/>
      <c r="GPE42" s="21"/>
      <c r="GPF42" s="21"/>
      <c r="GPG42" s="21"/>
      <c r="GPH42" s="21"/>
      <c r="GPI42" s="21"/>
      <c r="GPJ42" s="21"/>
      <c r="GPK42" s="21"/>
      <c r="GPL42" s="21"/>
      <c r="GPM42" s="21"/>
      <c r="GPN42" s="21"/>
      <c r="GPO42" s="21"/>
      <c r="GPP42" s="21"/>
      <c r="GPQ42" s="21"/>
      <c r="GPR42" s="21"/>
      <c r="GPS42" s="21"/>
      <c r="GPT42" s="21"/>
      <c r="GPU42" s="21"/>
      <c r="GPV42" s="21"/>
      <c r="GPW42" s="21"/>
      <c r="GPX42" s="21"/>
      <c r="GPY42" s="21"/>
      <c r="GPZ42" s="21"/>
      <c r="GQA42" s="21"/>
      <c r="GQB42" s="21"/>
      <c r="GQC42" s="21"/>
      <c r="GQD42" s="21"/>
      <c r="GQE42" s="21"/>
      <c r="GQF42" s="21"/>
      <c r="GQG42" s="21"/>
      <c r="GQH42" s="21"/>
      <c r="GQI42" s="21"/>
      <c r="GQJ42" s="21"/>
      <c r="GQK42" s="21"/>
      <c r="GQL42" s="21"/>
      <c r="GQM42" s="21"/>
      <c r="GQN42" s="21"/>
      <c r="GQO42" s="21"/>
      <c r="GQP42" s="21"/>
      <c r="GQQ42" s="21"/>
      <c r="GQR42" s="21"/>
      <c r="GQS42" s="21"/>
      <c r="GQT42" s="21"/>
      <c r="GQU42" s="21"/>
      <c r="GQV42" s="21"/>
      <c r="GQW42" s="21"/>
      <c r="GQX42" s="21"/>
      <c r="GQY42" s="21"/>
      <c r="GQZ42" s="21"/>
      <c r="GRA42" s="21"/>
      <c r="GRB42" s="21"/>
      <c r="GRC42" s="21"/>
      <c r="GRD42" s="21"/>
      <c r="GRE42" s="21"/>
      <c r="GRF42" s="21"/>
      <c r="GRG42" s="21"/>
      <c r="GRH42" s="21"/>
      <c r="GRI42" s="21"/>
      <c r="GRJ42" s="21"/>
      <c r="GRK42" s="21"/>
      <c r="GRL42" s="21"/>
      <c r="GRM42" s="21"/>
      <c r="GRN42" s="21"/>
      <c r="GRO42" s="21"/>
      <c r="GRP42" s="21"/>
      <c r="GRQ42" s="21"/>
      <c r="GRR42" s="21"/>
      <c r="GRS42" s="21"/>
      <c r="GRT42" s="21"/>
      <c r="GRU42" s="21"/>
      <c r="GRV42" s="21"/>
      <c r="GRW42" s="21"/>
      <c r="GRX42" s="21"/>
      <c r="GRY42" s="21"/>
      <c r="GRZ42" s="21"/>
      <c r="GSA42" s="21"/>
      <c r="GSB42" s="21"/>
      <c r="GSC42" s="21"/>
      <c r="GSD42" s="21"/>
      <c r="GSE42" s="21"/>
      <c r="GSF42" s="21"/>
      <c r="GSG42" s="21"/>
      <c r="GSH42" s="21"/>
      <c r="GSI42" s="21"/>
      <c r="GSJ42" s="21"/>
      <c r="GSK42" s="21"/>
      <c r="GSL42" s="21"/>
      <c r="GSM42" s="21"/>
      <c r="GSN42" s="21"/>
      <c r="GSO42" s="21"/>
      <c r="GSP42" s="21"/>
      <c r="GSQ42" s="21"/>
      <c r="GSR42" s="21"/>
      <c r="GSS42" s="21"/>
      <c r="GST42" s="21"/>
      <c r="GSU42" s="21"/>
      <c r="GSV42" s="21"/>
      <c r="GSW42" s="21"/>
      <c r="GSX42" s="21"/>
      <c r="GSY42" s="21"/>
      <c r="GSZ42" s="21"/>
      <c r="GTA42" s="21"/>
      <c r="GTB42" s="21"/>
      <c r="GTC42" s="21"/>
      <c r="GTD42" s="21"/>
      <c r="GTE42" s="21"/>
      <c r="GTF42" s="21"/>
      <c r="GTG42" s="21"/>
      <c r="GTH42" s="21"/>
      <c r="GTI42" s="21"/>
      <c r="GTJ42" s="21"/>
      <c r="GTK42" s="21"/>
      <c r="GTL42" s="21"/>
      <c r="GTM42" s="21"/>
      <c r="GTN42" s="21"/>
      <c r="GTO42" s="21"/>
      <c r="GTP42" s="21"/>
      <c r="GTQ42" s="21"/>
      <c r="GTR42" s="21"/>
      <c r="GTS42" s="21"/>
      <c r="GTT42" s="21"/>
      <c r="GTU42" s="21"/>
      <c r="GTV42" s="21"/>
      <c r="GTW42" s="21"/>
      <c r="GTX42" s="21"/>
      <c r="GTY42" s="21"/>
      <c r="GTZ42" s="21"/>
      <c r="GUA42" s="21"/>
      <c r="GUB42" s="21"/>
      <c r="GUC42" s="21"/>
      <c r="GUD42" s="21"/>
      <c r="GUE42" s="21"/>
      <c r="GUF42" s="21"/>
      <c r="GUG42" s="21"/>
      <c r="GUH42" s="21"/>
      <c r="GUI42" s="21"/>
      <c r="GUJ42" s="21"/>
      <c r="GUK42" s="21"/>
      <c r="GUL42" s="21"/>
      <c r="GUM42" s="21"/>
      <c r="GUN42" s="21"/>
      <c r="GUO42" s="21"/>
      <c r="GUP42" s="21"/>
      <c r="GUQ42" s="21"/>
      <c r="GUR42" s="21"/>
      <c r="GUS42" s="21"/>
      <c r="GUT42" s="21"/>
      <c r="GUU42" s="21"/>
      <c r="GUV42" s="21"/>
      <c r="GUW42" s="21"/>
      <c r="GUX42" s="21"/>
      <c r="GUY42" s="21"/>
      <c r="GUZ42" s="21"/>
      <c r="GVA42" s="21"/>
      <c r="GVB42" s="21"/>
      <c r="GVC42" s="21"/>
      <c r="GVD42" s="21"/>
      <c r="GVE42" s="21"/>
      <c r="GVF42" s="21"/>
      <c r="GVG42" s="21"/>
      <c r="GVH42" s="21"/>
      <c r="GVI42" s="21"/>
      <c r="GVJ42" s="21"/>
      <c r="GVK42" s="21"/>
      <c r="GVL42" s="21"/>
      <c r="GVM42" s="21"/>
      <c r="GVN42" s="21"/>
      <c r="GVO42" s="21"/>
      <c r="GVP42" s="21"/>
      <c r="GVQ42" s="21"/>
      <c r="GVR42" s="21"/>
      <c r="GVS42" s="21"/>
      <c r="GVT42" s="21"/>
      <c r="GVU42" s="21"/>
      <c r="GVV42" s="21"/>
      <c r="GVW42" s="21"/>
      <c r="GVX42" s="21"/>
      <c r="GVY42" s="21"/>
      <c r="GVZ42" s="21"/>
      <c r="GWA42" s="21"/>
      <c r="GWB42" s="21"/>
      <c r="GWC42" s="21"/>
      <c r="GWD42" s="21"/>
      <c r="GWE42" s="21"/>
      <c r="GWF42" s="21"/>
      <c r="GWG42" s="21"/>
      <c r="GWH42" s="21"/>
      <c r="GWI42" s="21"/>
      <c r="GWJ42" s="21"/>
      <c r="GWK42" s="21"/>
      <c r="GWL42" s="21"/>
      <c r="GWM42" s="21"/>
      <c r="GWN42" s="21"/>
      <c r="GWO42" s="21"/>
      <c r="GWP42" s="21"/>
      <c r="GWQ42" s="21"/>
      <c r="GWR42" s="21"/>
      <c r="GWS42" s="21"/>
      <c r="GWT42" s="21"/>
      <c r="GWU42" s="21"/>
      <c r="GWV42" s="21"/>
      <c r="GWW42" s="21"/>
      <c r="GWX42" s="21"/>
      <c r="GWY42" s="21"/>
      <c r="GWZ42" s="21"/>
      <c r="GXA42" s="21"/>
      <c r="GXB42" s="21"/>
      <c r="GXC42" s="21"/>
      <c r="GXD42" s="21"/>
      <c r="GXE42" s="21"/>
      <c r="GXF42" s="21"/>
      <c r="GXG42" s="21"/>
      <c r="GXH42" s="21"/>
      <c r="GXI42" s="21"/>
      <c r="GXJ42" s="21"/>
      <c r="GXK42" s="21"/>
      <c r="GXL42" s="21"/>
      <c r="GXM42" s="21"/>
      <c r="GXN42" s="21"/>
      <c r="GXO42" s="21"/>
      <c r="GXP42" s="21"/>
      <c r="GXQ42" s="21"/>
      <c r="GXR42" s="21"/>
      <c r="GXS42" s="21"/>
      <c r="GXT42" s="21"/>
      <c r="GXU42" s="21"/>
      <c r="GXV42" s="21"/>
      <c r="GXW42" s="21"/>
      <c r="GXX42" s="21"/>
      <c r="GXY42" s="21"/>
      <c r="GXZ42" s="21"/>
      <c r="GYA42" s="21"/>
      <c r="GYB42" s="21"/>
      <c r="GYC42" s="21"/>
      <c r="GYD42" s="21"/>
      <c r="GYE42" s="21"/>
      <c r="GYF42" s="21"/>
      <c r="GYG42" s="21"/>
      <c r="GYH42" s="21"/>
      <c r="GYI42" s="21"/>
      <c r="GYJ42" s="21"/>
      <c r="GYK42" s="21"/>
      <c r="GYL42" s="21"/>
      <c r="GYM42" s="21"/>
      <c r="GYN42" s="21"/>
      <c r="GYO42" s="21"/>
      <c r="GYP42" s="21"/>
      <c r="GYQ42" s="21"/>
      <c r="GYR42" s="21"/>
      <c r="GYS42" s="21"/>
      <c r="GYT42" s="21"/>
      <c r="GYU42" s="21"/>
      <c r="GYV42" s="21"/>
      <c r="GYW42" s="21"/>
      <c r="GYX42" s="21"/>
      <c r="GYY42" s="21"/>
      <c r="GYZ42" s="21"/>
      <c r="GZA42" s="21"/>
      <c r="GZB42" s="21"/>
      <c r="GZC42" s="21"/>
      <c r="GZD42" s="21"/>
      <c r="GZE42" s="21"/>
      <c r="GZF42" s="21"/>
      <c r="GZG42" s="21"/>
      <c r="GZH42" s="21"/>
      <c r="GZI42" s="21"/>
      <c r="GZJ42" s="21"/>
      <c r="GZK42" s="21"/>
      <c r="GZL42" s="21"/>
      <c r="GZM42" s="21"/>
      <c r="GZN42" s="21"/>
      <c r="GZO42" s="21"/>
      <c r="GZP42" s="21"/>
      <c r="GZQ42" s="21"/>
      <c r="GZR42" s="21"/>
      <c r="GZS42" s="21"/>
      <c r="GZT42" s="21"/>
      <c r="GZU42" s="21"/>
      <c r="GZV42" s="21"/>
      <c r="GZW42" s="21"/>
      <c r="GZX42" s="21"/>
      <c r="GZY42" s="21"/>
      <c r="GZZ42" s="21"/>
      <c r="HAA42" s="21"/>
      <c r="HAB42" s="21"/>
      <c r="HAC42" s="21"/>
      <c r="HAD42" s="21"/>
      <c r="HAE42" s="21"/>
      <c r="HAF42" s="21"/>
      <c r="HAG42" s="21"/>
      <c r="HAH42" s="21"/>
      <c r="HAI42" s="21"/>
      <c r="HAJ42" s="21"/>
      <c r="HAK42" s="21"/>
      <c r="HAL42" s="21"/>
      <c r="HAM42" s="21"/>
      <c r="HAN42" s="21"/>
      <c r="HAO42" s="21"/>
      <c r="HAP42" s="21"/>
      <c r="HAQ42" s="21"/>
      <c r="HAR42" s="21"/>
      <c r="HAS42" s="21"/>
      <c r="HAT42" s="21"/>
      <c r="HAU42" s="21"/>
      <c r="HAV42" s="21"/>
      <c r="HAW42" s="21"/>
      <c r="HAX42" s="21"/>
      <c r="HAY42" s="21"/>
      <c r="HAZ42" s="21"/>
      <c r="HBA42" s="21"/>
      <c r="HBB42" s="21"/>
      <c r="HBC42" s="21"/>
      <c r="HBD42" s="21"/>
      <c r="HBE42" s="21"/>
      <c r="HBF42" s="21"/>
      <c r="HBG42" s="21"/>
      <c r="HBH42" s="21"/>
      <c r="HBI42" s="21"/>
      <c r="HBJ42" s="21"/>
      <c r="HBK42" s="21"/>
      <c r="HBL42" s="21"/>
      <c r="HBM42" s="21"/>
      <c r="HBN42" s="21"/>
      <c r="HBO42" s="21"/>
      <c r="HBP42" s="21"/>
      <c r="HBQ42" s="21"/>
      <c r="HBR42" s="21"/>
      <c r="HBS42" s="21"/>
      <c r="HBT42" s="21"/>
      <c r="HBU42" s="21"/>
      <c r="HBV42" s="21"/>
      <c r="HBW42" s="21"/>
      <c r="HBX42" s="21"/>
      <c r="HBY42" s="21"/>
      <c r="HBZ42" s="21"/>
      <c r="HCA42" s="21"/>
      <c r="HCB42" s="21"/>
      <c r="HCC42" s="21"/>
      <c r="HCD42" s="21"/>
      <c r="HCE42" s="21"/>
      <c r="HCF42" s="21"/>
      <c r="HCG42" s="21"/>
      <c r="HCH42" s="21"/>
      <c r="HCI42" s="21"/>
      <c r="HCJ42" s="21"/>
      <c r="HCK42" s="21"/>
      <c r="HCL42" s="21"/>
      <c r="HCM42" s="21"/>
      <c r="HCN42" s="21"/>
      <c r="HCO42" s="21"/>
      <c r="HCP42" s="21"/>
      <c r="HCQ42" s="21"/>
      <c r="HCR42" s="21"/>
      <c r="HCS42" s="21"/>
      <c r="HCT42" s="21"/>
      <c r="HCU42" s="21"/>
      <c r="HCV42" s="21"/>
      <c r="HCW42" s="21"/>
      <c r="HCX42" s="21"/>
      <c r="HCY42" s="21"/>
      <c r="HCZ42" s="21"/>
      <c r="HDA42" s="21"/>
      <c r="HDB42" s="21"/>
      <c r="HDC42" s="21"/>
      <c r="HDD42" s="21"/>
      <c r="HDE42" s="21"/>
      <c r="HDF42" s="21"/>
      <c r="HDG42" s="21"/>
      <c r="HDH42" s="21"/>
      <c r="HDI42" s="21"/>
      <c r="HDJ42" s="21"/>
      <c r="HDK42" s="21"/>
      <c r="HDL42" s="21"/>
      <c r="HDM42" s="21"/>
      <c r="HDN42" s="21"/>
      <c r="HDO42" s="21"/>
      <c r="HDP42" s="21"/>
      <c r="HDQ42" s="21"/>
      <c r="HDR42" s="21"/>
      <c r="HDS42" s="21"/>
      <c r="HDT42" s="21"/>
      <c r="HDU42" s="21"/>
      <c r="HDV42" s="21"/>
      <c r="HDW42" s="21"/>
      <c r="HDX42" s="21"/>
      <c r="HDY42" s="21"/>
      <c r="HDZ42" s="21"/>
      <c r="HEA42" s="21"/>
      <c r="HEB42" s="21"/>
      <c r="HEC42" s="21"/>
      <c r="HED42" s="21"/>
      <c r="HEE42" s="21"/>
      <c r="HEF42" s="21"/>
      <c r="HEG42" s="21"/>
      <c r="HEH42" s="21"/>
      <c r="HEI42" s="21"/>
      <c r="HEJ42" s="21"/>
      <c r="HEK42" s="21"/>
      <c r="HEL42" s="21"/>
      <c r="HEM42" s="21"/>
      <c r="HEN42" s="21"/>
      <c r="HEO42" s="21"/>
      <c r="HEP42" s="21"/>
      <c r="HEQ42" s="21"/>
      <c r="HER42" s="21"/>
      <c r="HES42" s="21"/>
      <c r="HET42" s="21"/>
      <c r="HEU42" s="21"/>
      <c r="HEV42" s="21"/>
      <c r="HEW42" s="21"/>
      <c r="HEX42" s="21"/>
      <c r="HEY42" s="21"/>
      <c r="HEZ42" s="21"/>
      <c r="HFA42" s="21"/>
      <c r="HFB42" s="21"/>
      <c r="HFC42" s="21"/>
      <c r="HFD42" s="21"/>
      <c r="HFE42" s="21"/>
      <c r="HFF42" s="21"/>
      <c r="HFG42" s="21"/>
      <c r="HFH42" s="21"/>
      <c r="HFI42" s="21"/>
      <c r="HFJ42" s="21"/>
      <c r="HFK42" s="21"/>
      <c r="HFL42" s="21"/>
      <c r="HFM42" s="21"/>
      <c r="HFN42" s="21"/>
      <c r="HFO42" s="21"/>
      <c r="HFP42" s="21"/>
      <c r="HFQ42" s="21"/>
      <c r="HFR42" s="21"/>
      <c r="HFS42" s="21"/>
      <c r="HFT42" s="21"/>
      <c r="HFU42" s="21"/>
      <c r="HFV42" s="21"/>
      <c r="HFW42" s="21"/>
      <c r="HFX42" s="21"/>
      <c r="HFY42" s="21"/>
      <c r="HFZ42" s="21"/>
      <c r="HGA42" s="21"/>
      <c r="HGB42" s="21"/>
      <c r="HGC42" s="21"/>
      <c r="HGD42" s="21"/>
      <c r="HGE42" s="21"/>
      <c r="HGF42" s="21"/>
      <c r="HGG42" s="21"/>
      <c r="HGH42" s="21"/>
      <c r="HGI42" s="21"/>
      <c r="HGJ42" s="21"/>
      <c r="HGK42" s="21"/>
      <c r="HGL42" s="21"/>
      <c r="HGM42" s="21"/>
      <c r="HGN42" s="21"/>
      <c r="HGO42" s="21"/>
      <c r="HGP42" s="21"/>
      <c r="HGQ42" s="21"/>
      <c r="HGR42" s="21"/>
      <c r="HGS42" s="21"/>
      <c r="HGT42" s="21"/>
      <c r="HGU42" s="21"/>
      <c r="HGV42" s="21"/>
      <c r="HGW42" s="21"/>
      <c r="HGX42" s="21"/>
      <c r="HGY42" s="21"/>
      <c r="HGZ42" s="21"/>
      <c r="HHA42" s="21"/>
      <c r="HHB42" s="21"/>
      <c r="HHC42" s="21"/>
      <c r="HHD42" s="21"/>
      <c r="HHE42" s="21"/>
      <c r="HHF42" s="21"/>
      <c r="HHG42" s="21"/>
      <c r="HHH42" s="21"/>
      <c r="HHI42" s="21"/>
      <c r="HHJ42" s="21"/>
      <c r="HHK42" s="21"/>
      <c r="HHL42" s="21"/>
      <c r="HHM42" s="21"/>
      <c r="HHN42" s="21"/>
      <c r="HHO42" s="21"/>
      <c r="HHP42" s="21"/>
      <c r="HHQ42" s="21"/>
      <c r="HHR42" s="21"/>
      <c r="HHS42" s="21"/>
      <c r="HHT42" s="21"/>
      <c r="HHU42" s="21"/>
      <c r="HHV42" s="21"/>
      <c r="HHW42" s="21"/>
      <c r="HHX42" s="21"/>
      <c r="HHY42" s="21"/>
      <c r="HHZ42" s="21"/>
      <c r="HIA42" s="21"/>
      <c r="HIB42" s="21"/>
      <c r="HIC42" s="21"/>
      <c r="HID42" s="21"/>
      <c r="HIE42" s="21"/>
      <c r="HIF42" s="21"/>
      <c r="HIG42" s="21"/>
      <c r="HIH42" s="21"/>
      <c r="HII42" s="21"/>
      <c r="HIJ42" s="21"/>
      <c r="HIK42" s="21"/>
      <c r="HIL42" s="21"/>
      <c r="HIM42" s="21"/>
      <c r="HIN42" s="21"/>
      <c r="HIO42" s="21"/>
      <c r="HIP42" s="21"/>
      <c r="HIQ42" s="21"/>
      <c r="HIR42" s="21"/>
      <c r="HIS42" s="21"/>
      <c r="HIT42" s="21"/>
      <c r="HIU42" s="21"/>
      <c r="HIV42" s="21"/>
      <c r="HIW42" s="21"/>
      <c r="HIX42" s="21"/>
      <c r="HIY42" s="21"/>
      <c r="HIZ42" s="21"/>
      <c r="HJA42" s="21"/>
      <c r="HJB42" s="21"/>
      <c r="HJC42" s="21"/>
      <c r="HJD42" s="21"/>
      <c r="HJE42" s="21"/>
      <c r="HJF42" s="21"/>
      <c r="HJG42" s="21"/>
      <c r="HJH42" s="21"/>
      <c r="HJI42" s="21"/>
      <c r="HJJ42" s="21"/>
      <c r="HJK42" s="21"/>
      <c r="HJL42" s="21"/>
      <c r="HJM42" s="21"/>
      <c r="HJN42" s="21"/>
      <c r="HJO42" s="21"/>
      <c r="HJP42" s="21"/>
      <c r="HJQ42" s="21"/>
      <c r="HJR42" s="21"/>
      <c r="HJS42" s="21"/>
      <c r="HJT42" s="21"/>
      <c r="HJU42" s="21"/>
      <c r="HJV42" s="21"/>
      <c r="HJW42" s="21"/>
      <c r="HJX42" s="21"/>
      <c r="HJY42" s="21"/>
      <c r="HJZ42" s="21"/>
      <c r="HKA42" s="21"/>
      <c r="HKB42" s="21"/>
      <c r="HKC42" s="21"/>
      <c r="HKD42" s="21"/>
      <c r="HKE42" s="21"/>
      <c r="HKF42" s="21"/>
      <c r="HKG42" s="21"/>
      <c r="HKH42" s="21"/>
      <c r="HKI42" s="21"/>
      <c r="HKJ42" s="21"/>
      <c r="HKK42" s="21"/>
      <c r="HKL42" s="21"/>
      <c r="HKM42" s="21"/>
      <c r="HKN42" s="21"/>
      <c r="HKO42" s="21"/>
      <c r="HKP42" s="21"/>
      <c r="HKQ42" s="21"/>
      <c r="HKR42" s="21"/>
      <c r="HKS42" s="21"/>
      <c r="HKT42" s="21"/>
      <c r="HKU42" s="21"/>
      <c r="HKV42" s="21"/>
      <c r="HKW42" s="21"/>
      <c r="HKX42" s="21"/>
      <c r="HKY42" s="21"/>
      <c r="HKZ42" s="21"/>
      <c r="HLA42" s="21"/>
      <c r="HLB42" s="21"/>
      <c r="HLC42" s="21"/>
      <c r="HLD42" s="21"/>
      <c r="HLE42" s="21"/>
      <c r="HLF42" s="21"/>
      <c r="HLG42" s="21"/>
      <c r="HLH42" s="21"/>
      <c r="HLI42" s="21"/>
      <c r="HLJ42" s="21"/>
      <c r="HLK42" s="21"/>
      <c r="HLL42" s="21"/>
      <c r="HLM42" s="21"/>
      <c r="HLN42" s="21"/>
      <c r="HLO42" s="21"/>
      <c r="HLP42" s="21"/>
      <c r="HLQ42" s="21"/>
      <c r="HLR42" s="21"/>
      <c r="HLS42" s="21"/>
      <c r="HLT42" s="21"/>
      <c r="HLU42" s="21"/>
      <c r="HLV42" s="21"/>
      <c r="HLW42" s="21"/>
      <c r="HLX42" s="21"/>
      <c r="HLY42" s="21"/>
      <c r="HLZ42" s="21"/>
      <c r="HMA42" s="21"/>
      <c r="HMB42" s="21"/>
      <c r="HMC42" s="21"/>
      <c r="HMD42" s="21"/>
      <c r="HME42" s="21"/>
      <c r="HMF42" s="21"/>
      <c r="HMG42" s="21"/>
      <c r="HMH42" s="21"/>
      <c r="HMI42" s="21"/>
      <c r="HMJ42" s="21"/>
      <c r="HMK42" s="21"/>
      <c r="HML42" s="21"/>
      <c r="HMM42" s="21"/>
      <c r="HMN42" s="21"/>
      <c r="HMO42" s="21"/>
      <c r="HMP42" s="21"/>
      <c r="HMQ42" s="21"/>
      <c r="HMR42" s="21"/>
      <c r="HMS42" s="21"/>
      <c r="HMT42" s="21"/>
      <c r="HMU42" s="21"/>
      <c r="HMV42" s="21"/>
      <c r="HMW42" s="21"/>
      <c r="HMX42" s="21"/>
      <c r="HMY42" s="21"/>
      <c r="HMZ42" s="21"/>
      <c r="HNA42" s="21"/>
      <c r="HNB42" s="21"/>
      <c r="HNC42" s="21"/>
      <c r="HND42" s="21"/>
      <c r="HNE42" s="21"/>
      <c r="HNF42" s="21"/>
      <c r="HNG42" s="21"/>
      <c r="HNH42" s="21"/>
      <c r="HNI42" s="21"/>
      <c r="HNJ42" s="21"/>
      <c r="HNK42" s="21"/>
      <c r="HNL42" s="21"/>
      <c r="HNM42" s="21"/>
      <c r="HNN42" s="21"/>
      <c r="HNO42" s="21"/>
      <c r="HNP42" s="21"/>
      <c r="HNQ42" s="21"/>
      <c r="HNR42" s="21"/>
      <c r="HNS42" s="21"/>
      <c r="HNT42" s="21"/>
      <c r="HNU42" s="21"/>
      <c r="HNV42" s="21"/>
      <c r="HNW42" s="21"/>
      <c r="HNX42" s="21"/>
      <c r="HNY42" s="21"/>
      <c r="HNZ42" s="21"/>
      <c r="HOA42" s="21"/>
      <c r="HOB42" s="21"/>
      <c r="HOC42" s="21"/>
      <c r="HOD42" s="21"/>
      <c r="HOE42" s="21"/>
      <c r="HOF42" s="21"/>
      <c r="HOG42" s="21"/>
      <c r="HOH42" s="21"/>
      <c r="HOI42" s="21"/>
      <c r="HOJ42" s="21"/>
      <c r="HOK42" s="21"/>
      <c r="HOL42" s="21"/>
      <c r="HOM42" s="21"/>
      <c r="HON42" s="21"/>
      <c r="HOO42" s="21"/>
      <c r="HOP42" s="21"/>
      <c r="HOQ42" s="21"/>
      <c r="HOR42" s="21"/>
      <c r="HOS42" s="21"/>
      <c r="HOT42" s="21"/>
      <c r="HOU42" s="21"/>
      <c r="HOV42" s="21"/>
      <c r="HOW42" s="21"/>
      <c r="HOX42" s="21"/>
      <c r="HOY42" s="21"/>
      <c r="HOZ42" s="21"/>
      <c r="HPA42" s="21"/>
      <c r="HPB42" s="21"/>
      <c r="HPC42" s="21"/>
      <c r="HPD42" s="21"/>
      <c r="HPE42" s="21"/>
      <c r="HPF42" s="21"/>
      <c r="HPG42" s="21"/>
      <c r="HPH42" s="21"/>
      <c r="HPI42" s="21"/>
      <c r="HPJ42" s="21"/>
      <c r="HPK42" s="21"/>
      <c r="HPL42" s="21"/>
      <c r="HPM42" s="21"/>
      <c r="HPN42" s="21"/>
      <c r="HPO42" s="21"/>
      <c r="HPP42" s="21"/>
      <c r="HPQ42" s="21"/>
      <c r="HPR42" s="21"/>
      <c r="HPS42" s="21"/>
      <c r="HPT42" s="21"/>
      <c r="HPU42" s="21"/>
      <c r="HPV42" s="21"/>
      <c r="HPW42" s="21"/>
      <c r="HPX42" s="21"/>
      <c r="HPY42" s="21"/>
      <c r="HPZ42" s="21"/>
      <c r="HQA42" s="21"/>
      <c r="HQB42" s="21"/>
      <c r="HQC42" s="21"/>
      <c r="HQD42" s="21"/>
      <c r="HQE42" s="21"/>
      <c r="HQF42" s="21"/>
      <c r="HQG42" s="21"/>
      <c r="HQH42" s="21"/>
      <c r="HQI42" s="21"/>
      <c r="HQJ42" s="21"/>
      <c r="HQK42" s="21"/>
      <c r="HQL42" s="21"/>
      <c r="HQM42" s="21"/>
      <c r="HQN42" s="21"/>
      <c r="HQO42" s="21"/>
      <c r="HQP42" s="21"/>
      <c r="HQQ42" s="21"/>
      <c r="HQR42" s="21"/>
      <c r="HQS42" s="21"/>
      <c r="HQT42" s="21"/>
      <c r="HQU42" s="21"/>
      <c r="HQV42" s="21"/>
      <c r="HQW42" s="21"/>
      <c r="HQX42" s="21"/>
      <c r="HQY42" s="21"/>
      <c r="HQZ42" s="21"/>
      <c r="HRA42" s="21"/>
      <c r="HRB42" s="21"/>
      <c r="HRC42" s="21"/>
      <c r="HRD42" s="21"/>
      <c r="HRE42" s="21"/>
      <c r="HRF42" s="21"/>
      <c r="HRG42" s="21"/>
      <c r="HRH42" s="21"/>
      <c r="HRI42" s="21"/>
      <c r="HRJ42" s="21"/>
      <c r="HRK42" s="21"/>
      <c r="HRL42" s="21"/>
      <c r="HRM42" s="21"/>
      <c r="HRN42" s="21"/>
      <c r="HRO42" s="21"/>
      <c r="HRP42" s="21"/>
      <c r="HRQ42" s="21"/>
      <c r="HRR42" s="21"/>
      <c r="HRS42" s="21"/>
      <c r="HRT42" s="21"/>
      <c r="HRU42" s="21"/>
      <c r="HRV42" s="21"/>
      <c r="HRW42" s="21"/>
      <c r="HRX42" s="21"/>
      <c r="HRY42" s="21"/>
      <c r="HRZ42" s="21"/>
      <c r="HSA42" s="21"/>
      <c r="HSB42" s="21"/>
      <c r="HSC42" s="21"/>
      <c r="HSD42" s="21"/>
      <c r="HSE42" s="21"/>
      <c r="HSF42" s="21"/>
      <c r="HSG42" s="21"/>
      <c r="HSH42" s="21"/>
      <c r="HSI42" s="21"/>
      <c r="HSJ42" s="21"/>
      <c r="HSK42" s="21"/>
      <c r="HSL42" s="21"/>
      <c r="HSM42" s="21"/>
      <c r="HSN42" s="21"/>
      <c r="HSO42" s="21"/>
      <c r="HSP42" s="21"/>
      <c r="HSQ42" s="21"/>
      <c r="HSR42" s="21"/>
      <c r="HSS42" s="21"/>
      <c r="HST42" s="21"/>
      <c r="HSU42" s="21"/>
      <c r="HSV42" s="21"/>
      <c r="HSW42" s="21"/>
      <c r="HSX42" s="21"/>
      <c r="HSY42" s="21"/>
      <c r="HSZ42" s="21"/>
      <c r="HTA42" s="21"/>
      <c r="HTB42" s="21"/>
      <c r="HTC42" s="21"/>
      <c r="HTD42" s="21"/>
      <c r="HTE42" s="21"/>
      <c r="HTF42" s="21"/>
      <c r="HTG42" s="21"/>
      <c r="HTH42" s="21"/>
      <c r="HTI42" s="21"/>
      <c r="HTJ42" s="21"/>
      <c r="HTK42" s="21"/>
      <c r="HTL42" s="21"/>
      <c r="HTM42" s="21"/>
      <c r="HTN42" s="21"/>
      <c r="HTO42" s="21"/>
      <c r="HTP42" s="21"/>
      <c r="HTQ42" s="21"/>
      <c r="HTR42" s="21"/>
      <c r="HTS42" s="21"/>
      <c r="HTT42" s="21"/>
      <c r="HTU42" s="21"/>
      <c r="HTV42" s="21"/>
      <c r="HTW42" s="21"/>
      <c r="HTX42" s="21"/>
      <c r="HTY42" s="21"/>
      <c r="HTZ42" s="21"/>
      <c r="HUA42" s="21"/>
      <c r="HUB42" s="21"/>
      <c r="HUC42" s="21"/>
      <c r="HUD42" s="21"/>
      <c r="HUE42" s="21"/>
      <c r="HUF42" s="21"/>
      <c r="HUG42" s="21"/>
      <c r="HUH42" s="21"/>
      <c r="HUI42" s="21"/>
      <c r="HUJ42" s="21"/>
      <c r="HUK42" s="21"/>
      <c r="HUL42" s="21"/>
      <c r="HUM42" s="21"/>
      <c r="HUN42" s="21"/>
      <c r="HUO42" s="21"/>
      <c r="HUP42" s="21"/>
      <c r="HUQ42" s="21"/>
      <c r="HUR42" s="21"/>
      <c r="HUS42" s="21"/>
      <c r="HUT42" s="21"/>
      <c r="HUU42" s="21"/>
      <c r="HUV42" s="21"/>
      <c r="HUW42" s="21"/>
      <c r="HUX42" s="21"/>
      <c r="HUY42" s="21"/>
      <c r="HUZ42" s="21"/>
      <c r="HVA42" s="21"/>
      <c r="HVB42" s="21"/>
      <c r="HVC42" s="21"/>
      <c r="HVD42" s="21"/>
      <c r="HVE42" s="21"/>
      <c r="HVF42" s="21"/>
      <c r="HVG42" s="21"/>
      <c r="HVH42" s="21"/>
      <c r="HVI42" s="21"/>
      <c r="HVJ42" s="21"/>
      <c r="HVK42" s="21"/>
      <c r="HVL42" s="21"/>
      <c r="HVM42" s="21"/>
      <c r="HVN42" s="21"/>
      <c r="HVO42" s="21"/>
      <c r="HVP42" s="21"/>
      <c r="HVQ42" s="21"/>
      <c r="HVR42" s="21"/>
      <c r="HVS42" s="21"/>
      <c r="HVT42" s="21"/>
      <c r="HVU42" s="21"/>
      <c r="HVV42" s="21"/>
      <c r="HVW42" s="21"/>
      <c r="HVX42" s="21"/>
      <c r="HVY42" s="21"/>
      <c r="HVZ42" s="21"/>
      <c r="HWA42" s="21"/>
      <c r="HWB42" s="21"/>
      <c r="HWC42" s="21"/>
      <c r="HWD42" s="21"/>
      <c r="HWE42" s="21"/>
      <c r="HWF42" s="21"/>
      <c r="HWG42" s="21"/>
      <c r="HWH42" s="21"/>
      <c r="HWI42" s="21"/>
      <c r="HWJ42" s="21"/>
      <c r="HWK42" s="21"/>
      <c r="HWL42" s="21"/>
      <c r="HWM42" s="21"/>
      <c r="HWN42" s="21"/>
      <c r="HWO42" s="21"/>
      <c r="HWP42" s="21"/>
      <c r="HWQ42" s="21"/>
      <c r="HWR42" s="21"/>
      <c r="HWS42" s="21"/>
      <c r="HWT42" s="21"/>
      <c r="HWU42" s="21"/>
      <c r="HWV42" s="21"/>
      <c r="HWW42" s="21"/>
      <c r="HWX42" s="21"/>
      <c r="HWY42" s="21"/>
      <c r="HWZ42" s="21"/>
      <c r="HXA42" s="21"/>
      <c r="HXB42" s="21"/>
      <c r="HXC42" s="21"/>
      <c r="HXD42" s="21"/>
      <c r="HXE42" s="21"/>
      <c r="HXF42" s="21"/>
      <c r="HXG42" s="21"/>
      <c r="HXH42" s="21"/>
      <c r="HXI42" s="21"/>
      <c r="HXJ42" s="21"/>
      <c r="HXK42" s="21"/>
      <c r="HXL42" s="21"/>
      <c r="HXM42" s="21"/>
      <c r="HXN42" s="21"/>
      <c r="HXO42" s="21"/>
      <c r="HXP42" s="21"/>
      <c r="HXQ42" s="21"/>
      <c r="HXR42" s="21"/>
      <c r="HXS42" s="21"/>
      <c r="HXT42" s="21"/>
      <c r="HXU42" s="21"/>
      <c r="HXV42" s="21"/>
      <c r="HXW42" s="21"/>
      <c r="HXX42" s="21"/>
      <c r="HXY42" s="21"/>
      <c r="HXZ42" s="21"/>
      <c r="HYA42" s="21"/>
      <c r="HYB42" s="21"/>
      <c r="HYC42" s="21"/>
      <c r="HYD42" s="21"/>
      <c r="HYE42" s="21"/>
      <c r="HYF42" s="21"/>
      <c r="HYG42" s="21"/>
      <c r="HYH42" s="21"/>
      <c r="HYI42" s="21"/>
      <c r="HYJ42" s="21"/>
      <c r="HYK42" s="21"/>
      <c r="HYL42" s="21"/>
      <c r="HYM42" s="21"/>
      <c r="HYN42" s="21"/>
      <c r="HYO42" s="21"/>
      <c r="HYP42" s="21"/>
      <c r="HYQ42" s="21"/>
      <c r="HYR42" s="21"/>
      <c r="HYS42" s="21"/>
      <c r="HYT42" s="21"/>
      <c r="HYU42" s="21"/>
      <c r="HYV42" s="21"/>
      <c r="HYW42" s="21"/>
      <c r="HYX42" s="21"/>
      <c r="HYY42" s="21"/>
      <c r="HYZ42" s="21"/>
      <c r="HZA42" s="21"/>
      <c r="HZB42" s="21"/>
      <c r="HZC42" s="21"/>
      <c r="HZD42" s="21"/>
      <c r="HZE42" s="21"/>
      <c r="HZF42" s="21"/>
      <c r="HZG42" s="21"/>
      <c r="HZH42" s="21"/>
      <c r="HZI42" s="21"/>
      <c r="HZJ42" s="21"/>
      <c r="HZK42" s="21"/>
      <c r="HZL42" s="21"/>
      <c r="HZM42" s="21"/>
      <c r="HZN42" s="21"/>
      <c r="HZO42" s="21"/>
      <c r="HZP42" s="21"/>
      <c r="HZQ42" s="21"/>
      <c r="HZR42" s="21"/>
      <c r="HZS42" s="21"/>
      <c r="HZT42" s="21"/>
      <c r="HZU42" s="21"/>
      <c r="HZV42" s="21"/>
      <c r="HZW42" s="21"/>
      <c r="HZX42" s="21"/>
      <c r="HZY42" s="21"/>
      <c r="HZZ42" s="21"/>
      <c r="IAA42" s="21"/>
      <c r="IAB42" s="21"/>
      <c r="IAC42" s="21"/>
      <c r="IAD42" s="21"/>
      <c r="IAE42" s="21"/>
      <c r="IAF42" s="21"/>
      <c r="IAG42" s="21"/>
      <c r="IAH42" s="21"/>
      <c r="IAI42" s="21"/>
      <c r="IAJ42" s="21"/>
      <c r="IAK42" s="21"/>
      <c r="IAL42" s="21"/>
      <c r="IAM42" s="21"/>
      <c r="IAN42" s="21"/>
      <c r="IAO42" s="21"/>
      <c r="IAP42" s="21"/>
      <c r="IAQ42" s="21"/>
      <c r="IAR42" s="21"/>
      <c r="IAS42" s="21"/>
      <c r="IAT42" s="21"/>
      <c r="IAU42" s="21"/>
      <c r="IAV42" s="21"/>
      <c r="IAW42" s="21"/>
      <c r="IAX42" s="21"/>
      <c r="IAY42" s="21"/>
      <c r="IAZ42" s="21"/>
      <c r="IBA42" s="21"/>
      <c r="IBB42" s="21"/>
      <c r="IBC42" s="21"/>
      <c r="IBD42" s="21"/>
      <c r="IBE42" s="21"/>
      <c r="IBF42" s="21"/>
      <c r="IBG42" s="21"/>
      <c r="IBH42" s="21"/>
      <c r="IBI42" s="21"/>
      <c r="IBJ42" s="21"/>
      <c r="IBK42" s="21"/>
      <c r="IBL42" s="21"/>
      <c r="IBM42" s="21"/>
      <c r="IBN42" s="21"/>
      <c r="IBO42" s="21"/>
      <c r="IBP42" s="21"/>
      <c r="IBQ42" s="21"/>
      <c r="IBR42" s="21"/>
      <c r="IBS42" s="21"/>
      <c r="IBT42" s="21"/>
      <c r="IBU42" s="21"/>
      <c r="IBV42" s="21"/>
      <c r="IBW42" s="21"/>
      <c r="IBX42" s="21"/>
      <c r="IBY42" s="21"/>
      <c r="IBZ42" s="21"/>
      <c r="ICA42" s="21"/>
      <c r="ICB42" s="21"/>
      <c r="ICC42" s="21"/>
      <c r="ICD42" s="21"/>
      <c r="ICE42" s="21"/>
      <c r="ICF42" s="21"/>
      <c r="ICG42" s="21"/>
      <c r="ICH42" s="21"/>
      <c r="ICI42" s="21"/>
      <c r="ICJ42" s="21"/>
      <c r="ICK42" s="21"/>
      <c r="ICL42" s="21"/>
      <c r="ICM42" s="21"/>
      <c r="ICN42" s="21"/>
      <c r="ICO42" s="21"/>
      <c r="ICP42" s="21"/>
      <c r="ICQ42" s="21"/>
      <c r="ICR42" s="21"/>
      <c r="ICS42" s="21"/>
      <c r="ICT42" s="21"/>
      <c r="ICU42" s="21"/>
      <c r="ICV42" s="21"/>
      <c r="ICW42" s="21"/>
      <c r="ICX42" s="21"/>
      <c r="ICY42" s="21"/>
      <c r="ICZ42" s="21"/>
      <c r="IDA42" s="21"/>
      <c r="IDB42" s="21"/>
      <c r="IDC42" s="21"/>
      <c r="IDD42" s="21"/>
      <c r="IDE42" s="21"/>
      <c r="IDF42" s="21"/>
      <c r="IDG42" s="21"/>
      <c r="IDH42" s="21"/>
      <c r="IDI42" s="21"/>
      <c r="IDJ42" s="21"/>
      <c r="IDK42" s="21"/>
      <c r="IDL42" s="21"/>
      <c r="IDM42" s="21"/>
      <c r="IDN42" s="21"/>
      <c r="IDO42" s="21"/>
      <c r="IDP42" s="21"/>
      <c r="IDQ42" s="21"/>
      <c r="IDR42" s="21"/>
      <c r="IDS42" s="21"/>
      <c r="IDT42" s="21"/>
      <c r="IDU42" s="21"/>
      <c r="IDV42" s="21"/>
      <c r="IDW42" s="21"/>
      <c r="IDX42" s="21"/>
      <c r="IDY42" s="21"/>
      <c r="IDZ42" s="21"/>
      <c r="IEA42" s="21"/>
      <c r="IEB42" s="21"/>
      <c r="IEC42" s="21"/>
      <c r="IED42" s="21"/>
      <c r="IEE42" s="21"/>
      <c r="IEF42" s="21"/>
      <c r="IEG42" s="21"/>
      <c r="IEH42" s="21"/>
      <c r="IEI42" s="21"/>
      <c r="IEJ42" s="21"/>
      <c r="IEK42" s="21"/>
      <c r="IEL42" s="21"/>
      <c r="IEM42" s="21"/>
      <c r="IEN42" s="21"/>
      <c r="IEO42" s="21"/>
      <c r="IEP42" s="21"/>
      <c r="IEQ42" s="21"/>
      <c r="IER42" s="21"/>
      <c r="IES42" s="21"/>
      <c r="IET42" s="21"/>
      <c r="IEU42" s="21"/>
      <c r="IEV42" s="21"/>
      <c r="IEW42" s="21"/>
      <c r="IEX42" s="21"/>
      <c r="IEY42" s="21"/>
      <c r="IEZ42" s="21"/>
      <c r="IFA42" s="21"/>
      <c r="IFB42" s="21"/>
      <c r="IFC42" s="21"/>
      <c r="IFD42" s="21"/>
      <c r="IFE42" s="21"/>
      <c r="IFF42" s="21"/>
      <c r="IFG42" s="21"/>
      <c r="IFH42" s="21"/>
      <c r="IFI42" s="21"/>
      <c r="IFJ42" s="21"/>
      <c r="IFK42" s="21"/>
      <c r="IFL42" s="21"/>
      <c r="IFM42" s="21"/>
      <c r="IFN42" s="21"/>
      <c r="IFO42" s="21"/>
      <c r="IFP42" s="21"/>
      <c r="IFQ42" s="21"/>
      <c r="IFR42" s="21"/>
      <c r="IFS42" s="21"/>
      <c r="IFT42" s="21"/>
      <c r="IFU42" s="21"/>
      <c r="IFV42" s="21"/>
      <c r="IFW42" s="21"/>
      <c r="IFX42" s="21"/>
      <c r="IFY42" s="21"/>
      <c r="IFZ42" s="21"/>
      <c r="IGA42" s="21"/>
      <c r="IGB42" s="21"/>
      <c r="IGC42" s="21"/>
      <c r="IGD42" s="21"/>
      <c r="IGE42" s="21"/>
      <c r="IGF42" s="21"/>
      <c r="IGG42" s="21"/>
      <c r="IGH42" s="21"/>
      <c r="IGI42" s="21"/>
      <c r="IGJ42" s="21"/>
      <c r="IGK42" s="21"/>
      <c r="IGL42" s="21"/>
      <c r="IGM42" s="21"/>
      <c r="IGN42" s="21"/>
      <c r="IGO42" s="21"/>
      <c r="IGP42" s="21"/>
      <c r="IGQ42" s="21"/>
      <c r="IGR42" s="21"/>
      <c r="IGS42" s="21"/>
      <c r="IGT42" s="21"/>
      <c r="IGU42" s="21"/>
      <c r="IGV42" s="21"/>
      <c r="IGW42" s="21"/>
      <c r="IGX42" s="21"/>
      <c r="IGY42" s="21"/>
      <c r="IGZ42" s="21"/>
      <c r="IHA42" s="21"/>
      <c r="IHB42" s="21"/>
      <c r="IHC42" s="21"/>
      <c r="IHD42" s="21"/>
      <c r="IHE42" s="21"/>
      <c r="IHF42" s="21"/>
      <c r="IHG42" s="21"/>
      <c r="IHH42" s="21"/>
      <c r="IHI42" s="21"/>
      <c r="IHJ42" s="21"/>
      <c r="IHK42" s="21"/>
      <c r="IHL42" s="21"/>
      <c r="IHM42" s="21"/>
      <c r="IHN42" s="21"/>
      <c r="IHO42" s="21"/>
      <c r="IHP42" s="21"/>
      <c r="IHQ42" s="21"/>
      <c r="IHR42" s="21"/>
      <c r="IHS42" s="21"/>
      <c r="IHT42" s="21"/>
      <c r="IHU42" s="21"/>
      <c r="IHV42" s="21"/>
      <c r="IHW42" s="21"/>
      <c r="IHX42" s="21"/>
      <c r="IHY42" s="21"/>
      <c r="IHZ42" s="21"/>
      <c r="IIA42" s="21"/>
      <c r="IIB42" s="21"/>
      <c r="IIC42" s="21"/>
      <c r="IID42" s="21"/>
      <c r="IIE42" s="21"/>
      <c r="IIF42" s="21"/>
      <c r="IIG42" s="21"/>
      <c r="IIH42" s="21"/>
      <c r="III42" s="21"/>
      <c r="IIJ42" s="21"/>
      <c r="IIK42" s="21"/>
      <c r="IIL42" s="21"/>
      <c r="IIM42" s="21"/>
      <c r="IIN42" s="21"/>
      <c r="IIO42" s="21"/>
      <c r="IIP42" s="21"/>
      <c r="IIQ42" s="21"/>
      <c r="IIR42" s="21"/>
      <c r="IIS42" s="21"/>
      <c r="IIT42" s="21"/>
      <c r="IIU42" s="21"/>
      <c r="IIV42" s="21"/>
      <c r="IIW42" s="21"/>
      <c r="IIX42" s="21"/>
      <c r="IIY42" s="21"/>
      <c r="IIZ42" s="21"/>
      <c r="IJA42" s="21"/>
      <c r="IJB42" s="21"/>
      <c r="IJC42" s="21"/>
      <c r="IJD42" s="21"/>
      <c r="IJE42" s="21"/>
      <c r="IJF42" s="21"/>
      <c r="IJG42" s="21"/>
      <c r="IJH42" s="21"/>
      <c r="IJI42" s="21"/>
      <c r="IJJ42" s="21"/>
      <c r="IJK42" s="21"/>
      <c r="IJL42" s="21"/>
      <c r="IJM42" s="21"/>
      <c r="IJN42" s="21"/>
      <c r="IJO42" s="21"/>
      <c r="IJP42" s="21"/>
      <c r="IJQ42" s="21"/>
      <c r="IJR42" s="21"/>
      <c r="IJS42" s="21"/>
      <c r="IJT42" s="21"/>
      <c r="IJU42" s="21"/>
      <c r="IJV42" s="21"/>
      <c r="IJW42" s="21"/>
      <c r="IJX42" s="21"/>
      <c r="IJY42" s="21"/>
      <c r="IJZ42" s="21"/>
      <c r="IKA42" s="21"/>
      <c r="IKB42" s="21"/>
      <c r="IKC42" s="21"/>
      <c r="IKD42" s="21"/>
      <c r="IKE42" s="21"/>
      <c r="IKF42" s="21"/>
      <c r="IKG42" s="21"/>
      <c r="IKH42" s="21"/>
      <c r="IKI42" s="21"/>
      <c r="IKJ42" s="21"/>
      <c r="IKK42" s="21"/>
      <c r="IKL42" s="21"/>
      <c r="IKM42" s="21"/>
      <c r="IKN42" s="21"/>
      <c r="IKO42" s="21"/>
      <c r="IKP42" s="21"/>
      <c r="IKQ42" s="21"/>
      <c r="IKR42" s="21"/>
      <c r="IKS42" s="21"/>
      <c r="IKT42" s="21"/>
      <c r="IKU42" s="21"/>
      <c r="IKV42" s="21"/>
      <c r="IKW42" s="21"/>
      <c r="IKX42" s="21"/>
      <c r="IKY42" s="21"/>
      <c r="IKZ42" s="21"/>
      <c r="ILA42" s="21"/>
      <c r="ILB42" s="21"/>
      <c r="ILC42" s="21"/>
      <c r="ILD42" s="21"/>
      <c r="ILE42" s="21"/>
      <c r="ILF42" s="21"/>
      <c r="ILG42" s="21"/>
      <c r="ILH42" s="21"/>
      <c r="ILI42" s="21"/>
      <c r="ILJ42" s="21"/>
      <c r="ILK42" s="21"/>
      <c r="ILL42" s="21"/>
      <c r="ILM42" s="21"/>
      <c r="ILN42" s="21"/>
      <c r="ILO42" s="21"/>
      <c r="ILP42" s="21"/>
      <c r="ILQ42" s="21"/>
      <c r="ILR42" s="21"/>
      <c r="ILS42" s="21"/>
      <c r="ILT42" s="21"/>
      <c r="ILU42" s="21"/>
      <c r="ILV42" s="21"/>
      <c r="ILW42" s="21"/>
      <c r="ILX42" s="21"/>
      <c r="ILY42" s="21"/>
      <c r="ILZ42" s="21"/>
      <c r="IMA42" s="21"/>
      <c r="IMB42" s="21"/>
      <c r="IMC42" s="21"/>
      <c r="IMD42" s="21"/>
      <c r="IME42" s="21"/>
      <c r="IMF42" s="21"/>
      <c r="IMG42" s="21"/>
      <c r="IMH42" s="21"/>
      <c r="IMI42" s="21"/>
      <c r="IMJ42" s="21"/>
      <c r="IMK42" s="21"/>
      <c r="IML42" s="21"/>
      <c r="IMM42" s="21"/>
      <c r="IMN42" s="21"/>
      <c r="IMO42" s="21"/>
      <c r="IMP42" s="21"/>
      <c r="IMQ42" s="21"/>
      <c r="IMR42" s="21"/>
      <c r="IMS42" s="21"/>
      <c r="IMT42" s="21"/>
      <c r="IMU42" s="21"/>
      <c r="IMV42" s="21"/>
      <c r="IMW42" s="21"/>
      <c r="IMX42" s="21"/>
      <c r="IMY42" s="21"/>
      <c r="IMZ42" s="21"/>
      <c r="INA42" s="21"/>
      <c r="INB42" s="21"/>
      <c r="INC42" s="21"/>
      <c r="IND42" s="21"/>
      <c r="INE42" s="21"/>
      <c r="INF42" s="21"/>
      <c r="ING42" s="21"/>
      <c r="INH42" s="21"/>
      <c r="INI42" s="21"/>
      <c r="INJ42" s="21"/>
      <c r="INK42" s="21"/>
      <c r="INL42" s="21"/>
      <c r="INM42" s="21"/>
      <c r="INN42" s="21"/>
      <c r="INO42" s="21"/>
      <c r="INP42" s="21"/>
      <c r="INQ42" s="21"/>
      <c r="INR42" s="21"/>
      <c r="INS42" s="21"/>
      <c r="INT42" s="21"/>
      <c r="INU42" s="21"/>
      <c r="INV42" s="21"/>
      <c r="INW42" s="21"/>
      <c r="INX42" s="21"/>
      <c r="INY42" s="21"/>
      <c r="INZ42" s="21"/>
      <c r="IOA42" s="21"/>
      <c r="IOB42" s="21"/>
      <c r="IOC42" s="21"/>
      <c r="IOD42" s="21"/>
      <c r="IOE42" s="21"/>
      <c r="IOF42" s="21"/>
      <c r="IOG42" s="21"/>
      <c r="IOH42" s="21"/>
      <c r="IOI42" s="21"/>
      <c r="IOJ42" s="21"/>
      <c r="IOK42" s="21"/>
      <c r="IOL42" s="21"/>
      <c r="IOM42" s="21"/>
      <c r="ION42" s="21"/>
      <c r="IOO42" s="21"/>
      <c r="IOP42" s="21"/>
      <c r="IOQ42" s="21"/>
      <c r="IOR42" s="21"/>
      <c r="IOS42" s="21"/>
      <c r="IOT42" s="21"/>
      <c r="IOU42" s="21"/>
      <c r="IOV42" s="21"/>
      <c r="IOW42" s="21"/>
      <c r="IOX42" s="21"/>
      <c r="IOY42" s="21"/>
      <c r="IOZ42" s="21"/>
      <c r="IPA42" s="21"/>
      <c r="IPB42" s="21"/>
      <c r="IPC42" s="21"/>
      <c r="IPD42" s="21"/>
      <c r="IPE42" s="21"/>
      <c r="IPF42" s="21"/>
      <c r="IPG42" s="21"/>
      <c r="IPH42" s="21"/>
      <c r="IPI42" s="21"/>
      <c r="IPJ42" s="21"/>
      <c r="IPK42" s="21"/>
      <c r="IPL42" s="21"/>
      <c r="IPM42" s="21"/>
      <c r="IPN42" s="21"/>
      <c r="IPO42" s="21"/>
      <c r="IPP42" s="21"/>
      <c r="IPQ42" s="21"/>
      <c r="IPR42" s="21"/>
      <c r="IPS42" s="21"/>
      <c r="IPT42" s="21"/>
      <c r="IPU42" s="21"/>
      <c r="IPV42" s="21"/>
      <c r="IPW42" s="21"/>
      <c r="IPX42" s="21"/>
      <c r="IPY42" s="21"/>
      <c r="IPZ42" s="21"/>
      <c r="IQA42" s="21"/>
      <c r="IQB42" s="21"/>
      <c r="IQC42" s="21"/>
      <c r="IQD42" s="21"/>
      <c r="IQE42" s="21"/>
      <c r="IQF42" s="21"/>
      <c r="IQG42" s="21"/>
      <c r="IQH42" s="21"/>
      <c r="IQI42" s="21"/>
      <c r="IQJ42" s="21"/>
      <c r="IQK42" s="21"/>
      <c r="IQL42" s="21"/>
      <c r="IQM42" s="21"/>
      <c r="IQN42" s="21"/>
      <c r="IQO42" s="21"/>
      <c r="IQP42" s="21"/>
      <c r="IQQ42" s="21"/>
      <c r="IQR42" s="21"/>
      <c r="IQS42" s="21"/>
      <c r="IQT42" s="21"/>
      <c r="IQU42" s="21"/>
      <c r="IQV42" s="21"/>
      <c r="IQW42" s="21"/>
      <c r="IQX42" s="21"/>
      <c r="IQY42" s="21"/>
      <c r="IQZ42" s="21"/>
      <c r="IRA42" s="21"/>
      <c r="IRB42" s="21"/>
      <c r="IRC42" s="21"/>
      <c r="IRD42" s="21"/>
      <c r="IRE42" s="21"/>
      <c r="IRF42" s="21"/>
      <c r="IRG42" s="21"/>
      <c r="IRH42" s="21"/>
      <c r="IRI42" s="21"/>
      <c r="IRJ42" s="21"/>
      <c r="IRK42" s="21"/>
      <c r="IRL42" s="21"/>
      <c r="IRM42" s="21"/>
      <c r="IRN42" s="21"/>
      <c r="IRO42" s="21"/>
      <c r="IRP42" s="21"/>
      <c r="IRQ42" s="21"/>
      <c r="IRR42" s="21"/>
      <c r="IRS42" s="21"/>
      <c r="IRT42" s="21"/>
      <c r="IRU42" s="21"/>
      <c r="IRV42" s="21"/>
      <c r="IRW42" s="21"/>
      <c r="IRX42" s="21"/>
      <c r="IRY42" s="21"/>
      <c r="IRZ42" s="21"/>
      <c r="ISA42" s="21"/>
      <c r="ISB42" s="21"/>
      <c r="ISC42" s="21"/>
      <c r="ISD42" s="21"/>
      <c r="ISE42" s="21"/>
      <c r="ISF42" s="21"/>
      <c r="ISG42" s="21"/>
      <c r="ISH42" s="21"/>
      <c r="ISI42" s="21"/>
      <c r="ISJ42" s="21"/>
      <c r="ISK42" s="21"/>
      <c r="ISL42" s="21"/>
      <c r="ISM42" s="21"/>
      <c r="ISN42" s="21"/>
      <c r="ISO42" s="21"/>
      <c r="ISP42" s="21"/>
      <c r="ISQ42" s="21"/>
      <c r="ISR42" s="21"/>
      <c r="ISS42" s="21"/>
      <c r="IST42" s="21"/>
      <c r="ISU42" s="21"/>
      <c r="ISV42" s="21"/>
      <c r="ISW42" s="21"/>
      <c r="ISX42" s="21"/>
      <c r="ISY42" s="21"/>
      <c r="ISZ42" s="21"/>
      <c r="ITA42" s="21"/>
      <c r="ITB42" s="21"/>
      <c r="ITC42" s="21"/>
      <c r="ITD42" s="21"/>
      <c r="ITE42" s="21"/>
      <c r="ITF42" s="21"/>
      <c r="ITG42" s="21"/>
      <c r="ITH42" s="21"/>
      <c r="ITI42" s="21"/>
      <c r="ITJ42" s="21"/>
      <c r="ITK42" s="21"/>
      <c r="ITL42" s="21"/>
      <c r="ITM42" s="21"/>
      <c r="ITN42" s="21"/>
      <c r="ITO42" s="21"/>
      <c r="ITP42" s="21"/>
      <c r="ITQ42" s="21"/>
      <c r="ITR42" s="21"/>
      <c r="ITS42" s="21"/>
      <c r="ITT42" s="21"/>
      <c r="ITU42" s="21"/>
      <c r="ITV42" s="21"/>
      <c r="ITW42" s="21"/>
      <c r="ITX42" s="21"/>
      <c r="ITY42" s="21"/>
      <c r="ITZ42" s="21"/>
      <c r="IUA42" s="21"/>
      <c r="IUB42" s="21"/>
      <c r="IUC42" s="21"/>
      <c r="IUD42" s="21"/>
      <c r="IUE42" s="21"/>
      <c r="IUF42" s="21"/>
      <c r="IUG42" s="21"/>
      <c r="IUH42" s="21"/>
      <c r="IUI42" s="21"/>
      <c r="IUJ42" s="21"/>
      <c r="IUK42" s="21"/>
      <c r="IUL42" s="21"/>
      <c r="IUM42" s="21"/>
      <c r="IUN42" s="21"/>
      <c r="IUO42" s="21"/>
      <c r="IUP42" s="21"/>
      <c r="IUQ42" s="21"/>
      <c r="IUR42" s="21"/>
      <c r="IUS42" s="21"/>
      <c r="IUT42" s="21"/>
      <c r="IUU42" s="21"/>
      <c r="IUV42" s="21"/>
      <c r="IUW42" s="21"/>
      <c r="IUX42" s="21"/>
      <c r="IUY42" s="21"/>
      <c r="IUZ42" s="21"/>
      <c r="IVA42" s="21"/>
      <c r="IVB42" s="21"/>
      <c r="IVC42" s="21"/>
      <c r="IVD42" s="21"/>
      <c r="IVE42" s="21"/>
      <c r="IVF42" s="21"/>
      <c r="IVG42" s="21"/>
      <c r="IVH42" s="21"/>
      <c r="IVI42" s="21"/>
      <c r="IVJ42" s="21"/>
      <c r="IVK42" s="21"/>
      <c r="IVL42" s="21"/>
      <c r="IVM42" s="21"/>
      <c r="IVN42" s="21"/>
      <c r="IVO42" s="21"/>
      <c r="IVP42" s="21"/>
      <c r="IVQ42" s="21"/>
      <c r="IVR42" s="21"/>
      <c r="IVS42" s="21"/>
      <c r="IVT42" s="21"/>
      <c r="IVU42" s="21"/>
      <c r="IVV42" s="21"/>
      <c r="IVW42" s="21"/>
      <c r="IVX42" s="21"/>
      <c r="IVY42" s="21"/>
      <c r="IVZ42" s="21"/>
      <c r="IWA42" s="21"/>
      <c r="IWB42" s="21"/>
      <c r="IWC42" s="21"/>
      <c r="IWD42" s="21"/>
      <c r="IWE42" s="21"/>
      <c r="IWF42" s="21"/>
      <c r="IWG42" s="21"/>
      <c r="IWH42" s="21"/>
      <c r="IWI42" s="21"/>
      <c r="IWJ42" s="21"/>
      <c r="IWK42" s="21"/>
      <c r="IWL42" s="21"/>
      <c r="IWM42" s="21"/>
      <c r="IWN42" s="21"/>
      <c r="IWO42" s="21"/>
      <c r="IWP42" s="21"/>
      <c r="IWQ42" s="21"/>
      <c r="IWR42" s="21"/>
      <c r="IWS42" s="21"/>
      <c r="IWT42" s="21"/>
      <c r="IWU42" s="21"/>
      <c r="IWV42" s="21"/>
      <c r="IWW42" s="21"/>
      <c r="IWX42" s="21"/>
      <c r="IWY42" s="21"/>
      <c r="IWZ42" s="21"/>
      <c r="IXA42" s="21"/>
      <c r="IXB42" s="21"/>
      <c r="IXC42" s="21"/>
      <c r="IXD42" s="21"/>
      <c r="IXE42" s="21"/>
      <c r="IXF42" s="21"/>
      <c r="IXG42" s="21"/>
      <c r="IXH42" s="21"/>
      <c r="IXI42" s="21"/>
      <c r="IXJ42" s="21"/>
      <c r="IXK42" s="21"/>
      <c r="IXL42" s="21"/>
      <c r="IXM42" s="21"/>
      <c r="IXN42" s="21"/>
      <c r="IXO42" s="21"/>
      <c r="IXP42" s="21"/>
      <c r="IXQ42" s="21"/>
      <c r="IXR42" s="21"/>
      <c r="IXS42" s="21"/>
      <c r="IXT42" s="21"/>
      <c r="IXU42" s="21"/>
      <c r="IXV42" s="21"/>
      <c r="IXW42" s="21"/>
      <c r="IXX42" s="21"/>
      <c r="IXY42" s="21"/>
      <c r="IXZ42" s="21"/>
      <c r="IYA42" s="21"/>
      <c r="IYB42" s="21"/>
      <c r="IYC42" s="21"/>
      <c r="IYD42" s="21"/>
      <c r="IYE42" s="21"/>
      <c r="IYF42" s="21"/>
      <c r="IYG42" s="21"/>
      <c r="IYH42" s="21"/>
      <c r="IYI42" s="21"/>
      <c r="IYJ42" s="21"/>
      <c r="IYK42" s="21"/>
      <c r="IYL42" s="21"/>
      <c r="IYM42" s="21"/>
      <c r="IYN42" s="21"/>
      <c r="IYO42" s="21"/>
      <c r="IYP42" s="21"/>
      <c r="IYQ42" s="21"/>
      <c r="IYR42" s="21"/>
      <c r="IYS42" s="21"/>
      <c r="IYT42" s="21"/>
      <c r="IYU42" s="21"/>
      <c r="IYV42" s="21"/>
      <c r="IYW42" s="21"/>
      <c r="IYX42" s="21"/>
      <c r="IYY42" s="21"/>
      <c r="IYZ42" s="21"/>
      <c r="IZA42" s="21"/>
      <c r="IZB42" s="21"/>
      <c r="IZC42" s="21"/>
      <c r="IZD42" s="21"/>
      <c r="IZE42" s="21"/>
      <c r="IZF42" s="21"/>
      <c r="IZG42" s="21"/>
      <c r="IZH42" s="21"/>
      <c r="IZI42" s="21"/>
      <c r="IZJ42" s="21"/>
      <c r="IZK42" s="21"/>
      <c r="IZL42" s="21"/>
      <c r="IZM42" s="21"/>
      <c r="IZN42" s="21"/>
      <c r="IZO42" s="21"/>
      <c r="IZP42" s="21"/>
      <c r="IZQ42" s="21"/>
      <c r="IZR42" s="21"/>
      <c r="IZS42" s="21"/>
      <c r="IZT42" s="21"/>
      <c r="IZU42" s="21"/>
      <c r="IZV42" s="21"/>
      <c r="IZW42" s="21"/>
      <c r="IZX42" s="21"/>
      <c r="IZY42" s="21"/>
      <c r="IZZ42" s="21"/>
      <c r="JAA42" s="21"/>
      <c r="JAB42" s="21"/>
      <c r="JAC42" s="21"/>
      <c r="JAD42" s="21"/>
      <c r="JAE42" s="21"/>
      <c r="JAF42" s="21"/>
      <c r="JAG42" s="21"/>
      <c r="JAH42" s="21"/>
      <c r="JAI42" s="21"/>
      <c r="JAJ42" s="21"/>
      <c r="JAK42" s="21"/>
      <c r="JAL42" s="21"/>
      <c r="JAM42" s="21"/>
      <c r="JAN42" s="21"/>
      <c r="JAO42" s="21"/>
      <c r="JAP42" s="21"/>
      <c r="JAQ42" s="21"/>
      <c r="JAR42" s="21"/>
      <c r="JAS42" s="21"/>
      <c r="JAT42" s="21"/>
      <c r="JAU42" s="21"/>
      <c r="JAV42" s="21"/>
      <c r="JAW42" s="21"/>
      <c r="JAX42" s="21"/>
      <c r="JAY42" s="21"/>
      <c r="JAZ42" s="21"/>
      <c r="JBA42" s="21"/>
      <c r="JBB42" s="21"/>
      <c r="JBC42" s="21"/>
      <c r="JBD42" s="21"/>
      <c r="JBE42" s="21"/>
      <c r="JBF42" s="21"/>
      <c r="JBG42" s="21"/>
      <c r="JBH42" s="21"/>
      <c r="JBI42" s="21"/>
      <c r="JBJ42" s="21"/>
      <c r="JBK42" s="21"/>
      <c r="JBL42" s="21"/>
      <c r="JBM42" s="21"/>
      <c r="JBN42" s="21"/>
      <c r="JBO42" s="21"/>
      <c r="JBP42" s="21"/>
      <c r="JBQ42" s="21"/>
      <c r="JBR42" s="21"/>
      <c r="JBS42" s="21"/>
      <c r="JBT42" s="21"/>
      <c r="JBU42" s="21"/>
      <c r="JBV42" s="21"/>
      <c r="JBW42" s="21"/>
      <c r="JBX42" s="21"/>
      <c r="JBY42" s="21"/>
      <c r="JBZ42" s="21"/>
      <c r="JCA42" s="21"/>
      <c r="JCB42" s="21"/>
      <c r="JCC42" s="21"/>
      <c r="JCD42" s="21"/>
      <c r="JCE42" s="21"/>
      <c r="JCF42" s="21"/>
      <c r="JCG42" s="21"/>
      <c r="JCH42" s="21"/>
      <c r="JCI42" s="21"/>
      <c r="JCJ42" s="21"/>
      <c r="JCK42" s="21"/>
      <c r="JCL42" s="21"/>
      <c r="JCM42" s="21"/>
      <c r="JCN42" s="21"/>
      <c r="JCO42" s="21"/>
      <c r="JCP42" s="21"/>
      <c r="JCQ42" s="21"/>
      <c r="JCR42" s="21"/>
      <c r="JCS42" s="21"/>
      <c r="JCT42" s="21"/>
      <c r="JCU42" s="21"/>
      <c r="JCV42" s="21"/>
      <c r="JCW42" s="21"/>
      <c r="JCX42" s="21"/>
      <c r="JCY42" s="21"/>
      <c r="JCZ42" s="21"/>
      <c r="JDA42" s="21"/>
      <c r="JDB42" s="21"/>
      <c r="JDC42" s="21"/>
      <c r="JDD42" s="21"/>
      <c r="JDE42" s="21"/>
      <c r="JDF42" s="21"/>
      <c r="JDG42" s="21"/>
      <c r="JDH42" s="21"/>
      <c r="JDI42" s="21"/>
      <c r="JDJ42" s="21"/>
      <c r="JDK42" s="21"/>
      <c r="JDL42" s="21"/>
      <c r="JDM42" s="21"/>
      <c r="JDN42" s="21"/>
      <c r="JDO42" s="21"/>
      <c r="JDP42" s="21"/>
      <c r="JDQ42" s="21"/>
      <c r="JDR42" s="21"/>
      <c r="JDS42" s="21"/>
      <c r="JDT42" s="21"/>
      <c r="JDU42" s="21"/>
      <c r="JDV42" s="21"/>
      <c r="JDW42" s="21"/>
      <c r="JDX42" s="21"/>
      <c r="JDY42" s="21"/>
      <c r="JDZ42" s="21"/>
      <c r="JEA42" s="21"/>
      <c r="JEB42" s="21"/>
      <c r="JEC42" s="21"/>
      <c r="JED42" s="21"/>
      <c r="JEE42" s="21"/>
      <c r="JEF42" s="21"/>
      <c r="JEG42" s="21"/>
      <c r="JEH42" s="21"/>
      <c r="JEI42" s="21"/>
      <c r="JEJ42" s="21"/>
      <c r="JEK42" s="21"/>
      <c r="JEL42" s="21"/>
      <c r="JEM42" s="21"/>
      <c r="JEN42" s="21"/>
      <c r="JEO42" s="21"/>
      <c r="JEP42" s="21"/>
      <c r="JEQ42" s="21"/>
      <c r="JER42" s="21"/>
      <c r="JES42" s="21"/>
      <c r="JET42" s="21"/>
      <c r="JEU42" s="21"/>
      <c r="JEV42" s="21"/>
      <c r="JEW42" s="21"/>
      <c r="JEX42" s="21"/>
      <c r="JEY42" s="21"/>
      <c r="JEZ42" s="21"/>
      <c r="JFA42" s="21"/>
      <c r="JFB42" s="21"/>
      <c r="JFC42" s="21"/>
      <c r="JFD42" s="21"/>
      <c r="JFE42" s="21"/>
      <c r="JFF42" s="21"/>
      <c r="JFG42" s="21"/>
      <c r="JFH42" s="21"/>
      <c r="JFI42" s="21"/>
      <c r="JFJ42" s="21"/>
      <c r="JFK42" s="21"/>
      <c r="JFL42" s="21"/>
      <c r="JFM42" s="21"/>
      <c r="JFN42" s="21"/>
      <c r="JFO42" s="21"/>
      <c r="JFP42" s="21"/>
      <c r="JFQ42" s="21"/>
      <c r="JFR42" s="21"/>
      <c r="JFS42" s="21"/>
      <c r="JFT42" s="21"/>
      <c r="JFU42" s="21"/>
      <c r="JFV42" s="21"/>
      <c r="JFW42" s="21"/>
      <c r="JFX42" s="21"/>
      <c r="JFY42" s="21"/>
      <c r="JFZ42" s="21"/>
      <c r="JGA42" s="21"/>
      <c r="JGB42" s="21"/>
      <c r="JGC42" s="21"/>
      <c r="JGD42" s="21"/>
      <c r="JGE42" s="21"/>
      <c r="JGF42" s="21"/>
      <c r="JGG42" s="21"/>
      <c r="JGH42" s="21"/>
      <c r="JGI42" s="21"/>
      <c r="JGJ42" s="21"/>
      <c r="JGK42" s="21"/>
      <c r="JGL42" s="21"/>
      <c r="JGM42" s="21"/>
      <c r="JGN42" s="21"/>
      <c r="JGO42" s="21"/>
      <c r="JGP42" s="21"/>
      <c r="JGQ42" s="21"/>
      <c r="JGR42" s="21"/>
      <c r="JGS42" s="21"/>
      <c r="JGT42" s="21"/>
      <c r="JGU42" s="21"/>
      <c r="JGV42" s="21"/>
      <c r="JGW42" s="21"/>
      <c r="JGX42" s="21"/>
      <c r="JGY42" s="21"/>
      <c r="JGZ42" s="21"/>
      <c r="JHA42" s="21"/>
      <c r="JHB42" s="21"/>
      <c r="JHC42" s="21"/>
      <c r="JHD42" s="21"/>
      <c r="JHE42" s="21"/>
      <c r="JHF42" s="21"/>
      <c r="JHG42" s="21"/>
      <c r="JHH42" s="21"/>
      <c r="JHI42" s="21"/>
      <c r="JHJ42" s="21"/>
      <c r="JHK42" s="21"/>
      <c r="JHL42" s="21"/>
      <c r="JHM42" s="21"/>
      <c r="JHN42" s="21"/>
      <c r="JHO42" s="21"/>
      <c r="JHP42" s="21"/>
      <c r="JHQ42" s="21"/>
      <c r="JHR42" s="21"/>
      <c r="JHS42" s="21"/>
      <c r="JHT42" s="21"/>
      <c r="JHU42" s="21"/>
      <c r="JHV42" s="21"/>
      <c r="JHW42" s="21"/>
      <c r="JHX42" s="21"/>
      <c r="JHY42" s="21"/>
      <c r="JHZ42" s="21"/>
      <c r="JIA42" s="21"/>
      <c r="JIB42" s="21"/>
      <c r="JIC42" s="21"/>
      <c r="JID42" s="21"/>
      <c r="JIE42" s="21"/>
      <c r="JIF42" s="21"/>
      <c r="JIG42" s="21"/>
      <c r="JIH42" s="21"/>
      <c r="JII42" s="21"/>
      <c r="JIJ42" s="21"/>
      <c r="JIK42" s="21"/>
      <c r="JIL42" s="21"/>
      <c r="JIM42" s="21"/>
      <c r="JIN42" s="21"/>
      <c r="JIO42" s="21"/>
      <c r="JIP42" s="21"/>
      <c r="JIQ42" s="21"/>
      <c r="JIR42" s="21"/>
      <c r="JIS42" s="21"/>
      <c r="JIT42" s="21"/>
      <c r="JIU42" s="21"/>
      <c r="JIV42" s="21"/>
      <c r="JIW42" s="21"/>
      <c r="JIX42" s="21"/>
      <c r="JIY42" s="21"/>
      <c r="JIZ42" s="21"/>
      <c r="JJA42" s="21"/>
      <c r="JJB42" s="21"/>
      <c r="JJC42" s="21"/>
      <c r="JJD42" s="21"/>
      <c r="JJE42" s="21"/>
      <c r="JJF42" s="21"/>
      <c r="JJG42" s="21"/>
      <c r="JJH42" s="21"/>
      <c r="JJI42" s="21"/>
      <c r="JJJ42" s="21"/>
      <c r="JJK42" s="21"/>
      <c r="JJL42" s="21"/>
      <c r="JJM42" s="21"/>
      <c r="JJN42" s="21"/>
      <c r="JJO42" s="21"/>
      <c r="JJP42" s="21"/>
      <c r="JJQ42" s="21"/>
      <c r="JJR42" s="21"/>
      <c r="JJS42" s="21"/>
      <c r="JJT42" s="21"/>
      <c r="JJU42" s="21"/>
      <c r="JJV42" s="21"/>
      <c r="JJW42" s="21"/>
      <c r="JJX42" s="21"/>
      <c r="JJY42" s="21"/>
      <c r="JJZ42" s="21"/>
      <c r="JKA42" s="21"/>
      <c r="JKB42" s="21"/>
      <c r="JKC42" s="21"/>
      <c r="JKD42" s="21"/>
      <c r="JKE42" s="21"/>
      <c r="JKF42" s="21"/>
      <c r="JKG42" s="21"/>
      <c r="JKH42" s="21"/>
      <c r="JKI42" s="21"/>
      <c r="JKJ42" s="21"/>
      <c r="JKK42" s="21"/>
      <c r="JKL42" s="21"/>
      <c r="JKM42" s="21"/>
      <c r="JKN42" s="21"/>
      <c r="JKO42" s="21"/>
      <c r="JKP42" s="21"/>
      <c r="JKQ42" s="21"/>
      <c r="JKR42" s="21"/>
      <c r="JKS42" s="21"/>
      <c r="JKT42" s="21"/>
      <c r="JKU42" s="21"/>
      <c r="JKV42" s="21"/>
      <c r="JKW42" s="21"/>
      <c r="JKX42" s="21"/>
      <c r="JKY42" s="21"/>
      <c r="JKZ42" s="21"/>
      <c r="JLA42" s="21"/>
      <c r="JLB42" s="21"/>
      <c r="JLC42" s="21"/>
      <c r="JLD42" s="21"/>
      <c r="JLE42" s="21"/>
      <c r="JLF42" s="21"/>
      <c r="JLG42" s="21"/>
      <c r="JLH42" s="21"/>
      <c r="JLI42" s="21"/>
      <c r="JLJ42" s="21"/>
      <c r="JLK42" s="21"/>
      <c r="JLL42" s="21"/>
      <c r="JLM42" s="21"/>
      <c r="JLN42" s="21"/>
      <c r="JLO42" s="21"/>
      <c r="JLP42" s="21"/>
      <c r="JLQ42" s="21"/>
      <c r="JLR42" s="21"/>
      <c r="JLS42" s="21"/>
      <c r="JLT42" s="21"/>
      <c r="JLU42" s="21"/>
      <c r="JLV42" s="21"/>
      <c r="JLW42" s="21"/>
      <c r="JLX42" s="21"/>
      <c r="JLY42" s="21"/>
      <c r="JLZ42" s="21"/>
      <c r="JMA42" s="21"/>
      <c r="JMB42" s="21"/>
      <c r="JMC42" s="21"/>
      <c r="JMD42" s="21"/>
      <c r="JME42" s="21"/>
      <c r="JMF42" s="21"/>
      <c r="JMG42" s="21"/>
      <c r="JMH42" s="21"/>
      <c r="JMI42" s="21"/>
      <c r="JMJ42" s="21"/>
      <c r="JMK42" s="21"/>
      <c r="JML42" s="21"/>
      <c r="JMM42" s="21"/>
      <c r="JMN42" s="21"/>
      <c r="JMO42" s="21"/>
      <c r="JMP42" s="21"/>
      <c r="JMQ42" s="21"/>
      <c r="JMR42" s="21"/>
      <c r="JMS42" s="21"/>
      <c r="JMT42" s="21"/>
      <c r="JMU42" s="21"/>
      <c r="JMV42" s="21"/>
      <c r="JMW42" s="21"/>
      <c r="JMX42" s="21"/>
      <c r="JMY42" s="21"/>
      <c r="JMZ42" s="21"/>
      <c r="JNA42" s="21"/>
      <c r="JNB42" s="21"/>
      <c r="JNC42" s="21"/>
      <c r="JND42" s="21"/>
      <c r="JNE42" s="21"/>
      <c r="JNF42" s="21"/>
      <c r="JNG42" s="21"/>
      <c r="JNH42" s="21"/>
      <c r="JNI42" s="21"/>
      <c r="JNJ42" s="21"/>
      <c r="JNK42" s="21"/>
      <c r="JNL42" s="21"/>
      <c r="JNM42" s="21"/>
      <c r="JNN42" s="21"/>
      <c r="JNO42" s="21"/>
      <c r="JNP42" s="21"/>
      <c r="JNQ42" s="21"/>
      <c r="JNR42" s="21"/>
      <c r="JNS42" s="21"/>
      <c r="JNT42" s="21"/>
      <c r="JNU42" s="21"/>
      <c r="JNV42" s="21"/>
      <c r="JNW42" s="21"/>
      <c r="JNX42" s="21"/>
      <c r="JNY42" s="21"/>
      <c r="JNZ42" s="21"/>
      <c r="JOA42" s="21"/>
      <c r="JOB42" s="21"/>
      <c r="JOC42" s="21"/>
      <c r="JOD42" s="21"/>
      <c r="JOE42" s="21"/>
      <c r="JOF42" s="21"/>
      <c r="JOG42" s="21"/>
      <c r="JOH42" s="21"/>
      <c r="JOI42" s="21"/>
      <c r="JOJ42" s="21"/>
      <c r="JOK42" s="21"/>
      <c r="JOL42" s="21"/>
      <c r="JOM42" s="21"/>
      <c r="JON42" s="21"/>
      <c r="JOO42" s="21"/>
      <c r="JOP42" s="21"/>
      <c r="JOQ42" s="21"/>
      <c r="JOR42" s="21"/>
      <c r="JOS42" s="21"/>
      <c r="JOT42" s="21"/>
      <c r="JOU42" s="21"/>
      <c r="JOV42" s="21"/>
      <c r="JOW42" s="21"/>
      <c r="JOX42" s="21"/>
      <c r="JOY42" s="21"/>
      <c r="JOZ42" s="21"/>
      <c r="JPA42" s="21"/>
      <c r="JPB42" s="21"/>
      <c r="JPC42" s="21"/>
      <c r="JPD42" s="21"/>
      <c r="JPE42" s="21"/>
      <c r="JPF42" s="21"/>
      <c r="JPG42" s="21"/>
      <c r="JPH42" s="21"/>
      <c r="JPI42" s="21"/>
      <c r="JPJ42" s="21"/>
      <c r="JPK42" s="21"/>
      <c r="JPL42" s="21"/>
      <c r="JPM42" s="21"/>
      <c r="JPN42" s="21"/>
      <c r="JPO42" s="21"/>
      <c r="JPP42" s="21"/>
      <c r="JPQ42" s="21"/>
      <c r="JPR42" s="21"/>
      <c r="JPS42" s="21"/>
      <c r="JPT42" s="21"/>
      <c r="JPU42" s="21"/>
      <c r="JPV42" s="21"/>
      <c r="JPW42" s="21"/>
      <c r="JPX42" s="21"/>
      <c r="JPY42" s="21"/>
      <c r="JPZ42" s="21"/>
      <c r="JQA42" s="21"/>
      <c r="JQB42" s="21"/>
      <c r="JQC42" s="21"/>
      <c r="JQD42" s="21"/>
      <c r="JQE42" s="21"/>
      <c r="JQF42" s="21"/>
      <c r="JQG42" s="21"/>
      <c r="JQH42" s="21"/>
      <c r="JQI42" s="21"/>
      <c r="JQJ42" s="21"/>
      <c r="JQK42" s="21"/>
      <c r="JQL42" s="21"/>
      <c r="JQM42" s="21"/>
      <c r="JQN42" s="21"/>
      <c r="JQO42" s="21"/>
      <c r="JQP42" s="21"/>
      <c r="JQQ42" s="21"/>
      <c r="JQR42" s="21"/>
      <c r="JQS42" s="21"/>
      <c r="JQT42" s="21"/>
      <c r="JQU42" s="21"/>
      <c r="JQV42" s="21"/>
      <c r="JQW42" s="21"/>
      <c r="JQX42" s="21"/>
      <c r="JQY42" s="21"/>
      <c r="JQZ42" s="21"/>
      <c r="JRA42" s="21"/>
      <c r="JRB42" s="21"/>
      <c r="JRC42" s="21"/>
      <c r="JRD42" s="21"/>
      <c r="JRE42" s="21"/>
      <c r="JRF42" s="21"/>
      <c r="JRG42" s="21"/>
      <c r="JRH42" s="21"/>
      <c r="JRI42" s="21"/>
      <c r="JRJ42" s="21"/>
      <c r="JRK42" s="21"/>
      <c r="JRL42" s="21"/>
      <c r="JRM42" s="21"/>
      <c r="JRN42" s="21"/>
      <c r="JRO42" s="21"/>
      <c r="JRP42" s="21"/>
      <c r="JRQ42" s="21"/>
      <c r="JRR42" s="21"/>
      <c r="JRS42" s="21"/>
      <c r="JRT42" s="21"/>
      <c r="JRU42" s="21"/>
      <c r="JRV42" s="21"/>
      <c r="JRW42" s="21"/>
      <c r="JRX42" s="21"/>
      <c r="JRY42" s="21"/>
      <c r="JRZ42" s="21"/>
      <c r="JSA42" s="21"/>
      <c r="JSB42" s="21"/>
      <c r="JSC42" s="21"/>
      <c r="JSD42" s="21"/>
      <c r="JSE42" s="21"/>
      <c r="JSF42" s="21"/>
      <c r="JSG42" s="21"/>
      <c r="JSH42" s="21"/>
      <c r="JSI42" s="21"/>
      <c r="JSJ42" s="21"/>
      <c r="JSK42" s="21"/>
      <c r="JSL42" s="21"/>
      <c r="JSM42" s="21"/>
      <c r="JSN42" s="21"/>
      <c r="JSO42" s="21"/>
      <c r="JSP42" s="21"/>
      <c r="JSQ42" s="21"/>
      <c r="JSR42" s="21"/>
      <c r="JSS42" s="21"/>
      <c r="JST42" s="21"/>
      <c r="JSU42" s="21"/>
      <c r="JSV42" s="21"/>
      <c r="JSW42" s="21"/>
      <c r="JSX42" s="21"/>
      <c r="JSY42" s="21"/>
      <c r="JSZ42" s="21"/>
      <c r="JTA42" s="21"/>
      <c r="JTB42" s="21"/>
      <c r="JTC42" s="21"/>
      <c r="JTD42" s="21"/>
      <c r="JTE42" s="21"/>
      <c r="JTF42" s="21"/>
      <c r="JTG42" s="21"/>
      <c r="JTH42" s="21"/>
      <c r="JTI42" s="21"/>
      <c r="JTJ42" s="21"/>
      <c r="JTK42" s="21"/>
      <c r="JTL42" s="21"/>
      <c r="JTM42" s="21"/>
      <c r="JTN42" s="21"/>
      <c r="JTO42" s="21"/>
      <c r="JTP42" s="21"/>
      <c r="JTQ42" s="21"/>
      <c r="JTR42" s="21"/>
      <c r="JTS42" s="21"/>
      <c r="JTT42" s="21"/>
      <c r="JTU42" s="21"/>
      <c r="JTV42" s="21"/>
      <c r="JTW42" s="21"/>
      <c r="JTX42" s="21"/>
      <c r="JTY42" s="21"/>
      <c r="JTZ42" s="21"/>
      <c r="JUA42" s="21"/>
      <c r="JUB42" s="21"/>
      <c r="JUC42" s="21"/>
      <c r="JUD42" s="21"/>
      <c r="JUE42" s="21"/>
      <c r="JUF42" s="21"/>
      <c r="JUG42" s="21"/>
      <c r="JUH42" s="21"/>
      <c r="JUI42" s="21"/>
      <c r="JUJ42" s="21"/>
      <c r="JUK42" s="21"/>
      <c r="JUL42" s="21"/>
      <c r="JUM42" s="21"/>
      <c r="JUN42" s="21"/>
      <c r="JUO42" s="21"/>
      <c r="JUP42" s="21"/>
      <c r="JUQ42" s="21"/>
      <c r="JUR42" s="21"/>
      <c r="JUS42" s="21"/>
      <c r="JUT42" s="21"/>
      <c r="JUU42" s="21"/>
      <c r="JUV42" s="21"/>
      <c r="JUW42" s="21"/>
      <c r="JUX42" s="21"/>
      <c r="JUY42" s="21"/>
      <c r="JUZ42" s="21"/>
      <c r="JVA42" s="21"/>
      <c r="JVB42" s="21"/>
      <c r="JVC42" s="21"/>
      <c r="JVD42" s="21"/>
      <c r="JVE42" s="21"/>
      <c r="JVF42" s="21"/>
      <c r="JVG42" s="21"/>
      <c r="JVH42" s="21"/>
      <c r="JVI42" s="21"/>
      <c r="JVJ42" s="21"/>
      <c r="JVK42" s="21"/>
      <c r="JVL42" s="21"/>
      <c r="JVM42" s="21"/>
      <c r="JVN42" s="21"/>
      <c r="JVO42" s="21"/>
      <c r="JVP42" s="21"/>
      <c r="JVQ42" s="21"/>
      <c r="JVR42" s="21"/>
      <c r="JVS42" s="21"/>
      <c r="JVT42" s="21"/>
      <c r="JVU42" s="21"/>
      <c r="JVV42" s="21"/>
      <c r="JVW42" s="21"/>
      <c r="JVX42" s="21"/>
      <c r="JVY42" s="21"/>
      <c r="JVZ42" s="21"/>
      <c r="JWA42" s="21"/>
      <c r="JWB42" s="21"/>
      <c r="JWC42" s="21"/>
      <c r="JWD42" s="21"/>
      <c r="JWE42" s="21"/>
      <c r="JWF42" s="21"/>
      <c r="JWG42" s="21"/>
      <c r="JWH42" s="21"/>
      <c r="JWI42" s="21"/>
      <c r="JWJ42" s="21"/>
      <c r="JWK42" s="21"/>
      <c r="JWL42" s="21"/>
      <c r="JWM42" s="21"/>
      <c r="JWN42" s="21"/>
      <c r="JWO42" s="21"/>
      <c r="JWP42" s="21"/>
      <c r="JWQ42" s="21"/>
      <c r="JWR42" s="21"/>
      <c r="JWS42" s="21"/>
      <c r="JWT42" s="21"/>
      <c r="JWU42" s="21"/>
      <c r="JWV42" s="21"/>
      <c r="JWW42" s="21"/>
      <c r="JWX42" s="21"/>
      <c r="JWY42" s="21"/>
      <c r="JWZ42" s="21"/>
      <c r="JXA42" s="21"/>
      <c r="JXB42" s="21"/>
      <c r="JXC42" s="21"/>
      <c r="JXD42" s="21"/>
      <c r="JXE42" s="21"/>
      <c r="JXF42" s="21"/>
      <c r="JXG42" s="21"/>
      <c r="JXH42" s="21"/>
      <c r="JXI42" s="21"/>
      <c r="JXJ42" s="21"/>
      <c r="JXK42" s="21"/>
      <c r="JXL42" s="21"/>
      <c r="JXM42" s="21"/>
      <c r="JXN42" s="21"/>
      <c r="JXO42" s="21"/>
      <c r="JXP42" s="21"/>
      <c r="JXQ42" s="21"/>
      <c r="JXR42" s="21"/>
      <c r="JXS42" s="21"/>
      <c r="JXT42" s="21"/>
      <c r="JXU42" s="21"/>
      <c r="JXV42" s="21"/>
      <c r="JXW42" s="21"/>
      <c r="JXX42" s="21"/>
      <c r="JXY42" s="21"/>
      <c r="JXZ42" s="21"/>
      <c r="JYA42" s="21"/>
      <c r="JYB42" s="21"/>
      <c r="JYC42" s="21"/>
      <c r="JYD42" s="21"/>
      <c r="JYE42" s="21"/>
      <c r="JYF42" s="21"/>
      <c r="JYG42" s="21"/>
      <c r="JYH42" s="21"/>
      <c r="JYI42" s="21"/>
      <c r="JYJ42" s="21"/>
      <c r="JYK42" s="21"/>
      <c r="JYL42" s="21"/>
      <c r="JYM42" s="21"/>
      <c r="JYN42" s="21"/>
      <c r="JYO42" s="21"/>
      <c r="JYP42" s="21"/>
      <c r="JYQ42" s="21"/>
      <c r="JYR42" s="21"/>
      <c r="JYS42" s="21"/>
      <c r="JYT42" s="21"/>
      <c r="JYU42" s="21"/>
      <c r="JYV42" s="21"/>
      <c r="JYW42" s="21"/>
      <c r="JYX42" s="21"/>
      <c r="JYY42" s="21"/>
      <c r="JYZ42" s="21"/>
      <c r="JZA42" s="21"/>
      <c r="JZB42" s="21"/>
      <c r="JZC42" s="21"/>
      <c r="JZD42" s="21"/>
      <c r="JZE42" s="21"/>
      <c r="JZF42" s="21"/>
      <c r="JZG42" s="21"/>
      <c r="JZH42" s="21"/>
      <c r="JZI42" s="21"/>
      <c r="JZJ42" s="21"/>
      <c r="JZK42" s="21"/>
      <c r="JZL42" s="21"/>
      <c r="JZM42" s="21"/>
      <c r="JZN42" s="21"/>
      <c r="JZO42" s="21"/>
      <c r="JZP42" s="21"/>
      <c r="JZQ42" s="21"/>
      <c r="JZR42" s="21"/>
      <c r="JZS42" s="21"/>
      <c r="JZT42" s="21"/>
      <c r="JZU42" s="21"/>
      <c r="JZV42" s="21"/>
      <c r="JZW42" s="21"/>
      <c r="JZX42" s="21"/>
      <c r="JZY42" s="21"/>
      <c r="JZZ42" s="21"/>
      <c r="KAA42" s="21"/>
      <c r="KAB42" s="21"/>
      <c r="KAC42" s="21"/>
      <c r="KAD42" s="21"/>
      <c r="KAE42" s="21"/>
      <c r="KAF42" s="21"/>
      <c r="KAG42" s="21"/>
      <c r="KAH42" s="21"/>
      <c r="KAI42" s="21"/>
      <c r="KAJ42" s="21"/>
      <c r="KAK42" s="21"/>
      <c r="KAL42" s="21"/>
      <c r="KAM42" s="21"/>
      <c r="KAN42" s="21"/>
      <c r="KAO42" s="21"/>
      <c r="KAP42" s="21"/>
      <c r="KAQ42" s="21"/>
      <c r="KAR42" s="21"/>
      <c r="KAS42" s="21"/>
      <c r="KAT42" s="21"/>
      <c r="KAU42" s="21"/>
      <c r="KAV42" s="21"/>
      <c r="KAW42" s="21"/>
      <c r="KAX42" s="21"/>
      <c r="KAY42" s="21"/>
      <c r="KAZ42" s="21"/>
      <c r="KBA42" s="21"/>
      <c r="KBB42" s="21"/>
      <c r="KBC42" s="21"/>
      <c r="KBD42" s="21"/>
      <c r="KBE42" s="21"/>
      <c r="KBF42" s="21"/>
      <c r="KBG42" s="21"/>
      <c r="KBH42" s="21"/>
      <c r="KBI42" s="21"/>
      <c r="KBJ42" s="21"/>
      <c r="KBK42" s="21"/>
      <c r="KBL42" s="21"/>
      <c r="KBM42" s="21"/>
      <c r="KBN42" s="21"/>
      <c r="KBO42" s="21"/>
      <c r="KBP42" s="21"/>
      <c r="KBQ42" s="21"/>
      <c r="KBR42" s="21"/>
      <c r="KBS42" s="21"/>
      <c r="KBT42" s="21"/>
      <c r="KBU42" s="21"/>
      <c r="KBV42" s="21"/>
      <c r="KBW42" s="21"/>
      <c r="KBX42" s="21"/>
      <c r="KBY42" s="21"/>
      <c r="KBZ42" s="21"/>
      <c r="KCA42" s="21"/>
      <c r="KCB42" s="21"/>
      <c r="KCC42" s="21"/>
      <c r="KCD42" s="21"/>
      <c r="KCE42" s="21"/>
      <c r="KCF42" s="21"/>
      <c r="KCG42" s="21"/>
      <c r="KCH42" s="21"/>
      <c r="KCI42" s="21"/>
      <c r="KCJ42" s="21"/>
      <c r="KCK42" s="21"/>
      <c r="KCL42" s="21"/>
      <c r="KCM42" s="21"/>
      <c r="KCN42" s="21"/>
      <c r="KCO42" s="21"/>
      <c r="KCP42" s="21"/>
      <c r="KCQ42" s="21"/>
      <c r="KCR42" s="21"/>
      <c r="KCS42" s="21"/>
      <c r="KCT42" s="21"/>
      <c r="KCU42" s="21"/>
      <c r="KCV42" s="21"/>
      <c r="KCW42" s="21"/>
      <c r="KCX42" s="21"/>
      <c r="KCY42" s="21"/>
      <c r="KCZ42" s="21"/>
      <c r="KDA42" s="21"/>
      <c r="KDB42" s="21"/>
      <c r="KDC42" s="21"/>
      <c r="KDD42" s="21"/>
      <c r="KDE42" s="21"/>
      <c r="KDF42" s="21"/>
      <c r="KDG42" s="21"/>
      <c r="KDH42" s="21"/>
      <c r="KDI42" s="21"/>
      <c r="KDJ42" s="21"/>
      <c r="KDK42" s="21"/>
      <c r="KDL42" s="21"/>
      <c r="KDM42" s="21"/>
      <c r="KDN42" s="21"/>
      <c r="KDO42" s="21"/>
      <c r="KDP42" s="21"/>
      <c r="KDQ42" s="21"/>
      <c r="KDR42" s="21"/>
      <c r="KDS42" s="21"/>
      <c r="KDT42" s="21"/>
      <c r="KDU42" s="21"/>
      <c r="KDV42" s="21"/>
      <c r="KDW42" s="21"/>
      <c r="KDX42" s="21"/>
      <c r="KDY42" s="21"/>
      <c r="KDZ42" s="21"/>
      <c r="KEA42" s="21"/>
      <c r="KEB42" s="21"/>
      <c r="KEC42" s="21"/>
      <c r="KED42" s="21"/>
      <c r="KEE42" s="21"/>
      <c r="KEF42" s="21"/>
      <c r="KEG42" s="21"/>
      <c r="KEH42" s="21"/>
      <c r="KEI42" s="21"/>
      <c r="KEJ42" s="21"/>
      <c r="KEK42" s="21"/>
      <c r="KEL42" s="21"/>
      <c r="KEM42" s="21"/>
      <c r="KEN42" s="21"/>
      <c r="KEO42" s="21"/>
      <c r="KEP42" s="21"/>
      <c r="KEQ42" s="21"/>
      <c r="KER42" s="21"/>
      <c r="KES42" s="21"/>
      <c r="KET42" s="21"/>
      <c r="KEU42" s="21"/>
      <c r="KEV42" s="21"/>
      <c r="KEW42" s="21"/>
      <c r="KEX42" s="21"/>
      <c r="KEY42" s="21"/>
      <c r="KEZ42" s="21"/>
      <c r="KFA42" s="21"/>
      <c r="KFB42" s="21"/>
      <c r="KFC42" s="21"/>
      <c r="KFD42" s="21"/>
      <c r="KFE42" s="21"/>
      <c r="KFF42" s="21"/>
      <c r="KFG42" s="21"/>
      <c r="KFH42" s="21"/>
      <c r="KFI42" s="21"/>
      <c r="KFJ42" s="21"/>
      <c r="KFK42" s="21"/>
      <c r="KFL42" s="21"/>
      <c r="KFM42" s="21"/>
      <c r="KFN42" s="21"/>
      <c r="KFO42" s="21"/>
      <c r="KFP42" s="21"/>
      <c r="KFQ42" s="21"/>
      <c r="KFR42" s="21"/>
      <c r="KFS42" s="21"/>
      <c r="KFT42" s="21"/>
      <c r="KFU42" s="21"/>
      <c r="KFV42" s="21"/>
      <c r="KFW42" s="21"/>
      <c r="KFX42" s="21"/>
      <c r="KFY42" s="21"/>
      <c r="KFZ42" s="21"/>
      <c r="KGA42" s="21"/>
      <c r="KGB42" s="21"/>
      <c r="KGC42" s="21"/>
      <c r="KGD42" s="21"/>
      <c r="KGE42" s="21"/>
      <c r="KGF42" s="21"/>
      <c r="KGG42" s="21"/>
      <c r="KGH42" s="21"/>
      <c r="KGI42" s="21"/>
      <c r="KGJ42" s="21"/>
      <c r="KGK42" s="21"/>
      <c r="KGL42" s="21"/>
      <c r="KGM42" s="21"/>
      <c r="KGN42" s="21"/>
      <c r="KGO42" s="21"/>
      <c r="KGP42" s="21"/>
      <c r="KGQ42" s="21"/>
      <c r="KGR42" s="21"/>
      <c r="KGS42" s="21"/>
      <c r="KGT42" s="21"/>
      <c r="KGU42" s="21"/>
      <c r="KGV42" s="21"/>
      <c r="KGW42" s="21"/>
      <c r="KGX42" s="21"/>
      <c r="KGY42" s="21"/>
      <c r="KGZ42" s="21"/>
      <c r="KHA42" s="21"/>
      <c r="KHB42" s="21"/>
      <c r="KHC42" s="21"/>
      <c r="KHD42" s="21"/>
      <c r="KHE42" s="21"/>
      <c r="KHF42" s="21"/>
      <c r="KHG42" s="21"/>
      <c r="KHH42" s="21"/>
      <c r="KHI42" s="21"/>
      <c r="KHJ42" s="21"/>
      <c r="KHK42" s="21"/>
      <c r="KHL42" s="21"/>
      <c r="KHM42" s="21"/>
      <c r="KHN42" s="21"/>
      <c r="KHO42" s="21"/>
      <c r="KHP42" s="21"/>
      <c r="KHQ42" s="21"/>
      <c r="KHR42" s="21"/>
      <c r="KHS42" s="21"/>
      <c r="KHT42" s="21"/>
      <c r="KHU42" s="21"/>
      <c r="KHV42" s="21"/>
      <c r="KHW42" s="21"/>
      <c r="KHX42" s="21"/>
      <c r="KHY42" s="21"/>
      <c r="KHZ42" s="21"/>
      <c r="KIA42" s="21"/>
      <c r="KIB42" s="21"/>
      <c r="KIC42" s="21"/>
      <c r="KID42" s="21"/>
      <c r="KIE42" s="21"/>
      <c r="KIF42" s="21"/>
      <c r="KIG42" s="21"/>
      <c r="KIH42" s="21"/>
      <c r="KII42" s="21"/>
      <c r="KIJ42" s="21"/>
      <c r="KIK42" s="21"/>
      <c r="KIL42" s="21"/>
      <c r="KIM42" s="21"/>
      <c r="KIN42" s="21"/>
      <c r="KIO42" s="21"/>
      <c r="KIP42" s="21"/>
      <c r="KIQ42" s="21"/>
      <c r="KIR42" s="21"/>
      <c r="KIS42" s="21"/>
      <c r="KIT42" s="21"/>
      <c r="KIU42" s="21"/>
      <c r="KIV42" s="21"/>
      <c r="KIW42" s="21"/>
      <c r="KIX42" s="21"/>
      <c r="KIY42" s="21"/>
      <c r="KIZ42" s="21"/>
      <c r="KJA42" s="21"/>
      <c r="KJB42" s="21"/>
      <c r="KJC42" s="21"/>
      <c r="KJD42" s="21"/>
      <c r="KJE42" s="21"/>
      <c r="KJF42" s="21"/>
      <c r="KJG42" s="21"/>
      <c r="KJH42" s="21"/>
      <c r="KJI42" s="21"/>
      <c r="KJJ42" s="21"/>
      <c r="KJK42" s="21"/>
      <c r="KJL42" s="21"/>
      <c r="KJM42" s="21"/>
      <c r="KJN42" s="21"/>
      <c r="KJO42" s="21"/>
      <c r="KJP42" s="21"/>
      <c r="KJQ42" s="21"/>
      <c r="KJR42" s="21"/>
      <c r="KJS42" s="21"/>
      <c r="KJT42" s="21"/>
      <c r="KJU42" s="21"/>
      <c r="KJV42" s="21"/>
      <c r="KJW42" s="21"/>
      <c r="KJX42" s="21"/>
      <c r="KJY42" s="21"/>
      <c r="KJZ42" s="21"/>
      <c r="KKA42" s="21"/>
      <c r="KKB42" s="21"/>
      <c r="KKC42" s="21"/>
      <c r="KKD42" s="21"/>
      <c r="KKE42" s="21"/>
      <c r="KKF42" s="21"/>
      <c r="KKG42" s="21"/>
      <c r="KKH42" s="21"/>
      <c r="KKI42" s="21"/>
      <c r="KKJ42" s="21"/>
      <c r="KKK42" s="21"/>
      <c r="KKL42" s="21"/>
      <c r="KKM42" s="21"/>
      <c r="KKN42" s="21"/>
      <c r="KKO42" s="21"/>
      <c r="KKP42" s="21"/>
      <c r="KKQ42" s="21"/>
      <c r="KKR42" s="21"/>
      <c r="KKS42" s="21"/>
      <c r="KKT42" s="21"/>
      <c r="KKU42" s="21"/>
      <c r="KKV42" s="21"/>
      <c r="KKW42" s="21"/>
      <c r="KKX42" s="21"/>
      <c r="KKY42" s="21"/>
      <c r="KKZ42" s="21"/>
      <c r="KLA42" s="21"/>
      <c r="KLB42" s="21"/>
      <c r="KLC42" s="21"/>
      <c r="KLD42" s="21"/>
      <c r="KLE42" s="21"/>
      <c r="KLF42" s="21"/>
      <c r="KLG42" s="21"/>
      <c r="KLH42" s="21"/>
      <c r="KLI42" s="21"/>
      <c r="KLJ42" s="21"/>
      <c r="KLK42" s="21"/>
      <c r="KLL42" s="21"/>
      <c r="KLM42" s="21"/>
      <c r="KLN42" s="21"/>
      <c r="KLO42" s="21"/>
      <c r="KLP42" s="21"/>
      <c r="KLQ42" s="21"/>
      <c r="KLR42" s="21"/>
      <c r="KLS42" s="21"/>
      <c r="KLT42" s="21"/>
      <c r="KLU42" s="21"/>
      <c r="KLV42" s="21"/>
      <c r="KLW42" s="21"/>
      <c r="KLX42" s="21"/>
      <c r="KLY42" s="21"/>
      <c r="KLZ42" s="21"/>
      <c r="KMA42" s="21"/>
      <c r="KMB42" s="21"/>
      <c r="KMC42" s="21"/>
      <c r="KMD42" s="21"/>
      <c r="KME42" s="21"/>
      <c r="KMF42" s="21"/>
      <c r="KMG42" s="21"/>
      <c r="KMH42" s="21"/>
      <c r="KMI42" s="21"/>
      <c r="KMJ42" s="21"/>
      <c r="KMK42" s="21"/>
      <c r="KML42" s="21"/>
      <c r="KMM42" s="21"/>
      <c r="KMN42" s="21"/>
      <c r="KMO42" s="21"/>
      <c r="KMP42" s="21"/>
      <c r="KMQ42" s="21"/>
      <c r="KMR42" s="21"/>
      <c r="KMS42" s="21"/>
      <c r="KMT42" s="21"/>
      <c r="KMU42" s="21"/>
      <c r="KMV42" s="21"/>
      <c r="KMW42" s="21"/>
      <c r="KMX42" s="21"/>
      <c r="KMY42" s="21"/>
      <c r="KMZ42" s="21"/>
      <c r="KNA42" s="21"/>
      <c r="KNB42" s="21"/>
      <c r="KNC42" s="21"/>
      <c r="KND42" s="21"/>
      <c r="KNE42" s="21"/>
      <c r="KNF42" s="21"/>
      <c r="KNG42" s="21"/>
      <c r="KNH42" s="21"/>
      <c r="KNI42" s="21"/>
      <c r="KNJ42" s="21"/>
      <c r="KNK42" s="21"/>
      <c r="KNL42" s="21"/>
      <c r="KNM42" s="21"/>
      <c r="KNN42" s="21"/>
      <c r="KNO42" s="21"/>
      <c r="KNP42" s="21"/>
      <c r="KNQ42" s="21"/>
      <c r="KNR42" s="21"/>
      <c r="KNS42" s="21"/>
      <c r="KNT42" s="21"/>
      <c r="KNU42" s="21"/>
      <c r="KNV42" s="21"/>
      <c r="KNW42" s="21"/>
      <c r="KNX42" s="21"/>
      <c r="KNY42" s="21"/>
      <c r="KNZ42" s="21"/>
      <c r="KOA42" s="21"/>
      <c r="KOB42" s="21"/>
      <c r="KOC42" s="21"/>
      <c r="KOD42" s="21"/>
      <c r="KOE42" s="21"/>
      <c r="KOF42" s="21"/>
      <c r="KOG42" s="21"/>
      <c r="KOH42" s="21"/>
      <c r="KOI42" s="21"/>
      <c r="KOJ42" s="21"/>
      <c r="KOK42" s="21"/>
      <c r="KOL42" s="21"/>
      <c r="KOM42" s="21"/>
      <c r="KON42" s="21"/>
      <c r="KOO42" s="21"/>
      <c r="KOP42" s="21"/>
      <c r="KOQ42" s="21"/>
      <c r="KOR42" s="21"/>
      <c r="KOS42" s="21"/>
      <c r="KOT42" s="21"/>
      <c r="KOU42" s="21"/>
      <c r="KOV42" s="21"/>
      <c r="KOW42" s="21"/>
      <c r="KOX42" s="21"/>
      <c r="KOY42" s="21"/>
      <c r="KOZ42" s="21"/>
      <c r="KPA42" s="21"/>
      <c r="KPB42" s="21"/>
      <c r="KPC42" s="21"/>
      <c r="KPD42" s="21"/>
      <c r="KPE42" s="21"/>
      <c r="KPF42" s="21"/>
      <c r="KPG42" s="21"/>
      <c r="KPH42" s="21"/>
      <c r="KPI42" s="21"/>
      <c r="KPJ42" s="21"/>
      <c r="KPK42" s="21"/>
      <c r="KPL42" s="21"/>
      <c r="KPM42" s="21"/>
      <c r="KPN42" s="21"/>
      <c r="KPO42" s="21"/>
      <c r="KPP42" s="21"/>
      <c r="KPQ42" s="21"/>
      <c r="KPR42" s="21"/>
      <c r="KPS42" s="21"/>
      <c r="KPT42" s="21"/>
      <c r="KPU42" s="21"/>
      <c r="KPV42" s="21"/>
      <c r="KPW42" s="21"/>
      <c r="KPX42" s="21"/>
      <c r="KPY42" s="21"/>
      <c r="KPZ42" s="21"/>
      <c r="KQA42" s="21"/>
      <c r="KQB42" s="21"/>
      <c r="KQC42" s="21"/>
      <c r="KQD42" s="21"/>
      <c r="KQE42" s="21"/>
      <c r="KQF42" s="21"/>
      <c r="KQG42" s="21"/>
      <c r="KQH42" s="21"/>
      <c r="KQI42" s="21"/>
      <c r="KQJ42" s="21"/>
      <c r="KQK42" s="21"/>
      <c r="KQL42" s="21"/>
      <c r="KQM42" s="21"/>
      <c r="KQN42" s="21"/>
      <c r="KQO42" s="21"/>
      <c r="KQP42" s="21"/>
      <c r="KQQ42" s="21"/>
      <c r="KQR42" s="21"/>
      <c r="KQS42" s="21"/>
      <c r="KQT42" s="21"/>
      <c r="KQU42" s="21"/>
      <c r="KQV42" s="21"/>
      <c r="KQW42" s="21"/>
      <c r="KQX42" s="21"/>
      <c r="KQY42" s="21"/>
      <c r="KQZ42" s="21"/>
      <c r="KRA42" s="21"/>
      <c r="KRB42" s="21"/>
      <c r="KRC42" s="21"/>
      <c r="KRD42" s="21"/>
      <c r="KRE42" s="21"/>
      <c r="KRF42" s="21"/>
      <c r="KRG42" s="21"/>
      <c r="KRH42" s="21"/>
      <c r="KRI42" s="21"/>
      <c r="KRJ42" s="21"/>
      <c r="KRK42" s="21"/>
      <c r="KRL42" s="21"/>
      <c r="KRM42" s="21"/>
      <c r="KRN42" s="21"/>
      <c r="KRO42" s="21"/>
      <c r="KRP42" s="21"/>
      <c r="KRQ42" s="21"/>
      <c r="KRR42" s="21"/>
      <c r="KRS42" s="21"/>
      <c r="KRT42" s="21"/>
      <c r="KRU42" s="21"/>
      <c r="KRV42" s="21"/>
      <c r="KRW42" s="21"/>
      <c r="KRX42" s="21"/>
      <c r="KRY42" s="21"/>
      <c r="KRZ42" s="21"/>
      <c r="KSA42" s="21"/>
      <c r="KSB42" s="21"/>
      <c r="KSC42" s="21"/>
      <c r="KSD42" s="21"/>
      <c r="KSE42" s="21"/>
      <c r="KSF42" s="21"/>
      <c r="KSG42" s="21"/>
      <c r="KSH42" s="21"/>
      <c r="KSI42" s="21"/>
      <c r="KSJ42" s="21"/>
      <c r="KSK42" s="21"/>
      <c r="KSL42" s="21"/>
      <c r="KSM42" s="21"/>
      <c r="KSN42" s="21"/>
      <c r="KSO42" s="21"/>
      <c r="KSP42" s="21"/>
      <c r="KSQ42" s="21"/>
      <c r="KSR42" s="21"/>
      <c r="KSS42" s="21"/>
      <c r="KST42" s="21"/>
      <c r="KSU42" s="21"/>
      <c r="KSV42" s="21"/>
      <c r="KSW42" s="21"/>
      <c r="KSX42" s="21"/>
      <c r="KSY42" s="21"/>
      <c r="KSZ42" s="21"/>
      <c r="KTA42" s="21"/>
      <c r="KTB42" s="21"/>
      <c r="KTC42" s="21"/>
      <c r="KTD42" s="21"/>
      <c r="KTE42" s="21"/>
      <c r="KTF42" s="21"/>
      <c r="KTG42" s="21"/>
      <c r="KTH42" s="21"/>
      <c r="KTI42" s="21"/>
      <c r="KTJ42" s="21"/>
      <c r="KTK42" s="21"/>
      <c r="KTL42" s="21"/>
      <c r="KTM42" s="21"/>
      <c r="KTN42" s="21"/>
      <c r="KTO42" s="21"/>
      <c r="KTP42" s="21"/>
      <c r="KTQ42" s="21"/>
      <c r="KTR42" s="21"/>
      <c r="KTS42" s="21"/>
      <c r="KTT42" s="21"/>
      <c r="KTU42" s="21"/>
      <c r="KTV42" s="21"/>
      <c r="KTW42" s="21"/>
      <c r="KTX42" s="21"/>
      <c r="KTY42" s="21"/>
      <c r="KTZ42" s="21"/>
      <c r="KUA42" s="21"/>
      <c r="KUB42" s="21"/>
      <c r="KUC42" s="21"/>
      <c r="KUD42" s="21"/>
      <c r="KUE42" s="21"/>
      <c r="KUF42" s="21"/>
      <c r="KUG42" s="21"/>
      <c r="KUH42" s="21"/>
      <c r="KUI42" s="21"/>
      <c r="KUJ42" s="21"/>
      <c r="KUK42" s="21"/>
      <c r="KUL42" s="21"/>
      <c r="KUM42" s="21"/>
      <c r="KUN42" s="21"/>
      <c r="KUO42" s="21"/>
      <c r="KUP42" s="21"/>
      <c r="KUQ42" s="21"/>
      <c r="KUR42" s="21"/>
      <c r="KUS42" s="21"/>
      <c r="KUT42" s="21"/>
      <c r="KUU42" s="21"/>
      <c r="KUV42" s="21"/>
      <c r="KUW42" s="21"/>
      <c r="KUX42" s="21"/>
      <c r="KUY42" s="21"/>
      <c r="KUZ42" s="21"/>
      <c r="KVA42" s="21"/>
      <c r="KVB42" s="21"/>
      <c r="KVC42" s="21"/>
      <c r="KVD42" s="21"/>
      <c r="KVE42" s="21"/>
      <c r="KVF42" s="21"/>
      <c r="KVG42" s="21"/>
      <c r="KVH42" s="21"/>
      <c r="KVI42" s="21"/>
      <c r="KVJ42" s="21"/>
      <c r="KVK42" s="21"/>
      <c r="KVL42" s="21"/>
      <c r="KVM42" s="21"/>
      <c r="KVN42" s="21"/>
      <c r="KVO42" s="21"/>
      <c r="KVP42" s="21"/>
      <c r="KVQ42" s="21"/>
      <c r="KVR42" s="21"/>
      <c r="KVS42" s="21"/>
      <c r="KVT42" s="21"/>
      <c r="KVU42" s="21"/>
      <c r="KVV42" s="21"/>
      <c r="KVW42" s="21"/>
      <c r="KVX42" s="21"/>
      <c r="KVY42" s="21"/>
      <c r="KVZ42" s="21"/>
      <c r="KWA42" s="21"/>
      <c r="KWB42" s="21"/>
      <c r="KWC42" s="21"/>
      <c r="KWD42" s="21"/>
      <c r="KWE42" s="21"/>
      <c r="KWF42" s="21"/>
      <c r="KWG42" s="21"/>
      <c r="KWH42" s="21"/>
      <c r="KWI42" s="21"/>
      <c r="KWJ42" s="21"/>
      <c r="KWK42" s="21"/>
      <c r="KWL42" s="21"/>
      <c r="KWM42" s="21"/>
      <c r="KWN42" s="21"/>
      <c r="KWO42" s="21"/>
      <c r="KWP42" s="21"/>
      <c r="KWQ42" s="21"/>
      <c r="KWR42" s="21"/>
      <c r="KWS42" s="21"/>
      <c r="KWT42" s="21"/>
      <c r="KWU42" s="21"/>
      <c r="KWV42" s="21"/>
      <c r="KWW42" s="21"/>
      <c r="KWX42" s="21"/>
      <c r="KWY42" s="21"/>
      <c r="KWZ42" s="21"/>
      <c r="KXA42" s="21"/>
      <c r="KXB42" s="21"/>
      <c r="KXC42" s="21"/>
      <c r="KXD42" s="21"/>
      <c r="KXE42" s="21"/>
      <c r="KXF42" s="21"/>
      <c r="KXG42" s="21"/>
      <c r="KXH42" s="21"/>
      <c r="KXI42" s="21"/>
      <c r="KXJ42" s="21"/>
      <c r="KXK42" s="21"/>
      <c r="KXL42" s="21"/>
      <c r="KXM42" s="21"/>
      <c r="KXN42" s="21"/>
      <c r="KXO42" s="21"/>
      <c r="KXP42" s="21"/>
      <c r="KXQ42" s="21"/>
      <c r="KXR42" s="21"/>
      <c r="KXS42" s="21"/>
      <c r="KXT42" s="21"/>
      <c r="KXU42" s="21"/>
      <c r="KXV42" s="21"/>
      <c r="KXW42" s="21"/>
      <c r="KXX42" s="21"/>
      <c r="KXY42" s="21"/>
      <c r="KXZ42" s="21"/>
      <c r="KYA42" s="21"/>
      <c r="KYB42" s="21"/>
      <c r="KYC42" s="21"/>
      <c r="KYD42" s="21"/>
      <c r="KYE42" s="21"/>
      <c r="KYF42" s="21"/>
      <c r="KYG42" s="21"/>
      <c r="KYH42" s="21"/>
      <c r="KYI42" s="21"/>
      <c r="KYJ42" s="21"/>
      <c r="KYK42" s="21"/>
      <c r="KYL42" s="21"/>
      <c r="KYM42" s="21"/>
      <c r="KYN42" s="21"/>
      <c r="KYO42" s="21"/>
      <c r="KYP42" s="21"/>
      <c r="KYQ42" s="21"/>
      <c r="KYR42" s="21"/>
      <c r="KYS42" s="21"/>
      <c r="KYT42" s="21"/>
      <c r="KYU42" s="21"/>
      <c r="KYV42" s="21"/>
      <c r="KYW42" s="21"/>
      <c r="KYX42" s="21"/>
      <c r="KYY42" s="21"/>
      <c r="KYZ42" s="21"/>
      <c r="KZA42" s="21"/>
      <c r="KZB42" s="21"/>
      <c r="KZC42" s="21"/>
      <c r="KZD42" s="21"/>
      <c r="KZE42" s="21"/>
      <c r="KZF42" s="21"/>
      <c r="KZG42" s="21"/>
      <c r="KZH42" s="21"/>
      <c r="KZI42" s="21"/>
      <c r="KZJ42" s="21"/>
      <c r="KZK42" s="21"/>
      <c r="KZL42" s="21"/>
      <c r="KZM42" s="21"/>
      <c r="KZN42" s="21"/>
      <c r="KZO42" s="21"/>
      <c r="KZP42" s="21"/>
      <c r="KZQ42" s="21"/>
      <c r="KZR42" s="21"/>
      <c r="KZS42" s="21"/>
      <c r="KZT42" s="21"/>
      <c r="KZU42" s="21"/>
      <c r="KZV42" s="21"/>
      <c r="KZW42" s="21"/>
      <c r="KZX42" s="21"/>
      <c r="KZY42" s="21"/>
      <c r="KZZ42" s="21"/>
      <c r="LAA42" s="21"/>
      <c r="LAB42" s="21"/>
      <c r="LAC42" s="21"/>
      <c r="LAD42" s="21"/>
      <c r="LAE42" s="21"/>
      <c r="LAF42" s="21"/>
      <c r="LAG42" s="21"/>
      <c r="LAH42" s="21"/>
      <c r="LAI42" s="21"/>
      <c r="LAJ42" s="21"/>
      <c r="LAK42" s="21"/>
      <c r="LAL42" s="21"/>
      <c r="LAM42" s="21"/>
      <c r="LAN42" s="21"/>
      <c r="LAO42" s="21"/>
      <c r="LAP42" s="21"/>
      <c r="LAQ42" s="21"/>
      <c r="LAR42" s="21"/>
      <c r="LAS42" s="21"/>
      <c r="LAT42" s="21"/>
      <c r="LAU42" s="21"/>
      <c r="LAV42" s="21"/>
      <c r="LAW42" s="21"/>
      <c r="LAX42" s="21"/>
      <c r="LAY42" s="21"/>
      <c r="LAZ42" s="21"/>
      <c r="LBA42" s="21"/>
      <c r="LBB42" s="21"/>
      <c r="LBC42" s="21"/>
      <c r="LBD42" s="21"/>
      <c r="LBE42" s="21"/>
      <c r="LBF42" s="21"/>
      <c r="LBG42" s="21"/>
      <c r="LBH42" s="21"/>
      <c r="LBI42" s="21"/>
      <c r="LBJ42" s="21"/>
      <c r="LBK42" s="21"/>
      <c r="LBL42" s="21"/>
      <c r="LBM42" s="21"/>
      <c r="LBN42" s="21"/>
      <c r="LBO42" s="21"/>
      <c r="LBP42" s="21"/>
      <c r="LBQ42" s="21"/>
      <c r="LBR42" s="21"/>
      <c r="LBS42" s="21"/>
      <c r="LBT42" s="21"/>
      <c r="LBU42" s="21"/>
      <c r="LBV42" s="21"/>
      <c r="LBW42" s="21"/>
      <c r="LBX42" s="21"/>
      <c r="LBY42" s="21"/>
      <c r="LBZ42" s="21"/>
      <c r="LCA42" s="21"/>
      <c r="LCB42" s="21"/>
      <c r="LCC42" s="21"/>
      <c r="LCD42" s="21"/>
      <c r="LCE42" s="21"/>
      <c r="LCF42" s="21"/>
      <c r="LCG42" s="21"/>
      <c r="LCH42" s="21"/>
      <c r="LCI42" s="21"/>
      <c r="LCJ42" s="21"/>
      <c r="LCK42" s="21"/>
      <c r="LCL42" s="21"/>
      <c r="LCM42" s="21"/>
      <c r="LCN42" s="21"/>
      <c r="LCO42" s="21"/>
      <c r="LCP42" s="21"/>
      <c r="LCQ42" s="21"/>
      <c r="LCR42" s="21"/>
      <c r="LCS42" s="21"/>
      <c r="LCT42" s="21"/>
      <c r="LCU42" s="21"/>
      <c r="LCV42" s="21"/>
      <c r="LCW42" s="21"/>
      <c r="LCX42" s="21"/>
      <c r="LCY42" s="21"/>
      <c r="LCZ42" s="21"/>
      <c r="LDA42" s="21"/>
      <c r="LDB42" s="21"/>
      <c r="LDC42" s="21"/>
      <c r="LDD42" s="21"/>
      <c r="LDE42" s="21"/>
      <c r="LDF42" s="21"/>
      <c r="LDG42" s="21"/>
      <c r="LDH42" s="21"/>
      <c r="LDI42" s="21"/>
      <c r="LDJ42" s="21"/>
      <c r="LDK42" s="21"/>
      <c r="LDL42" s="21"/>
      <c r="LDM42" s="21"/>
      <c r="LDN42" s="21"/>
      <c r="LDO42" s="21"/>
      <c r="LDP42" s="21"/>
      <c r="LDQ42" s="21"/>
      <c r="LDR42" s="21"/>
      <c r="LDS42" s="21"/>
      <c r="LDT42" s="21"/>
      <c r="LDU42" s="21"/>
      <c r="LDV42" s="21"/>
      <c r="LDW42" s="21"/>
      <c r="LDX42" s="21"/>
      <c r="LDY42" s="21"/>
      <c r="LDZ42" s="21"/>
      <c r="LEA42" s="21"/>
      <c r="LEB42" s="21"/>
      <c r="LEC42" s="21"/>
      <c r="LED42" s="21"/>
      <c r="LEE42" s="21"/>
      <c r="LEF42" s="21"/>
      <c r="LEG42" s="21"/>
      <c r="LEH42" s="21"/>
      <c r="LEI42" s="21"/>
      <c r="LEJ42" s="21"/>
      <c r="LEK42" s="21"/>
      <c r="LEL42" s="21"/>
      <c r="LEM42" s="21"/>
      <c r="LEN42" s="21"/>
      <c r="LEO42" s="21"/>
      <c r="LEP42" s="21"/>
      <c r="LEQ42" s="21"/>
      <c r="LER42" s="21"/>
      <c r="LES42" s="21"/>
      <c r="LET42" s="21"/>
      <c r="LEU42" s="21"/>
      <c r="LEV42" s="21"/>
      <c r="LEW42" s="21"/>
      <c r="LEX42" s="21"/>
      <c r="LEY42" s="21"/>
      <c r="LEZ42" s="21"/>
      <c r="LFA42" s="21"/>
      <c r="LFB42" s="21"/>
      <c r="LFC42" s="21"/>
      <c r="LFD42" s="21"/>
      <c r="LFE42" s="21"/>
      <c r="LFF42" s="21"/>
      <c r="LFG42" s="21"/>
      <c r="LFH42" s="21"/>
      <c r="LFI42" s="21"/>
      <c r="LFJ42" s="21"/>
      <c r="LFK42" s="21"/>
      <c r="LFL42" s="21"/>
      <c r="LFM42" s="21"/>
      <c r="LFN42" s="21"/>
      <c r="LFO42" s="21"/>
      <c r="LFP42" s="21"/>
      <c r="LFQ42" s="21"/>
      <c r="LFR42" s="21"/>
      <c r="LFS42" s="21"/>
      <c r="LFT42" s="21"/>
      <c r="LFU42" s="21"/>
      <c r="LFV42" s="21"/>
      <c r="LFW42" s="21"/>
      <c r="LFX42" s="21"/>
      <c r="LFY42" s="21"/>
      <c r="LFZ42" s="21"/>
      <c r="LGA42" s="21"/>
      <c r="LGB42" s="21"/>
      <c r="LGC42" s="21"/>
      <c r="LGD42" s="21"/>
      <c r="LGE42" s="21"/>
      <c r="LGF42" s="21"/>
      <c r="LGG42" s="21"/>
      <c r="LGH42" s="21"/>
      <c r="LGI42" s="21"/>
      <c r="LGJ42" s="21"/>
      <c r="LGK42" s="21"/>
      <c r="LGL42" s="21"/>
      <c r="LGM42" s="21"/>
      <c r="LGN42" s="21"/>
      <c r="LGO42" s="21"/>
      <c r="LGP42" s="21"/>
      <c r="LGQ42" s="21"/>
      <c r="LGR42" s="21"/>
      <c r="LGS42" s="21"/>
      <c r="LGT42" s="21"/>
      <c r="LGU42" s="21"/>
      <c r="LGV42" s="21"/>
      <c r="LGW42" s="21"/>
      <c r="LGX42" s="21"/>
      <c r="LGY42" s="21"/>
      <c r="LGZ42" s="21"/>
      <c r="LHA42" s="21"/>
      <c r="LHB42" s="21"/>
      <c r="LHC42" s="21"/>
      <c r="LHD42" s="21"/>
      <c r="LHE42" s="21"/>
      <c r="LHF42" s="21"/>
      <c r="LHG42" s="21"/>
      <c r="LHH42" s="21"/>
      <c r="LHI42" s="21"/>
      <c r="LHJ42" s="21"/>
      <c r="LHK42" s="21"/>
      <c r="LHL42" s="21"/>
      <c r="LHM42" s="21"/>
      <c r="LHN42" s="21"/>
      <c r="LHO42" s="21"/>
      <c r="LHP42" s="21"/>
      <c r="LHQ42" s="21"/>
      <c r="LHR42" s="21"/>
      <c r="LHS42" s="21"/>
      <c r="LHT42" s="21"/>
      <c r="LHU42" s="21"/>
      <c r="LHV42" s="21"/>
      <c r="LHW42" s="21"/>
      <c r="LHX42" s="21"/>
      <c r="LHY42" s="21"/>
      <c r="LHZ42" s="21"/>
      <c r="LIA42" s="21"/>
      <c r="LIB42" s="21"/>
      <c r="LIC42" s="21"/>
      <c r="LID42" s="21"/>
      <c r="LIE42" s="21"/>
      <c r="LIF42" s="21"/>
      <c r="LIG42" s="21"/>
      <c r="LIH42" s="21"/>
      <c r="LII42" s="21"/>
      <c r="LIJ42" s="21"/>
      <c r="LIK42" s="21"/>
      <c r="LIL42" s="21"/>
      <c r="LIM42" s="21"/>
      <c r="LIN42" s="21"/>
      <c r="LIO42" s="21"/>
      <c r="LIP42" s="21"/>
      <c r="LIQ42" s="21"/>
      <c r="LIR42" s="21"/>
      <c r="LIS42" s="21"/>
      <c r="LIT42" s="21"/>
      <c r="LIU42" s="21"/>
      <c r="LIV42" s="21"/>
      <c r="LIW42" s="21"/>
      <c r="LIX42" s="21"/>
      <c r="LIY42" s="21"/>
      <c r="LIZ42" s="21"/>
      <c r="LJA42" s="21"/>
      <c r="LJB42" s="21"/>
      <c r="LJC42" s="21"/>
      <c r="LJD42" s="21"/>
      <c r="LJE42" s="21"/>
      <c r="LJF42" s="21"/>
      <c r="LJG42" s="21"/>
      <c r="LJH42" s="21"/>
      <c r="LJI42" s="21"/>
      <c r="LJJ42" s="21"/>
      <c r="LJK42" s="21"/>
      <c r="LJL42" s="21"/>
      <c r="LJM42" s="21"/>
      <c r="LJN42" s="21"/>
      <c r="LJO42" s="21"/>
      <c r="LJP42" s="21"/>
      <c r="LJQ42" s="21"/>
      <c r="LJR42" s="21"/>
      <c r="LJS42" s="21"/>
      <c r="LJT42" s="21"/>
      <c r="LJU42" s="21"/>
      <c r="LJV42" s="21"/>
      <c r="LJW42" s="21"/>
      <c r="LJX42" s="21"/>
      <c r="LJY42" s="21"/>
      <c r="LJZ42" s="21"/>
      <c r="LKA42" s="21"/>
      <c r="LKB42" s="21"/>
      <c r="LKC42" s="21"/>
      <c r="LKD42" s="21"/>
      <c r="LKE42" s="21"/>
      <c r="LKF42" s="21"/>
      <c r="LKG42" s="21"/>
      <c r="LKH42" s="21"/>
      <c r="LKI42" s="21"/>
      <c r="LKJ42" s="21"/>
      <c r="LKK42" s="21"/>
      <c r="LKL42" s="21"/>
      <c r="LKM42" s="21"/>
      <c r="LKN42" s="21"/>
      <c r="LKO42" s="21"/>
      <c r="LKP42" s="21"/>
      <c r="LKQ42" s="21"/>
      <c r="LKR42" s="21"/>
      <c r="LKS42" s="21"/>
      <c r="LKT42" s="21"/>
      <c r="LKU42" s="21"/>
      <c r="LKV42" s="21"/>
      <c r="LKW42" s="21"/>
      <c r="LKX42" s="21"/>
      <c r="LKY42" s="21"/>
      <c r="LKZ42" s="21"/>
      <c r="LLA42" s="21"/>
      <c r="LLB42" s="21"/>
      <c r="LLC42" s="21"/>
      <c r="LLD42" s="21"/>
      <c r="LLE42" s="21"/>
      <c r="LLF42" s="21"/>
      <c r="LLG42" s="21"/>
      <c r="LLH42" s="21"/>
      <c r="LLI42" s="21"/>
      <c r="LLJ42" s="21"/>
      <c r="LLK42" s="21"/>
      <c r="LLL42" s="21"/>
      <c r="LLM42" s="21"/>
      <c r="LLN42" s="21"/>
      <c r="LLO42" s="21"/>
      <c r="LLP42" s="21"/>
      <c r="LLQ42" s="21"/>
      <c r="LLR42" s="21"/>
      <c r="LLS42" s="21"/>
      <c r="LLT42" s="21"/>
      <c r="LLU42" s="21"/>
      <c r="LLV42" s="21"/>
      <c r="LLW42" s="21"/>
      <c r="LLX42" s="21"/>
      <c r="LLY42" s="21"/>
      <c r="LLZ42" s="21"/>
      <c r="LMA42" s="21"/>
      <c r="LMB42" s="21"/>
      <c r="LMC42" s="21"/>
      <c r="LMD42" s="21"/>
      <c r="LME42" s="21"/>
      <c r="LMF42" s="21"/>
      <c r="LMG42" s="21"/>
      <c r="LMH42" s="21"/>
      <c r="LMI42" s="21"/>
      <c r="LMJ42" s="21"/>
      <c r="LMK42" s="21"/>
      <c r="LML42" s="21"/>
      <c r="LMM42" s="21"/>
      <c r="LMN42" s="21"/>
      <c r="LMO42" s="21"/>
      <c r="LMP42" s="21"/>
      <c r="LMQ42" s="21"/>
      <c r="LMR42" s="21"/>
      <c r="LMS42" s="21"/>
      <c r="LMT42" s="21"/>
      <c r="LMU42" s="21"/>
      <c r="LMV42" s="21"/>
      <c r="LMW42" s="21"/>
      <c r="LMX42" s="21"/>
      <c r="LMY42" s="21"/>
      <c r="LMZ42" s="21"/>
      <c r="LNA42" s="21"/>
      <c r="LNB42" s="21"/>
      <c r="LNC42" s="21"/>
      <c r="LND42" s="21"/>
      <c r="LNE42" s="21"/>
      <c r="LNF42" s="21"/>
      <c r="LNG42" s="21"/>
      <c r="LNH42" s="21"/>
      <c r="LNI42" s="21"/>
      <c r="LNJ42" s="21"/>
      <c r="LNK42" s="21"/>
      <c r="LNL42" s="21"/>
      <c r="LNM42" s="21"/>
      <c r="LNN42" s="21"/>
      <c r="LNO42" s="21"/>
      <c r="LNP42" s="21"/>
      <c r="LNQ42" s="21"/>
      <c r="LNR42" s="21"/>
      <c r="LNS42" s="21"/>
      <c r="LNT42" s="21"/>
      <c r="LNU42" s="21"/>
      <c r="LNV42" s="21"/>
      <c r="LNW42" s="21"/>
      <c r="LNX42" s="21"/>
      <c r="LNY42" s="21"/>
      <c r="LNZ42" s="21"/>
      <c r="LOA42" s="21"/>
      <c r="LOB42" s="21"/>
      <c r="LOC42" s="21"/>
      <c r="LOD42" s="21"/>
      <c r="LOE42" s="21"/>
      <c r="LOF42" s="21"/>
      <c r="LOG42" s="21"/>
      <c r="LOH42" s="21"/>
      <c r="LOI42" s="21"/>
      <c r="LOJ42" s="21"/>
      <c r="LOK42" s="21"/>
      <c r="LOL42" s="21"/>
      <c r="LOM42" s="21"/>
      <c r="LON42" s="21"/>
      <c r="LOO42" s="21"/>
      <c r="LOP42" s="21"/>
      <c r="LOQ42" s="21"/>
      <c r="LOR42" s="21"/>
      <c r="LOS42" s="21"/>
      <c r="LOT42" s="21"/>
      <c r="LOU42" s="21"/>
      <c r="LOV42" s="21"/>
      <c r="LOW42" s="21"/>
      <c r="LOX42" s="21"/>
      <c r="LOY42" s="21"/>
      <c r="LOZ42" s="21"/>
      <c r="LPA42" s="21"/>
      <c r="LPB42" s="21"/>
      <c r="LPC42" s="21"/>
      <c r="LPD42" s="21"/>
      <c r="LPE42" s="21"/>
      <c r="LPF42" s="21"/>
      <c r="LPG42" s="21"/>
      <c r="LPH42" s="21"/>
      <c r="LPI42" s="21"/>
      <c r="LPJ42" s="21"/>
      <c r="LPK42" s="21"/>
      <c r="LPL42" s="21"/>
      <c r="LPM42" s="21"/>
      <c r="LPN42" s="21"/>
      <c r="LPO42" s="21"/>
      <c r="LPP42" s="21"/>
      <c r="LPQ42" s="21"/>
      <c r="LPR42" s="21"/>
      <c r="LPS42" s="21"/>
      <c r="LPT42" s="21"/>
      <c r="LPU42" s="21"/>
      <c r="LPV42" s="21"/>
      <c r="LPW42" s="21"/>
      <c r="LPX42" s="21"/>
      <c r="LPY42" s="21"/>
      <c r="LPZ42" s="21"/>
      <c r="LQA42" s="21"/>
      <c r="LQB42" s="21"/>
      <c r="LQC42" s="21"/>
      <c r="LQD42" s="21"/>
      <c r="LQE42" s="21"/>
      <c r="LQF42" s="21"/>
      <c r="LQG42" s="21"/>
      <c r="LQH42" s="21"/>
      <c r="LQI42" s="21"/>
      <c r="LQJ42" s="21"/>
      <c r="LQK42" s="21"/>
      <c r="LQL42" s="21"/>
      <c r="LQM42" s="21"/>
      <c r="LQN42" s="21"/>
      <c r="LQO42" s="21"/>
      <c r="LQP42" s="21"/>
      <c r="LQQ42" s="21"/>
      <c r="LQR42" s="21"/>
      <c r="LQS42" s="21"/>
      <c r="LQT42" s="21"/>
      <c r="LQU42" s="21"/>
      <c r="LQV42" s="21"/>
      <c r="LQW42" s="21"/>
      <c r="LQX42" s="21"/>
      <c r="LQY42" s="21"/>
      <c r="LQZ42" s="21"/>
      <c r="LRA42" s="21"/>
      <c r="LRB42" s="21"/>
      <c r="LRC42" s="21"/>
      <c r="LRD42" s="21"/>
      <c r="LRE42" s="21"/>
      <c r="LRF42" s="21"/>
      <c r="LRG42" s="21"/>
      <c r="LRH42" s="21"/>
      <c r="LRI42" s="21"/>
      <c r="LRJ42" s="21"/>
      <c r="LRK42" s="21"/>
      <c r="LRL42" s="21"/>
      <c r="LRM42" s="21"/>
      <c r="LRN42" s="21"/>
      <c r="LRO42" s="21"/>
      <c r="LRP42" s="21"/>
      <c r="LRQ42" s="21"/>
      <c r="LRR42" s="21"/>
      <c r="LRS42" s="21"/>
      <c r="LRT42" s="21"/>
      <c r="LRU42" s="21"/>
      <c r="LRV42" s="21"/>
      <c r="LRW42" s="21"/>
      <c r="LRX42" s="21"/>
      <c r="LRY42" s="21"/>
      <c r="LRZ42" s="21"/>
      <c r="LSA42" s="21"/>
      <c r="LSB42" s="21"/>
      <c r="LSC42" s="21"/>
      <c r="LSD42" s="21"/>
      <c r="LSE42" s="21"/>
      <c r="LSF42" s="21"/>
      <c r="LSG42" s="21"/>
      <c r="LSH42" s="21"/>
      <c r="LSI42" s="21"/>
      <c r="LSJ42" s="21"/>
      <c r="LSK42" s="21"/>
      <c r="LSL42" s="21"/>
      <c r="LSM42" s="21"/>
      <c r="LSN42" s="21"/>
      <c r="LSO42" s="21"/>
      <c r="LSP42" s="21"/>
      <c r="LSQ42" s="21"/>
      <c r="LSR42" s="21"/>
      <c r="LSS42" s="21"/>
      <c r="LST42" s="21"/>
      <c r="LSU42" s="21"/>
      <c r="LSV42" s="21"/>
      <c r="LSW42" s="21"/>
      <c r="LSX42" s="21"/>
      <c r="LSY42" s="21"/>
      <c r="LSZ42" s="21"/>
      <c r="LTA42" s="21"/>
      <c r="LTB42" s="21"/>
      <c r="LTC42" s="21"/>
      <c r="LTD42" s="21"/>
      <c r="LTE42" s="21"/>
      <c r="LTF42" s="21"/>
      <c r="LTG42" s="21"/>
      <c r="LTH42" s="21"/>
      <c r="LTI42" s="21"/>
      <c r="LTJ42" s="21"/>
      <c r="LTK42" s="21"/>
      <c r="LTL42" s="21"/>
      <c r="LTM42" s="21"/>
      <c r="LTN42" s="21"/>
      <c r="LTO42" s="21"/>
      <c r="LTP42" s="21"/>
      <c r="LTQ42" s="21"/>
      <c r="LTR42" s="21"/>
      <c r="LTS42" s="21"/>
      <c r="LTT42" s="21"/>
      <c r="LTU42" s="21"/>
      <c r="LTV42" s="21"/>
      <c r="LTW42" s="21"/>
      <c r="LTX42" s="21"/>
      <c r="LTY42" s="21"/>
      <c r="LTZ42" s="21"/>
      <c r="LUA42" s="21"/>
      <c r="LUB42" s="21"/>
      <c r="LUC42" s="21"/>
      <c r="LUD42" s="21"/>
      <c r="LUE42" s="21"/>
      <c r="LUF42" s="21"/>
      <c r="LUG42" s="21"/>
      <c r="LUH42" s="21"/>
      <c r="LUI42" s="21"/>
      <c r="LUJ42" s="21"/>
      <c r="LUK42" s="21"/>
      <c r="LUL42" s="21"/>
      <c r="LUM42" s="21"/>
      <c r="LUN42" s="21"/>
      <c r="LUO42" s="21"/>
      <c r="LUP42" s="21"/>
      <c r="LUQ42" s="21"/>
      <c r="LUR42" s="21"/>
      <c r="LUS42" s="21"/>
      <c r="LUT42" s="21"/>
      <c r="LUU42" s="21"/>
      <c r="LUV42" s="21"/>
      <c r="LUW42" s="21"/>
      <c r="LUX42" s="21"/>
      <c r="LUY42" s="21"/>
      <c r="LUZ42" s="21"/>
      <c r="LVA42" s="21"/>
      <c r="LVB42" s="21"/>
      <c r="LVC42" s="21"/>
      <c r="LVD42" s="21"/>
      <c r="LVE42" s="21"/>
      <c r="LVF42" s="21"/>
      <c r="LVG42" s="21"/>
      <c r="LVH42" s="21"/>
      <c r="LVI42" s="21"/>
      <c r="LVJ42" s="21"/>
      <c r="LVK42" s="21"/>
      <c r="LVL42" s="21"/>
      <c r="LVM42" s="21"/>
      <c r="LVN42" s="21"/>
      <c r="LVO42" s="21"/>
      <c r="LVP42" s="21"/>
      <c r="LVQ42" s="21"/>
      <c r="LVR42" s="21"/>
      <c r="LVS42" s="21"/>
      <c r="LVT42" s="21"/>
      <c r="LVU42" s="21"/>
      <c r="LVV42" s="21"/>
      <c r="LVW42" s="21"/>
      <c r="LVX42" s="21"/>
      <c r="LVY42" s="21"/>
      <c r="LVZ42" s="21"/>
      <c r="LWA42" s="21"/>
      <c r="LWB42" s="21"/>
      <c r="LWC42" s="21"/>
      <c r="LWD42" s="21"/>
      <c r="LWE42" s="21"/>
      <c r="LWF42" s="21"/>
      <c r="LWG42" s="21"/>
      <c r="LWH42" s="21"/>
      <c r="LWI42" s="21"/>
      <c r="LWJ42" s="21"/>
      <c r="LWK42" s="21"/>
      <c r="LWL42" s="21"/>
      <c r="LWM42" s="21"/>
      <c r="LWN42" s="21"/>
      <c r="LWO42" s="21"/>
      <c r="LWP42" s="21"/>
      <c r="LWQ42" s="21"/>
      <c r="LWR42" s="21"/>
      <c r="LWS42" s="21"/>
      <c r="LWT42" s="21"/>
      <c r="LWU42" s="21"/>
      <c r="LWV42" s="21"/>
      <c r="LWW42" s="21"/>
      <c r="LWX42" s="21"/>
      <c r="LWY42" s="21"/>
      <c r="LWZ42" s="21"/>
      <c r="LXA42" s="21"/>
      <c r="LXB42" s="21"/>
      <c r="LXC42" s="21"/>
      <c r="LXD42" s="21"/>
      <c r="LXE42" s="21"/>
      <c r="LXF42" s="21"/>
      <c r="LXG42" s="21"/>
      <c r="LXH42" s="21"/>
      <c r="LXI42" s="21"/>
      <c r="LXJ42" s="21"/>
      <c r="LXK42" s="21"/>
      <c r="LXL42" s="21"/>
      <c r="LXM42" s="21"/>
      <c r="LXN42" s="21"/>
      <c r="LXO42" s="21"/>
      <c r="LXP42" s="21"/>
      <c r="LXQ42" s="21"/>
      <c r="LXR42" s="21"/>
      <c r="LXS42" s="21"/>
      <c r="LXT42" s="21"/>
      <c r="LXU42" s="21"/>
      <c r="LXV42" s="21"/>
      <c r="LXW42" s="21"/>
      <c r="LXX42" s="21"/>
      <c r="LXY42" s="21"/>
      <c r="LXZ42" s="21"/>
      <c r="LYA42" s="21"/>
      <c r="LYB42" s="21"/>
      <c r="LYC42" s="21"/>
      <c r="LYD42" s="21"/>
      <c r="LYE42" s="21"/>
      <c r="LYF42" s="21"/>
      <c r="LYG42" s="21"/>
      <c r="LYH42" s="21"/>
      <c r="LYI42" s="21"/>
      <c r="LYJ42" s="21"/>
      <c r="LYK42" s="21"/>
      <c r="LYL42" s="21"/>
      <c r="LYM42" s="21"/>
      <c r="LYN42" s="21"/>
      <c r="LYO42" s="21"/>
      <c r="LYP42" s="21"/>
      <c r="LYQ42" s="21"/>
      <c r="LYR42" s="21"/>
      <c r="LYS42" s="21"/>
      <c r="LYT42" s="21"/>
      <c r="LYU42" s="21"/>
      <c r="LYV42" s="21"/>
      <c r="LYW42" s="21"/>
      <c r="LYX42" s="21"/>
      <c r="LYY42" s="21"/>
      <c r="LYZ42" s="21"/>
      <c r="LZA42" s="21"/>
      <c r="LZB42" s="21"/>
      <c r="LZC42" s="21"/>
      <c r="LZD42" s="21"/>
      <c r="LZE42" s="21"/>
      <c r="LZF42" s="21"/>
      <c r="LZG42" s="21"/>
      <c r="LZH42" s="21"/>
      <c r="LZI42" s="21"/>
      <c r="LZJ42" s="21"/>
      <c r="LZK42" s="21"/>
      <c r="LZL42" s="21"/>
      <c r="LZM42" s="21"/>
      <c r="LZN42" s="21"/>
      <c r="LZO42" s="21"/>
      <c r="LZP42" s="21"/>
      <c r="LZQ42" s="21"/>
      <c r="LZR42" s="21"/>
      <c r="LZS42" s="21"/>
      <c r="LZT42" s="21"/>
      <c r="LZU42" s="21"/>
      <c r="LZV42" s="21"/>
      <c r="LZW42" s="21"/>
      <c r="LZX42" s="21"/>
      <c r="LZY42" s="21"/>
      <c r="LZZ42" s="21"/>
      <c r="MAA42" s="21"/>
      <c r="MAB42" s="21"/>
      <c r="MAC42" s="21"/>
      <c r="MAD42" s="21"/>
      <c r="MAE42" s="21"/>
      <c r="MAF42" s="21"/>
      <c r="MAG42" s="21"/>
      <c r="MAH42" s="21"/>
      <c r="MAI42" s="21"/>
      <c r="MAJ42" s="21"/>
      <c r="MAK42" s="21"/>
      <c r="MAL42" s="21"/>
      <c r="MAM42" s="21"/>
      <c r="MAN42" s="21"/>
      <c r="MAO42" s="21"/>
      <c r="MAP42" s="21"/>
      <c r="MAQ42" s="21"/>
      <c r="MAR42" s="21"/>
      <c r="MAS42" s="21"/>
      <c r="MAT42" s="21"/>
      <c r="MAU42" s="21"/>
      <c r="MAV42" s="21"/>
      <c r="MAW42" s="21"/>
      <c r="MAX42" s="21"/>
      <c r="MAY42" s="21"/>
      <c r="MAZ42" s="21"/>
      <c r="MBA42" s="21"/>
      <c r="MBB42" s="21"/>
      <c r="MBC42" s="21"/>
      <c r="MBD42" s="21"/>
      <c r="MBE42" s="21"/>
      <c r="MBF42" s="21"/>
      <c r="MBG42" s="21"/>
      <c r="MBH42" s="21"/>
      <c r="MBI42" s="21"/>
      <c r="MBJ42" s="21"/>
      <c r="MBK42" s="21"/>
      <c r="MBL42" s="21"/>
      <c r="MBM42" s="21"/>
      <c r="MBN42" s="21"/>
      <c r="MBO42" s="21"/>
      <c r="MBP42" s="21"/>
      <c r="MBQ42" s="21"/>
      <c r="MBR42" s="21"/>
      <c r="MBS42" s="21"/>
      <c r="MBT42" s="21"/>
      <c r="MBU42" s="21"/>
      <c r="MBV42" s="21"/>
      <c r="MBW42" s="21"/>
      <c r="MBX42" s="21"/>
      <c r="MBY42" s="21"/>
      <c r="MBZ42" s="21"/>
      <c r="MCA42" s="21"/>
      <c r="MCB42" s="21"/>
      <c r="MCC42" s="21"/>
      <c r="MCD42" s="21"/>
      <c r="MCE42" s="21"/>
      <c r="MCF42" s="21"/>
      <c r="MCG42" s="21"/>
      <c r="MCH42" s="21"/>
      <c r="MCI42" s="21"/>
      <c r="MCJ42" s="21"/>
      <c r="MCK42" s="21"/>
      <c r="MCL42" s="21"/>
      <c r="MCM42" s="21"/>
      <c r="MCN42" s="21"/>
      <c r="MCO42" s="21"/>
      <c r="MCP42" s="21"/>
      <c r="MCQ42" s="21"/>
      <c r="MCR42" s="21"/>
      <c r="MCS42" s="21"/>
      <c r="MCT42" s="21"/>
      <c r="MCU42" s="21"/>
      <c r="MCV42" s="21"/>
      <c r="MCW42" s="21"/>
      <c r="MCX42" s="21"/>
      <c r="MCY42" s="21"/>
      <c r="MCZ42" s="21"/>
      <c r="MDA42" s="21"/>
      <c r="MDB42" s="21"/>
      <c r="MDC42" s="21"/>
      <c r="MDD42" s="21"/>
      <c r="MDE42" s="21"/>
      <c r="MDF42" s="21"/>
      <c r="MDG42" s="21"/>
      <c r="MDH42" s="21"/>
      <c r="MDI42" s="21"/>
      <c r="MDJ42" s="21"/>
      <c r="MDK42" s="21"/>
      <c r="MDL42" s="21"/>
      <c r="MDM42" s="21"/>
      <c r="MDN42" s="21"/>
      <c r="MDO42" s="21"/>
      <c r="MDP42" s="21"/>
      <c r="MDQ42" s="21"/>
      <c r="MDR42" s="21"/>
      <c r="MDS42" s="21"/>
      <c r="MDT42" s="21"/>
      <c r="MDU42" s="21"/>
      <c r="MDV42" s="21"/>
      <c r="MDW42" s="21"/>
      <c r="MDX42" s="21"/>
      <c r="MDY42" s="21"/>
      <c r="MDZ42" s="21"/>
      <c r="MEA42" s="21"/>
      <c r="MEB42" s="21"/>
      <c r="MEC42" s="21"/>
      <c r="MED42" s="21"/>
      <c r="MEE42" s="21"/>
      <c r="MEF42" s="21"/>
      <c r="MEG42" s="21"/>
      <c r="MEH42" s="21"/>
      <c r="MEI42" s="21"/>
      <c r="MEJ42" s="21"/>
      <c r="MEK42" s="21"/>
      <c r="MEL42" s="21"/>
      <c r="MEM42" s="21"/>
      <c r="MEN42" s="21"/>
      <c r="MEO42" s="21"/>
      <c r="MEP42" s="21"/>
      <c r="MEQ42" s="21"/>
      <c r="MER42" s="21"/>
      <c r="MES42" s="21"/>
      <c r="MET42" s="21"/>
      <c r="MEU42" s="21"/>
      <c r="MEV42" s="21"/>
      <c r="MEW42" s="21"/>
      <c r="MEX42" s="21"/>
      <c r="MEY42" s="21"/>
      <c r="MEZ42" s="21"/>
      <c r="MFA42" s="21"/>
      <c r="MFB42" s="21"/>
      <c r="MFC42" s="21"/>
      <c r="MFD42" s="21"/>
      <c r="MFE42" s="21"/>
      <c r="MFF42" s="21"/>
      <c r="MFG42" s="21"/>
      <c r="MFH42" s="21"/>
      <c r="MFI42" s="21"/>
      <c r="MFJ42" s="21"/>
      <c r="MFK42" s="21"/>
      <c r="MFL42" s="21"/>
      <c r="MFM42" s="21"/>
      <c r="MFN42" s="21"/>
      <c r="MFO42" s="21"/>
      <c r="MFP42" s="21"/>
      <c r="MFQ42" s="21"/>
      <c r="MFR42" s="21"/>
      <c r="MFS42" s="21"/>
      <c r="MFT42" s="21"/>
      <c r="MFU42" s="21"/>
      <c r="MFV42" s="21"/>
      <c r="MFW42" s="21"/>
      <c r="MFX42" s="21"/>
      <c r="MFY42" s="21"/>
      <c r="MFZ42" s="21"/>
      <c r="MGA42" s="21"/>
      <c r="MGB42" s="21"/>
      <c r="MGC42" s="21"/>
      <c r="MGD42" s="21"/>
      <c r="MGE42" s="21"/>
      <c r="MGF42" s="21"/>
      <c r="MGG42" s="21"/>
      <c r="MGH42" s="21"/>
      <c r="MGI42" s="21"/>
      <c r="MGJ42" s="21"/>
      <c r="MGK42" s="21"/>
      <c r="MGL42" s="21"/>
      <c r="MGM42" s="21"/>
      <c r="MGN42" s="21"/>
      <c r="MGO42" s="21"/>
      <c r="MGP42" s="21"/>
      <c r="MGQ42" s="21"/>
      <c r="MGR42" s="21"/>
      <c r="MGS42" s="21"/>
      <c r="MGT42" s="21"/>
      <c r="MGU42" s="21"/>
      <c r="MGV42" s="21"/>
      <c r="MGW42" s="21"/>
      <c r="MGX42" s="21"/>
      <c r="MGY42" s="21"/>
      <c r="MGZ42" s="21"/>
      <c r="MHA42" s="21"/>
      <c r="MHB42" s="21"/>
      <c r="MHC42" s="21"/>
      <c r="MHD42" s="21"/>
      <c r="MHE42" s="21"/>
      <c r="MHF42" s="21"/>
      <c r="MHG42" s="21"/>
      <c r="MHH42" s="21"/>
      <c r="MHI42" s="21"/>
      <c r="MHJ42" s="21"/>
      <c r="MHK42" s="21"/>
      <c r="MHL42" s="21"/>
      <c r="MHM42" s="21"/>
      <c r="MHN42" s="21"/>
      <c r="MHO42" s="21"/>
      <c r="MHP42" s="21"/>
      <c r="MHQ42" s="21"/>
      <c r="MHR42" s="21"/>
      <c r="MHS42" s="21"/>
      <c r="MHT42" s="21"/>
      <c r="MHU42" s="21"/>
      <c r="MHV42" s="21"/>
      <c r="MHW42" s="21"/>
      <c r="MHX42" s="21"/>
      <c r="MHY42" s="21"/>
      <c r="MHZ42" s="21"/>
      <c r="MIA42" s="21"/>
      <c r="MIB42" s="21"/>
      <c r="MIC42" s="21"/>
      <c r="MID42" s="21"/>
      <c r="MIE42" s="21"/>
      <c r="MIF42" s="21"/>
      <c r="MIG42" s="21"/>
      <c r="MIH42" s="21"/>
      <c r="MII42" s="21"/>
      <c r="MIJ42" s="21"/>
      <c r="MIK42" s="21"/>
      <c r="MIL42" s="21"/>
      <c r="MIM42" s="21"/>
      <c r="MIN42" s="21"/>
      <c r="MIO42" s="21"/>
      <c r="MIP42" s="21"/>
      <c r="MIQ42" s="21"/>
      <c r="MIR42" s="21"/>
      <c r="MIS42" s="21"/>
      <c r="MIT42" s="21"/>
      <c r="MIU42" s="21"/>
      <c r="MIV42" s="21"/>
      <c r="MIW42" s="21"/>
      <c r="MIX42" s="21"/>
      <c r="MIY42" s="21"/>
      <c r="MIZ42" s="21"/>
      <c r="MJA42" s="21"/>
      <c r="MJB42" s="21"/>
      <c r="MJC42" s="21"/>
      <c r="MJD42" s="21"/>
      <c r="MJE42" s="21"/>
      <c r="MJF42" s="21"/>
      <c r="MJG42" s="21"/>
      <c r="MJH42" s="21"/>
      <c r="MJI42" s="21"/>
      <c r="MJJ42" s="21"/>
      <c r="MJK42" s="21"/>
      <c r="MJL42" s="21"/>
      <c r="MJM42" s="21"/>
      <c r="MJN42" s="21"/>
      <c r="MJO42" s="21"/>
      <c r="MJP42" s="21"/>
      <c r="MJQ42" s="21"/>
      <c r="MJR42" s="21"/>
      <c r="MJS42" s="21"/>
      <c r="MJT42" s="21"/>
      <c r="MJU42" s="21"/>
      <c r="MJV42" s="21"/>
      <c r="MJW42" s="21"/>
      <c r="MJX42" s="21"/>
      <c r="MJY42" s="21"/>
      <c r="MJZ42" s="21"/>
      <c r="MKA42" s="21"/>
      <c r="MKB42" s="21"/>
      <c r="MKC42" s="21"/>
      <c r="MKD42" s="21"/>
      <c r="MKE42" s="21"/>
      <c r="MKF42" s="21"/>
      <c r="MKG42" s="21"/>
      <c r="MKH42" s="21"/>
      <c r="MKI42" s="21"/>
      <c r="MKJ42" s="21"/>
      <c r="MKK42" s="21"/>
      <c r="MKL42" s="21"/>
      <c r="MKM42" s="21"/>
      <c r="MKN42" s="21"/>
      <c r="MKO42" s="21"/>
      <c r="MKP42" s="21"/>
      <c r="MKQ42" s="21"/>
      <c r="MKR42" s="21"/>
      <c r="MKS42" s="21"/>
      <c r="MKT42" s="21"/>
      <c r="MKU42" s="21"/>
      <c r="MKV42" s="21"/>
      <c r="MKW42" s="21"/>
      <c r="MKX42" s="21"/>
      <c r="MKY42" s="21"/>
      <c r="MKZ42" s="21"/>
      <c r="MLA42" s="21"/>
      <c r="MLB42" s="21"/>
      <c r="MLC42" s="21"/>
      <c r="MLD42" s="21"/>
      <c r="MLE42" s="21"/>
      <c r="MLF42" s="21"/>
      <c r="MLG42" s="21"/>
      <c r="MLH42" s="21"/>
      <c r="MLI42" s="21"/>
      <c r="MLJ42" s="21"/>
      <c r="MLK42" s="21"/>
      <c r="MLL42" s="21"/>
      <c r="MLM42" s="21"/>
      <c r="MLN42" s="21"/>
      <c r="MLO42" s="21"/>
      <c r="MLP42" s="21"/>
      <c r="MLQ42" s="21"/>
      <c r="MLR42" s="21"/>
      <c r="MLS42" s="21"/>
      <c r="MLT42" s="21"/>
      <c r="MLU42" s="21"/>
      <c r="MLV42" s="21"/>
      <c r="MLW42" s="21"/>
      <c r="MLX42" s="21"/>
      <c r="MLY42" s="21"/>
      <c r="MLZ42" s="21"/>
      <c r="MMA42" s="21"/>
      <c r="MMB42" s="21"/>
      <c r="MMC42" s="21"/>
      <c r="MMD42" s="21"/>
      <c r="MME42" s="21"/>
      <c r="MMF42" s="21"/>
      <c r="MMG42" s="21"/>
      <c r="MMH42" s="21"/>
      <c r="MMI42" s="21"/>
      <c r="MMJ42" s="21"/>
      <c r="MMK42" s="21"/>
      <c r="MML42" s="21"/>
      <c r="MMM42" s="21"/>
      <c r="MMN42" s="21"/>
      <c r="MMO42" s="21"/>
      <c r="MMP42" s="21"/>
      <c r="MMQ42" s="21"/>
      <c r="MMR42" s="21"/>
      <c r="MMS42" s="21"/>
      <c r="MMT42" s="21"/>
      <c r="MMU42" s="21"/>
      <c r="MMV42" s="21"/>
      <c r="MMW42" s="21"/>
      <c r="MMX42" s="21"/>
      <c r="MMY42" s="21"/>
      <c r="MMZ42" s="21"/>
      <c r="MNA42" s="21"/>
      <c r="MNB42" s="21"/>
      <c r="MNC42" s="21"/>
      <c r="MND42" s="21"/>
      <c r="MNE42" s="21"/>
      <c r="MNF42" s="21"/>
      <c r="MNG42" s="21"/>
      <c r="MNH42" s="21"/>
      <c r="MNI42" s="21"/>
      <c r="MNJ42" s="21"/>
      <c r="MNK42" s="21"/>
      <c r="MNL42" s="21"/>
      <c r="MNM42" s="21"/>
      <c r="MNN42" s="21"/>
      <c r="MNO42" s="21"/>
      <c r="MNP42" s="21"/>
      <c r="MNQ42" s="21"/>
      <c r="MNR42" s="21"/>
      <c r="MNS42" s="21"/>
      <c r="MNT42" s="21"/>
      <c r="MNU42" s="21"/>
      <c r="MNV42" s="21"/>
      <c r="MNW42" s="21"/>
      <c r="MNX42" s="21"/>
      <c r="MNY42" s="21"/>
      <c r="MNZ42" s="21"/>
      <c r="MOA42" s="21"/>
      <c r="MOB42" s="21"/>
      <c r="MOC42" s="21"/>
      <c r="MOD42" s="21"/>
      <c r="MOE42" s="21"/>
      <c r="MOF42" s="21"/>
      <c r="MOG42" s="21"/>
      <c r="MOH42" s="21"/>
      <c r="MOI42" s="21"/>
      <c r="MOJ42" s="21"/>
      <c r="MOK42" s="21"/>
      <c r="MOL42" s="21"/>
      <c r="MOM42" s="21"/>
      <c r="MON42" s="21"/>
      <c r="MOO42" s="21"/>
      <c r="MOP42" s="21"/>
      <c r="MOQ42" s="21"/>
      <c r="MOR42" s="21"/>
      <c r="MOS42" s="21"/>
      <c r="MOT42" s="21"/>
      <c r="MOU42" s="21"/>
      <c r="MOV42" s="21"/>
      <c r="MOW42" s="21"/>
      <c r="MOX42" s="21"/>
      <c r="MOY42" s="21"/>
      <c r="MOZ42" s="21"/>
      <c r="MPA42" s="21"/>
      <c r="MPB42" s="21"/>
      <c r="MPC42" s="21"/>
      <c r="MPD42" s="21"/>
      <c r="MPE42" s="21"/>
      <c r="MPF42" s="21"/>
      <c r="MPG42" s="21"/>
      <c r="MPH42" s="21"/>
      <c r="MPI42" s="21"/>
      <c r="MPJ42" s="21"/>
      <c r="MPK42" s="21"/>
      <c r="MPL42" s="21"/>
      <c r="MPM42" s="21"/>
      <c r="MPN42" s="21"/>
      <c r="MPO42" s="21"/>
      <c r="MPP42" s="21"/>
      <c r="MPQ42" s="21"/>
      <c r="MPR42" s="21"/>
      <c r="MPS42" s="21"/>
      <c r="MPT42" s="21"/>
      <c r="MPU42" s="21"/>
      <c r="MPV42" s="21"/>
      <c r="MPW42" s="21"/>
      <c r="MPX42" s="21"/>
      <c r="MPY42" s="21"/>
      <c r="MPZ42" s="21"/>
      <c r="MQA42" s="21"/>
      <c r="MQB42" s="21"/>
      <c r="MQC42" s="21"/>
      <c r="MQD42" s="21"/>
      <c r="MQE42" s="21"/>
      <c r="MQF42" s="21"/>
      <c r="MQG42" s="21"/>
      <c r="MQH42" s="21"/>
      <c r="MQI42" s="21"/>
      <c r="MQJ42" s="21"/>
      <c r="MQK42" s="21"/>
      <c r="MQL42" s="21"/>
      <c r="MQM42" s="21"/>
      <c r="MQN42" s="21"/>
      <c r="MQO42" s="21"/>
      <c r="MQP42" s="21"/>
      <c r="MQQ42" s="21"/>
      <c r="MQR42" s="21"/>
      <c r="MQS42" s="21"/>
      <c r="MQT42" s="21"/>
      <c r="MQU42" s="21"/>
      <c r="MQV42" s="21"/>
      <c r="MQW42" s="21"/>
      <c r="MQX42" s="21"/>
      <c r="MQY42" s="21"/>
      <c r="MQZ42" s="21"/>
      <c r="MRA42" s="21"/>
      <c r="MRB42" s="21"/>
      <c r="MRC42" s="21"/>
      <c r="MRD42" s="21"/>
      <c r="MRE42" s="21"/>
      <c r="MRF42" s="21"/>
      <c r="MRG42" s="21"/>
      <c r="MRH42" s="21"/>
      <c r="MRI42" s="21"/>
      <c r="MRJ42" s="21"/>
      <c r="MRK42" s="21"/>
      <c r="MRL42" s="21"/>
      <c r="MRM42" s="21"/>
      <c r="MRN42" s="21"/>
      <c r="MRO42" s="21"/>
      <c r="MRP42" s="21"/>
      <c r="MRQ42" s="21"/>
      <c r="MRR42" s="21"/>
      <c r="MRS42" s="21"/>
      <c r="MRT42" s="21"/>
      <c r="MRU42" s="21"/>
      <c r="MRV42" s="21"/>
      <c r="MRW42" s="21"/>
      <c r="MRX42" s="21"/>
      <c r="MRY42" s="21"/>
      <c r="MRZ42" s="21"/>
      <c r="MSA42" s="21"/>
      <c r="MSB42" s="21"/>
      <c r="MSC42" s="21"/>
      <c r="MSD42" s="21"/>
      <c r="MSE42" s="21"/>
      <c r="MSF42" s="21"/>
      <c r="MSG42" s="21"/>
      <c r="MSH42" s="21"/>
      <c r="MSI42" s="21"/>
      <c r="MSJ42" s="21"/>
      <c r="MSK42" s="21"/>
      <c r="MSL42" s="21"/>
      <c r="MSM42" s="21"/>
      <c r="MSN42" s="21"/>
      <c r="MSO42" s="21"/>
      <c r="MSP42" s="21"/>
      <c r="MSQ42" s="21"/>
      <c r="MSR42" s="21"/>
      <c r="MSS42" s="21"/>
      <c r="MST42" s="21"/>
      <c r="MSU42" s="21"/>
      <c r="MSV42" s="21"/>
      <c r="MSW42" s="21"/>
      <c r="MSX42" s="21"/>
      <c r="MSY42" s="21"/>
      <c r="MSZ42" s="21"/>
      <c r="MTA42" s="21"/>
      <c r="MTB42" s="21"/>
      <c r="MTC42" s="21"/>
      <c r="MTD42" s="21"/>
      <c r="MTE42" s="21"/>
      <c r="MTF42" s="21"/>
      <c r="MTG42" s="21"/>
      <c r="MTH42" s="21"/>
      <c r="MTI42" s="21"/>
      <c r="MTJ42" s="21"/>
      <c r="MTK42" s="21"/>
      <c r="MTL42" s="21"/>
      <c r="MTM42" s="21"/>
      <c r="MTN42" s="21"/>
      <c r="MTO42" s="21"/>
      <c r="MTP42" s="21"/>
      <c r="MTQ42" s="21"/>
      <c r="MTR42" s="21"/>
      <c r="MTS42" s="21"/>
      <c r="MTT42" s="21"/>
      <c r="MTU42" s="21"/>
      <c r="MTV42" s="21"/>
      <c r="MTW42" s="21"/>
      <c r="MTX42" s="21"/>
      <c r="MTY42" s="21"/>
      <c r="MTZ42" s="21"/>
      <c r="MUA42" s="21"/>
      <c r="MUB42" s="21"/>
      <c r="MUC42" s="21"/>
      <c r="MUD42" s="21"/>
      <c r="MUE42" s="21"/>
      <c r="MUF42" s="21"/>
      <c r="MUG42" s="21"/>
      <c r="MUH42" s="21"/>
      <c r="MUI42" s="21"/>
      <c r="MUJ42" s="21"/>
      <c r="MUK42" s="21"/>
      <c r="MUL42" s="21"/>
      <c r="MUM42" s="21"/>
      <c r="MUN42" s="21"/>
      <c r="MUO42" s="21"/>
      <c r="MUP42" s="21"/>
      <c r="MUQ42" s="21"/>
      <c r="MUR42" s="21"/>
      <c r="MUS42" s="21"/>
      <c r="MUT42" s="21"/>
      <c r="MUU42" s="21"/>
      <c r="MUV42" s="21"/>
      <c r="MUW42" s="21"/>
      <c r="MUX42" s="21"/>
      <c r="MUY42" s="21"/>
      <c r="MUZ42" s="21"/>
      <c r="MVA42" s="21"/>
      <c r="MVB42" s="21"/>
      <c r="MVC42" s="21"/>
      <c r="MVD42" s="21"/>
      <c r="MVE42" s="21"/>
      <c r="MVF42" s="21"/>
      <c r="MVG42" s="21"/>
      <c r="MVH42" s="21"/>
      <c r="MVI42" s="21"/>
      <c r="MVJ42" s="21"/>
      <c r="MVK42" s="21"/>
      <c r="MVL42" s="21"/>
      <c r="MVM42" s="21"/>
      <c r="MVN42" s="21"/>
      <c r="MVO42" s="21"/>
      <c r="MVP42" s="21"/>
      <c r="MVQ42" s="21"/>
      <c r="MVR42" s="21"/>
      <c r="MVS42" s="21"/>
      <c r="MVT42" s="21"/>
      <c r="MVU42" s="21"/>
      <c r="MVV42" s="21"/>
      <c r="MVW42" s="21"/>
      <c r="MVX42" s="21"/>
      <c r="MVY42" s="21"/>
      <c r="MVZ42" s="21"/>
      <c r="MWA42" s="21"/>
      <c r="MWB42" s="21"/>
      <c r="MWC42" s="21"/>
      <c r="MWD42" s="21"/>
      <c r="MWE42" s="21"/>
      <c r="MWF42" s="21"/>
      <c r="MWG42" s="21"/>
      <c r="MWH42" s="21"/>
      <c r="MWI42" s="21"/>
      <c r="MWJ42" s="21"/>
      <c r="MWK42" s="21"/>
      <c r="MWL42" s="21"/>
      <c r="MWM42" s="21"/>
      <c r="MWN42" s="21"/>
      <c r="MWO42" s="21"/>
      <c r="MWP42" s="21"/>
      <c r="MWQ42" s="21"/>
      <c r="MWR42" s="21"/>
      <c r="MWS42" s="21"/>
      <c r="MWT42" s="21"/>
      <c r="MWU42" s="21"/>
      <c r="MWV42" s="21"/>
      <c r="MWW42" s="21"/>
      <c r="MWX42" s="21"/>
      <c r="MWY42" s="21"/>
      <c r="MWZ42" s="21"/>
      <c r="MXA42" s="21"/>
      <c r="MXB42" s="21"/>
      <c r="MXC42" s="21"/>
      <c r="MXD42" s="21"/>
      <c r="MXE42" s="21"/>
      <c r="MXF42" s="21"/>
      <c r="MXG42" s="21"/>
      <c r="MXH42" s="21"/>
      <c r="MXI42" s="21"/>
      <c r="MXJ42" s="21"/>
      <c r="MXK42" s="21"/>
      <c r="MXL42" s="21"/>
      <c r="MXM42" s="21"/>
      <c r="MXN42" s="21"/>
      <c r="MXO42" s="21"/>
      <c r="MXP42" s="21"/>
      <c r="MXQ42" s="21"/>
      <c r="MXR42" s="21"/>
      <c r="MXS42" s="21"/>
      <c r="MXT42" s="21"/>
      <c r="MXU42" s="21"/>
      <c r="MXV42" s="21"/>
      <c r="MXW42" s="21"/>
      <c r="MXX42" s="21"/>
      <c r="MXY42" s="21"/>
      <c r="MXZ42" s="21"/>
      <c r="MYA42" s="21"/>
      <c r="MYB42" s="21"/>
      <c r="MYC42" s="21"/>
      <c r="MYD42" s="21"/>
      <c r="MYE42" s="21"/>
      <c r="MYF42" s="21"/>
      <c r="MYG42" s="21"/>
      <c r="MYH42" s="21"/>
      <c r="MYI42" s="21"/>
      <c r="MYJ42" s="21"/>
      <c r="MYK42" s="21"/>
      <c r="MYL42" s="21"/>
      <c r="MYM42" s="21"/>
      <c r="MYN42" s="21"/>
      <c r="MYO42" s="21"/>
      <c r="MYP42" s="21"/>
      <c r="MYQ42" s="21"/>
      <c r="MYR42" s="21"/>
      <c r="MYS42" s="21"/>
      <c r="MYT42" s="21"/>
      <c r="MYU42" s="21"/>
      <c r="MYV42" s="21"/>
      <c r="MYW42" s="21"/>
      <c r="MYX42" s="21"/>
      <c r="MYY42" s="21"/>
      <c r="MYZ42" s="21"/>
      <c r="MZA42" s="21"/>
      <c r="MZB42" s="21"/>
      <c r="MZC42" s="21"/>
      <c r="MZD42" s="21"/>
      <c r="MZE42" s="21"/>
      <c r="MZF42" s="21"/>
      <c r="MZG42" s="21"/>
      <c r="MZH42" s="21"/>
      <c r="MZI42" s="21"/>
      <c r="MZJ42" s="21"/>
      <c r="MZK42" s="21"/>
      <c r="MZL42" s="21"/>
      <c r="MZM42" s="21"/>
      <c r="MZN42" s="21"/>
      <c r="MZO42" s="21"/>
      <c r="MZP42" s="21"/>
      <c r="MZQ42" s="21"/>
      <c r="MZR42" s="21"/>
      <c r="MZS42" s="21"/>
      <c r="MZT42" s="21"/>
      <c r="MZU42" s="21"/>
      <c r="MZV42" s="21"/>
      <c r="MZW42" s="21"/>
      <c r="MZX42" s="21"/>
      <c r="MZY42" s="21"/>
      <c r="MZZ42" s="21"/>
      <c r="NAA42" s="21"/>
      <c r="NAB42" s="21"/>
      <c r="NAC42" s="21"/>
      <c r="NAD42" s="21"/>
      <c r="NAE42" s="21"/>
      <c r="NAF42" s="21"/>
      <c r="NAG42" s="21"/>
      <c r="NAH42" s="21"/>
      <c r="NAI42" s="21"/>
      <c r="NAJ42" s="21"/>
      <c r="NAK42" s="21"/>
      <c r="NAL42" s="21"/>
      <c r="NAM42" s="21"/>
      <c r="NAN42" s="21"/>
      <c r="NAO42" s="21"/>
      <c r="NAP42" s="21"/>
      <c r="NAQ42" s="21"/>
      <c r="NAR42" s="21"/>
      <c r="NAS42" s="21"/>
      <c r="NAT42" s="21"/>
      <c r="NAU42" s="21"/>
      <c r="NAV42" s="21"/>
      <c r="NAW42" s="21"/>
      <c r="NAX42" s="21"/>
      <c r="NAY42" s="21"/>
      <c r="NAZ42" s="21"/>
      <c r="NBA42" s="21"/>
      <c r="NBB42" s="21"/>
      <c r="NBC42" s="21"/>
      <c r="NBD42" s="21"/>
      <c r="NBE42" s="21"/>
      <c r="NBF42" s="21"/>
      <c r="NBG42" s="21"/>
      <c r="NBH42" s="21"/>
      <c r="NBI42" s="21"/>
      <c r="NBJ42" s="21"/>
      <c r="NBK42" s="21"/>
      <c r="NBL42" s="21"/>
      <c r="NBM42" s="21"/>
      <c r="NBN42" s="21"/>
      <c r="NBO42" s="21"/>
      <c r="NBP42" s="21"/>
      <c r="NBQ42" s="21"/>
      <c r="NBR42" s="21"/>
      <c r="NBS42" s="21"/>
      <c r="NBT42" s="21"/>
      <c r="NBU42" s="21"/>
      <c r="NBV42" s="21"/>
      <c r="NBW42" s="21"/>
      <c r="NBX42" s="21"/>
      <c r="NBY42" s="21"/>
      <c r="NBZ42" s="21"/>
      <c r="NCA42" s="21"/>
      <c r="NCB42" s="21"/>
      <c r="NCC42" s="21"/>
      <c r="NCD42" s="21"/>
      <c r="NCE42" s="21"/>
      <c r="NCF42" s="21"/>
      <c r="NCG42" s="21"/>
      <c r="NCH42" s="21"/>
      <c r="NCI42" s="21"/>
      <c r="NCJ42" s="21"/>
      <c r="NCK42" s="21"/>
      <c r="NCL42" s="21"/>
      <c r="NCM42" s="21"/>
      <c r="NCN42" s="21"/>
      <c r="NCO42" s="21"/>
      <c r="NCP42" s="21"/>
      <c r="NCQ42" s="21"/>
      <c r="NCR42" s="21"/>
      <c r="NCS42" s="21"/>
      <c r="NCT42" s="21"/>
      <c r="NCU42" s="21"/>
      <c r="NCV42" s="21"/>
      <c r="NCW42" s="21"/>
      <c r="NCX42" s="21"/>
      <c r="NCY42" s="21"/>
      <c r="NCZ42" s="21"/>
      <c r="NDA42" s="21"/>
      <c r="NDB42" s="21"/>
      <c r="NDC42" s="21"/>
      <c r="NDD42" s="21"/>
      <c r="NDE42" s="21"/>
      <c r="NDF42" s="21"/>
      <c r="NDG42" s="21"/>
      <c r="NDH42" s="21"/>
      <c r="NDI42" s="21"/>
      <c r="NDJ42" s="21"/>
      <c r="NDK42" s="21"/>
      <c r="NDL42" s="21"/>
      <c r="NDM42" s="21"/>
      <c r="NDN42" s="21"/>
      <c r="NDO42" s="21"/>
      <c r="NDP42" s="21"/>
      <c r="NDQ42" s="21"/>
      <c r="NDR42" s="21"/>
      <c r="NDS42" s="21"/>
      <c r="NDT42" s="21"/>
      <c r="NDU42" s="21"/>
      <c r="NDV42" s="21"/>
      <c r="NDW42" s="21"/>
      <c r="NDX42" s="21"/>
      <c r="NDY42" s="21"/>
      <c r="NDZ42" s="21"/>
      <c r="NEA42" s="21"/>
      <c r="NEB42" s="21"/>
      <c r="NEC42" s="21"/>
      <c r="NED42" s="21"/>
      <c r="NEE42" s="21"/>
      <c r="NEF42" s="21"/>
      <c r="NEG42" s="21"/>
      <c r="NEH42" s="21"/>
      <c r="NEI42" s="21"/>
      <c r="NEJ42" s="21"/>
      <c r="NEK42" s="21"/>
      <c r="NEL42" s="21"/>
      <c r="NEM42" s="21"/>
      <c r="NEN42" s="21"/>
      <c r="NEO42" s="21"/>
      <c r="NEP42" s="21"/>
      <c r="NEQ42" s="21"/>
      <c r="NER42" s="21"/>
      <c r="NES42" s="21"/>
      <c r="NET42" s="21"/>
      <c r="NEU42" s="21"/>
      <c r="NEV42" s="21"/>
      <c r="NEW42" s="21"/>
      <c r="NEX42" s="21"/>
      <c r="NEY42" s="21"/>
      <c r="NEZ42" s="21"/>
      <c r="NFA42" s="21"/>
      <c r="NFB42" s="21"/>
      <c r="NFC42" s="21"/>
      <c r="NFD42" s="21"/>
      <c r="NFE42" s="21"/>
      <c r="NFF42" s="21"/>
      <c r="NFG42" s="21"/>
      <c r="NFH42" s="21"/>
      <c r="NFI42" s="21"/>
      <c r="NFJ42" s="21"/>
      <c r="NFK42" s="21"/>
      <c r="NFL42" s="21"/>
      <c r="NFM42" s="21"/>
      <c r="NFN42" s="21"/>
      <c r="NFO42" s="21"/>
      <c r="NFP42" s="21"/>
      <c r="NFQ42" s="21"/>
      <c r="NFR42" s="21"/>
      <c r="NFS42" s="21"/>
      <c r="NFT42" s="21"/>
      <c r="NFU42" s="21"/>
      <c r="NFV42" s="21"/>
      <c r="NFW42" s="21"/>
      <c r="NFX42" s="21"/>
      <c r="NFY42" s="21"/>
      <c r="NFZ42" s="21"/>
      <c r="NGA42" s="21"/>
      <c r="NGB42" s="21"/>
      <c r="NGC42" s="21"/>
      <c r="NGD42" s="21"/>
      <c r="NGE42" s="21"/>
      <c r="NGF42" s="21"/>
      <c r="NGG42" s="21"/>
      <c r="NGH42" s="21"/>
      <c r="NGI42" s="21"/>
      <c r="NGJ42" s="21"/>
      <c r="NGK42" s="21"/>
      <c r="NGL42" s="21"/>
      <c r="NGM42" s="21"/>
      <c r="NGN42" s="21"/>
      <c r="NGO42" s="21"/>
      <c r="NGP42" s="21"/>
      <c r="NGQ42" s="21"/>
      <c r="NGR42" s="21"/>
      <c r="NGS42" s="21"/>
      <c r="NGT42" s="21"/>
      <c r="NGU42" s="21"/>
      <c r="NGV42" s="21"/>
      <c r="NGW42" s="21"/>
      <c r="NGX42" s="21"/>
      <c r="NGY42" s="21"/>
      <c r="NGZ42" s="21"/>
      <c r="NHA42" s="21"/>
      <c r="NHB42" s="21"/>
      <c r="NHC42" s="21"/>
      <c r="NHD42" s="21"/>
      <c r="NHE42" s="21"/>
      <c r="NHF42" s="21"/>
      <c r="NHG42" s="21"/>
      <c r="NHH42" s="21"/>
      <c r="NHI42" s="21"/>
      <c r="NHJ42" s="21"/>
      <c r="NHK42" s="21"/>
      <c r="NHL42" s="21"/>
      <c r="NHM42" s="21"/>
      <c r="NHN42" s="21"/>
      <c r="NHO42" s="21"/>
      <c r="NHP42" s="21"/>
      <c r="NHQ42" s="21"/>
      <c r="NHR42" s="21"/>
      <c r="NHS42" s="21"/>
      <c r="NHT42" s="21"/>
      <c r="NHU42" s="21"/>
      <c r="NHV42" s="21"/>
      <c r="NHW42" s="21"/>
      <c r="NHX42" s="21"/>
      <c r="NHY42" s="21"/>
      <c r="NHZ42" s="21"/>
      <c r="NIA42" s="21"/>
      <c r="NIB42" s="21"/>
      <c r="NIC42" s="21"/>
      <c r="NID42" s="21"/>
      <c r="NIE42" s="21"/>
      <c r="NIF42" s="21"/>
      <c r="NIG42" s="21"/>
      <c r="NIH42" s="21"/>
      <c r="NII42" s="21"/>
      <c r="NIJ42" s="21"/>
      <c r="NIK42" s="21"/>
      <c r="NIL42" s="21"/>
      <c r="NIM42" s="21"/>
      <c r="NIN42" s="21"/>
      <c r="NIO42" s="21"/>
      <c r="NIP42" s="21"/>
      <c r="NIQ42" s="21"/>
      <c r="NIR42" s="21"/>
      <c r="NIS42" s="21"/>
      <c r="NIT42" s="21"/>
      <c r="NIU42" s="21"/>
      <c r="NIV42" s="21"/>
      <c r="NIW42" s="21"/>
      <c r="NIX42" s="21"/>
      <c r="NIY42" s="21"/>
      <c r="NIZ42" s="21"/>
      <c r="NJA42" s="21"/>
      <c r="NJB42" s="21"/>
      <c r="NJC42" s="21"/>
      <c r="NJD42" s="21"/>
      <c r="NJE42" s="21"/>
      <c r="NJF42" s="21"/>
      <c r="NJG42" s="21"/>
      <c r="NJH42" s="21"/>
      <c r="NJI42" s="21"/>
      <c r="NJJ42" s="21"/>
      <c r="NJK42" s="21"/>
      <c r="NJL42" s="21"/>
      <c r="NJM42" s="21"/>
      <c r="NJN42" s="21"/>
      <c r="NJO42" s="21"/>
      <c r="NJP42" s="21"/>
      <c r="NJQ42" s="21"/>
      <c r="NJR42" s="21"/>
      <c r="NJS42" s="21"/>
      <c r="NJT42" s="21"/>
      <c r="NJU42" s="21"/>
      <c r="NJV42" s="21"/>
      <c r="NJW42" s="21"/>
      <c r="NJX42" s="21"/>
      <c r="NJY42" s="21"/>
      <c r="NJZ42" s="21"/>
      <c r="NKA42" s="21"/>
      <c r="NKB42" s="21"/>
      <c r="NKC42" s="21"/>
      <c r="NKD42" s="21"/>
      <c r="NKE42" s="21"/>
      <c r="NKF42" s="21"/>
      <c r="NKG42" s="21"/>
      <c r="NKH42" s="21"/>
      <c r="NKI42" s="21"/>
      <c r="NKJ42" s="21"/>
      <c r="NKK42" s="21"/>
      <c r="NKL42" s="21"/>
      <c r="NKM42" s="21"/>
      <c r="NKN42" s="21"/>
      <c r="NKO42" s="21"/>
      <c r="NKP42" s="21"/>
      <c r="NKQ42" s="21"/>
      <c r="NKR42" s="21"/>
      <c r="NKS42" s="21"/>
      <c r="NKT42" s="21"/>
      <c r="NKU42" s="21"/>
      <c r="NKV42" s="21"/>
      <c r="NKW42" s="21"/>
      <c r="NKX42" s="21"/>
      <c r="NKY42" s="21"/>
      <c r="NKZ42" s="21"/>
      <c r="NLA42" s="21"/>
      <c r="NLB42" s="21"/>
      <c r="NLC42" s="21"/>
      <c r="NLD42" s="21"/>
      <c r="NLE42" s="21"/>
      <c r="NLF42" s="21"/>
      <c r="NLG42" s="21"/>
      <c r="NLH42" s="21"/>
      <c r="NLI42" s="21"/>
      <c r="NLJ42" s="21"/>
      <c r="NLK42" s="21"/>
      <c r="NLL42" s="21"/>
      <c r="NLM42" s="21"/>
      <c r="NLN42" s="21"/>
      <c r="NLO42" s="21"/>
      <c r="NLP42" s="21"/>
      <c r="NLQ42" s="21"/>
      <c r="NLR42" s="21"/>
      <c r="NLS42" s="21"/>
      <c r="NLT42" s="21"/>
      <c r="NLU42" s="21"/>
      <c r="NLV42" s="21"/>
      <c r="NLW42" s="21"/>
      <c r="NLX42" s="21"/>
      <c r="NLY42" s="21"/>
      <c r="NLZ42" s="21"/>
      <c r="NMA42" s="21"/>
      <c r="NMB42" s="21"/>
      <c r="NMC42" s="21"/>
      <c r="NMD42" s="21"/>
      <c r="NME42" s="21"/>
      <c r="NMF42" s="21"/>
      <c r="NMG42" s="21"/>
      <c r="NMH42" s="21"/>
      <c r="NMI42" s="21"/>
      <c r="NMJ42" s="21"/>
      <c r="NMK42" s="21"/>
      <c r="NML42" s="21"/>
      <c r="NMM42" s="21"/>
      <c r="NMN42" s="21"/>
      <c r="NMO42" s="21"/>
      <c r="NMP42" s="21"/>
      <c r="NMQ42" s="21"/>
      <c r="NMR42" s="21"/>
      <c r="NMS42" s="21"/>
      <c r="NMT42" s="21"/>
      <c r="NMU42" s="21"/>
      <c r="NMV42" s="21"/>
      <c r="NMW42" s="21"/>
      <c r="NMX42" s="21"/>
      <c r="NMY42" s="21"/>
      <c r="NMZ42" s="21"/>
      <c r="NNA42" s="21"/>
      <c r="NNB42" s="21"/>
      <c r="NNC42" s="21"/>
      <c r="NND42" s="21"/>
      <c r="NNE42" s="21"/>
      <c r="NNF42" s="21"/>
      <c r="NNG42" s="21"/>
      <c r="NNH42" s="21"/>
      <c r="NNI42" s="21"/>
      <c r="NNJ42" s="21"/>
      <c r="NNK42" s="21"/>
      <c r="NNL42" s="21"/>
      <c r="NNM42" s="21"/>
      <c r="NNN42" s="21"/>
      <c r="NNO42" s="21"/>
      <c r="NNP42" s="21"/>
      <c r="NNQ42" s="21"/>
      <c r="NNR42" s="21"/>
      <c r="NNS42" s="21"/>
      <c r="NNT42" s="21"/>
      <c r="NNU42" s="21"/>
      <c r="NNV42" s="21"/>
      <c r="NNW42" s="21"/>
      <c r="NNX42" s="21"/>
      <c r="NNY42" s="21"/>
      <c r="NNZ42" s="21"/>
      <c r="NOA42" s="21"/>
      <c r="NOB42" s="21"/>
      <c r="NOC42" s="21"/>
      <c r="NOD42" s="21"/>
      <c r="NOE42" s="21"/>
      <c r="NOF42" s="21"/>
      <c r="NOG42" s="21"/>
      <c r="NOH42" s="21"/>
      <c r="NOI42" s="21"/>
      <c r="NOJ42" s="21"/>
      <c r="NOK42" s="21"/>
      <c r="NOL42" s="21"/>
      <c r="NOM42" s="21"/>
      <c r="NON42" s="21"/>
      <c r="NOO42" s="21"/>
      <c r="NOP42" s="21"/>
      <c r="NOQ42" s="21"/>
      <c r="NOR42" s="21"/>
      <c r="NOS42" s="21"/>
      <c r="NOT42" s="21"/>
      <c r="NOU42" s="21"/>
      <c r="NOV42" s="21"/>
      <c r="NOW42" s="21"/>
      <c r="NOX42" s="21"/>
      <c r="NOY42" s="21"/>
      <c r="NOZ42" s="21"/>
      <c r="NPA42" s="21"/>
      <c r="NPB42" s="21"/>
      <c r="NPC42" s="21"/>
      <c r="NPD42" s="21"/>
      <c r="NPE42" s="21"/>
      <c r="NPF42" s="21"/>
      <c r="NPG42" s="21"/>
      <c r="NPH42" s="21"/>
      <c r="NPI42" s="21"/>
      <c r="NPJ42" s="21"/>
      <c r="NPK42" s="21"/>
      <c r="NPL42" s="21"/>
      <c r="NPM42" s="21"/>
      <c r="NPN42" s="21"/>
      <c r="NPO42" s="21"/>
      <c r="NPP42" s="21"/>
      <c r="NPQ42" s="21"/>
      <c r="NPR42" s="21"/>
      <c r="NPS42" s="21"/>
      <c r="NPT42" s="21"/>
      <c r="NPU42" s="21"/>
      <c r="NPV42" s="21"/>
      <c r="NPW42" s="21"/>
      <c r="NPX42" s="21"/>
      <c r="NPY42" s="21"/>
      <c r="NPZ42" s="21"/>
      <c r="NQA42" s="21"/>
      <c r="NQB42" s="21"/>
      <c r="NQC42" s="21"/>
      <c r="NQD42" s="21"/>
      <c r="NQE42" s="21"/>
      <c r="NQF42" s="21"/>
      <c r="NQG42" s="21"/>
      <c r="NQH42" s="21"/>
      <c r="NQI42" s="21"/>
      <c r="NQJ42" s="21"/>
      <c r="NQK42" s="21"/>
      <c r="NQL42" s="21"/>
      <c r="NQM42" s="21"/>
      <c r="NQN42" s="21"/>
      <c r="NQO42" s="21"/>
      <c r="NQP42" s="21"/>
      <c r="NQQ42" s="21"/>
      <c r="NQR42" s="21"/>
      <c r="NQS42" s="21"/>
      <c r="NQT42" s="21"/>
      <c r="NQU42" s="21"/>
      <c r="NQV42" s="21"/>
      <c r="NQW42" s="21"/>
      <c r="NQX42" s="21"/>
      <c r="NQY42" s="21"/>
      <c r="NQZ42" s="21"/>
      <c r="NRA42" s="21"/>
      <c r="NRB42" s="21"/>
      <c r="NRC42" s="21"/>
      <c r="NRD42" s="21"/>
      <c r="NRE42" s="21"/>
      <c r="NRF42" s="21"/>
      <c r="NRG42" s="21"/>
      <c r="NRH42" s="21"/>
      <c r="NRI42" s="21"/>
      <c r="NRJ42" s="21"/>
      <c r="NRK42" s="21"/>
      <c r="NRL42" s="21"/>
      <c r="NRM42" s="21"/>
      <c r="NRN42" s="21"/>
      <c r="NRO42" s="21"/>
      <c r="NRP42" s="21"/>
      <c r="NRQ42" s="21"/>
      <c r="NRR42" s="21"/>
      <c r="NRS42" s="21"/>
      <c r="NRT42" s="21"/>
      <c r="NRU42" s="21"/>
      <c r="NRV42" s="21"/>
      <c r="NRW42" s="21"/>
      <c r="NRX42" s="21"/>
      <c r="NRY42" s="21"/>
      <c r="NRZ42" s="21"/>
      <c r="NSA42" s="21"/>
      <c r="NSB42" s="21"/>
      <c r="NSC42" s="21"/>
      <c r="NSD42" s="21"/>
      <c r="NSE42" s="21"/>
      <c r="NSF42" s="21"/>
      <c r="NSG42" s="21"/>
      <c r="NSH42" s="21"/>
      <c r="NSI42" s="21"/>
      <c r="NSJ42" s="21"/>
      <c r="NSK42" s="21"/>
      <c r="NSL42" s="21"/>
      <c r="NSM42" s="21"/>
      <c r="NSN42" s="21"/>
      <c r="NSO42" s="21"/>
      <c r="NSP42" s="21"/>
      <c r="NSQ42" s="21"/>
      <c r="NSR42" s="21"/>
      <c r="NSS42" s="21"/>
      <c r="NST42" s="21"/>
      <c r="NSU42" s="21"/>
      <c r="NSV42" s="21"/>
      <c r="NSW42" s="21"/>
      <c r="NSX42" s="21"/>
      <c r="NSY42" s="21"/>
      <c r="NSZ42" s="21"/>
      <c r="NTA42" s="21"/>
      <c r="NTB42" s="21"/>
      <c r="NTC42" s="21"/>
      <c r="NTD42" s="21"/>
      <c r="NTE42" s="21"/>
      <c r="NTF42" s="21"/>
      <c r="NTG42" s="21"/>
      <c r="NTH42" s="21"/>
      <c r="NTI42" s="21"/>
      <c r="NTJ42" s="21"/>
      <c r="NTK42" s="21"/>
      <c r="NTL42" s="21"/>
      <c r="NTM42" s="21"/>
      <c r="NTN42" s="21"/>
      <c r="NTO42" s="21"/>
      <c r="NTP42" s="21"/>
      <c r="NTQ42" s="21"/>
      <c r="NTR42" s="21"/>
      <c r="NTS42" s="21"/>
      <c r="NTT42" s="21"/>
      <c r="NTU42" s="21"/>
      <c r="NTV42" s="21"/>
      <c r="NTW42" s="21"/>
      <c r="NTX42" s="21"/>
      <c r="NTY42" s="21"/>
      <c r="NTZ42" s="21"/>
      <c r="NUA42" s="21"/>
      <c r="NUB42" s="21"/>
      <c r="NUC42" s="21"/>
      <c r="NUD42" s="21"/>
      <c r="NUE42" s="21"/>
      <c r="NUF42" s="21"/>
      <c r="NUG42" s="21"/>
      <c r="NUH42" s="21"/>
      <c r="NUI42" s="21"/>
      <c r="NUJ42" s="21"/>
      <c r="NUK42" s="21"/>
      <c r="NUL42" s="21"/>
      <c r="NUM42" s="21"/>
      <c r="NUN42" s="21"/>
      <c r="NUO42" s="21"/>
      <c r="NUP42" s="21"/>
      <c r="NUQ42" s="21"/>
      <c r="NUR42" s="21"/>
      <c r="NUS42" s="21"/>
      <c r="NUT42" s="21"/>
      <c r="NUU42" s="21"/>
      <c r="NUV42" s="21"/>
      <c r="NUW42" s="21"/>
      <c r="NUX42" s="21"/>
      <c r="NUY42" s="21"/>
      <c r="NUZ42" s="21"/>
      <c r="NVA42" s="21"/>
      <c r="NVB42" s="21"/>
      <c r="NVC42" s="21"/>
      <c r="NVD42" s="21"/>
      <c r="NVE42" s="21"/>
      <c r="NVF42" s="21"/>
      <c r="NVG42" s="21"/>
      <c r="NVH42" s="21"/>
      <c r="NVI42" s="21"/>
      <c r="NVJ42" s="21"/>
      <c r="NVK42" s="21"/>
      <c r="NVL42" s="21"/>
      <c r="NVM42" s="21"/>
      <c r="NVN42" s="21"/>
      <c r="NVO42" s="21"/>
      <c r="NVP42" s="21"/>
      <c r="NVQ42" s="21"/>
      <c r="NVR42" s="21"/>
      <c r="NVS42" s="21"/>
      <c r="NVT42" s="21"/>
      <c r="NVU42" s="21"/>
      <c r="NVV42" s="21"/>
      <c r="NVW42" s="21"/>
      <c r="NVX42" s="21"/>
      <c r="NVY42" s="21"/>
      <c r="NVZ42" s="21"/>
      <c r="NWA42" s="21"/>
      <c r="NWB42" s="21"/>
      <c r="NWC42" s="21"/>
      <c r="NWD42" s="21"/>
      <c r="NWE42" s="21"/>
      <c r="NWF42" s="21"/>
      <c r="NWG42" s="21"/>
      <c r="NWH42" s="21"/>
      <c r="NWI42" s="21"/>
      <c r="NWJ42" s="21"/>
      <c r="NWK42" s="21"/>
      <c r="NWL42" s="21"/>
      <c r="NWM42" s="21"/>
      <c r="NWN42" s="21"/>
      <c r="NWO42" s="21"/>
      <c r="NWP42" s="21"/>
      <c r="NWQ42" s="21"/>
      <c r="NWR42" s="21"/>
      <c r="NWS42" s="21"/>
      <c r="NWT42" s="21"/>
      <c r="NWU42" s="21"/>
      <c r="NWV42" s="21"/>
      <c r="NWW42" s="21"/>
      <c r="NWX42" s="21"/>
      <c r="NWY42" s="21"/>
      <c r="NWZ42" s="21"/>
      <c r="NXA42" s="21"/>
      <c r="NXB42" s="21"/>
      <c r="NXC42" s="21"/>
      <c r="NXD42" s="21"/>
      <c r="NXE42" s="21"/>
      <c r="NXF42" s="21"/>
      <c r="NXG42" s="21"/>
      <c r="NXH42" s="21"/>
      <c r="NXI42" s="21"/>
      <c r="NXJ42" s="21"/>
      <c r="NXK42" s="21"/>
      <c r="NXL42" s="21"/>
      <c r="NXM42" s="21"/>
      <c r="NXN42" s="21"/>
      <c r="NXO42" s="21"/>
      <c r="NXP42" s="21"/>
      <c r="NXQ42" s="21"/>
      <c r="NXR42" s="21"/>
      <c r="NXS42" s="21"/>
      <c r="NXT42" s="21"/>
      <c r="NXU42" s="21"/>
      <c r="NXV42" s="21"/>
      <c r="NXW42" s="21"/>
      <c r="NXX42" s="21"/>
      <c r="NXY42" s="21"/>
      <c r="NXZ42" s="21"/>
      <c r="NYA42" s="21"/>
      <c r="NYB42" s="21"/>
      <c r="NYC42" s="21"/>
      <c r="NYD42" s="21"/>
      <c r="NYE42" s="21"/>
      <c r="NYF42" s="21"/>
      <c r="NYG42" s="21"/>
      <c r="NYH42" s="21"/>
      <c r="NYI42" s="21"/>
      <c r="NYJ42" s="21"/>
      <c r="NYK42" s="21"/>
      <c r="NYL42" s="21"/>
      <c r="NYM42" s="21"/>
      <c r="NYN42" s="21"/>
      <c r="NYO42" s="21"/>
      <c r="NYP42" s="21"/>
      <c r="NYQ42" s="21"/>
      <c r="NYR42" s="21"/>
      <c r="NYS42" s="21"/>
      <c r="NYT42" s="21"/>
      <c r="NYU42" s="21"/>
      <c r="NYV42" s="21"/>
      <c r="NYW42" s="21"/>
      <c r="NYX42" s="21"/>
      <c r="NYY42" s="21"/>
      <c r="NYZ42" s="21"/>
      <c r="NZA42" s="21"/>
      <c r="NZB42" s="21"/>
      <c r="NZC42" s="21"/>
      <c r="NZD42" s="21"/>
      <c r="NZE42" s="21"/>
      <c r="NZF42" s="21"/>
      <c r="NZG42" s="21"/>
      <c r="NZH42" s="21"/>
      <c r="NZI42" s="21"/>
      <c r="NZJ42" s="21"/>
      <c r="NZK42" s="21"/>
      <c r="NZL42" s="21"/>
      <c r="NZM42" s="21"/>
      <c r="NZN42" s="21"/>
      <c r="NZO42" s="21"/>
      <c r="NZP42" s="21"/>
      <c r="NZQ42" s="21"/>
      <c r="NZR42" s="21"/>
      <c r="NZS42" s="21"/>
      <c r="NZT42" s="21"/>
      <c r="NZU42" s="21"/>
      <c r="NZV42" s="21"/>
      <c r="NZW42" s="21"/>
      <c r="NZX42" s="21"/>
      <c r="NZY42" s="21"/>
      <c r="NZZ42" s="21"/>
      <c r="OAA42" s="21"/>
      <c r="OAB42" s="21"/>
      <c r="OAC42" s="21"/>
      <c r="OAD42" s="21"/>
      <c r="OAE42" s="21"/>
      <c r="OAF42" s="21"/>
      <c r="OAG42" s="21"/>
      <c r="OAH42" s="21"/>
      <c r="OAI42" s="21"/>
      <c r="OAJ42" s="21"/>
      <c r="OAK42" s="21"/>
      <c r="OAL42" s="21"/>
      <c r="OAM42" s="21"/>
      <c r="OAN42" s="21"/>
      <c r="OAO42" s="21"/>
      <c r="OAP42" s="21"/>
      <c r="OAQ42" s="21"/>
      <c r="OAR42" s="21"/>
      <c r="OAS42" s="21"/>
      <c r="OAT42" s="21"/>
      <c r="OAU42" s="21"/>
      <c r="OAV42" s="21"/>
      <c r="OAW42" s="21"/>
      <c r="OAX42" s="21"/>
      <c r="OAY42" s="21"/>
      <c r="OAZ42" s="21"/>
      <c r="OBA42" s="21"/>
      <c r="OBB42" s="21"/>
      <c r="OBC42" s="21"/>
      <c r="OBD42" s="21"/>
      <c r="OBE42" s="21"/>
      <c r="OBF42" s="21"/>
      <c r="OBG42" s="21"/>
      <c r="OBH42" s="21"/>
      <c r="OBI42" s="21"/>
      <c r="OBJ42" s="21"/>
      <c r="OBK42" s="21"/>
      <c r="OBL42" s="21"/>
      <c r="OBM42" s="21"/>
      <c r="OBN42" s="21"/>
      <c r="OBO42" s="21"/>
      <c r="OBP42" s="21"/>
      <c r="OBQ42" s="21"/>
      <c r="OBR42" s="21"/>
      <c r="OBS42" s="21"/>
      <c r="OBT42" s="21"/>
      <c r="OBU42" s="21"/>
      <c r="OBV42" s="21"/>
      <c r="OBW42" s="21"/>
      <c r="OBX42" s="21"/>
      <c r="OBY42" s="21"/>
      <c r="OBZ42" s="21"/>
      <c r="OCA42" s="21"/>
      <c r="OCB42" s="21"/>
      <c r="OCC42" s="21"/>
      <c r="OCD42" s="21"/>
      <c r="OCE42" s="21"/>
      <c r="OCF42" s="21"/>
      <c r="OCG42" s="21"/>
      <c r="OCH42" s="21"/>
      <c r="OCI42" s="21"/>
      <c r="OCJ42" s="21"/>
      <c r="OCK42" s="21"/>
      <c r="OCL42" s="21"/>
      <c r="OCM42" s="21"/>
      <c r="OCN42" s="21"/>
      <c r="OCO42" s="21"/>
      <c r="OCP42" s="21"/>
      <c r="OCQ42" s="21"/>
      <c r="OCR42" s="21"/>
      <c r="OCS42" s="21"/>
      <c r="OCT42" s="21"/>
      <c r="OCU42" s="21"/>
      <c r="OCV42" s="21"/>
      <c r="OCW42" s="21"/>
      <c r="OCX42" s="21"/>
      <c r="OCY42" s="21"/>
      <c r="OCZ42" s="21"/>
      <c r="ODA42" s="21"/>
      <c r="ODB42" s="21"/>
      <c r="ODC42" s="21"/>
      <c r="ODD42" s="21"/>
      <c r="ODE42" s="21"/>
      <c r="ODF42" s="21"/>
      <c r="ODG42" s="21"/>
      <c r="ODH42" s="21"/>
      <c r="ODI42" s="21"/>
      <c r="ODJ42" s="21"/>
      <c r="ODK42" s="21"/>
      <c r="ODL42" s="21"/>
      <c r="ODM42" s="21"/>
      <c r="ODN42" s="21"/>
      <c r="ODO42" s="21"/>
      <c r="ODP42" s="21"/>
      <c r="ODQ42" s="21"/>
      <c r="ODR42" s="21"/>
      <c r="ODS42" s="21"/>
      <c r="ODT42" s="21"/>
      <c r="ODU42" s="21"/>
      <c r="ODV42" s="21"/>
      <c r="ODW42" s="21"/>
      <c r="ODX42" s="21"/>
      <c r="ODY42" s="21"/>
      <c r="ODZ42" s="21"/>
      <c r="OEA42" s="21"/>
      <c r="OEB42" s="21"/>
      <c r="OEC42" s="21"/>
      <c r="OED42" s="21"/>
      <c r="OEE42" s="21"/>
      <c r="OEF42" s="21"/>
      <c r="OEG42" s="21"/>
      <c r="OEH42" s="21"/>
      <c r="OEI42" s="21"/>
      <c r="OEJ42" s="21"/>
      <c r="OEK42" s="21"/>
      <c r="OEL42" s="21"/>
      <c r="OEM42" s="21"/>
      <c r="OEN42" s="21"/>
      <c r="OEO42" s="21"/>
      <c r="OEP42" s="21"/>
      <c r="OEQ42" s="21"/>
      <c r="OER42" s="21"/>
      <c r="OES42" s="21"/>
      <c r="OET42" s="21"/>
      <c r="OEU42" s="21"/>
      <c r="OEV42" s="21"/>
      <c r="OEW42" s="21"/>
      <c r="OEX42" s="21"/>
      <c r="OEY42" s="21"/>
      <c r="OEZ42" s="21"/>
      <c r="OFA42" s="21"/>
      <c r="OFB42" s="21"/>
      <c r="OFC42" s="21"/>
      <c r="OFD42" s="21"/>
      <c r="OFE42" s="21"/>
      <c r="OFF42" s="21"/>
      <c r="OFG42" s="21"/>
      <c r="OFH42" s="21"/>
      <c r="OFI42" s="21"/>
      <c r="OFJ42" s="21"/>
      <c r="OFK42" s="21"/>
      <c r="OFL42" s="21"/>
      <c r="OFM42" s="21"/>
      <c r="OFN42" s="21"/>
      <c r="OFO42" s="21"/>
      <c r="OFP42" s="21"/>
      <c r="OFQ42" s="21"/>
      <c r="OFR42" s="21"/>
      <c r="OFS42" s="21"/>
      <c r="OFT42" s="21"/>
      <c r="OFU42" s="21"/>
      <c r="OFV42" s="21"/>
      <c r="OFW42" s="21"/>
      <c r="OFX42" s="21"/>
      <c r="OFY42" s="21"/>
      <c r="OFZ42" s="21"/>
      <c r="OGA42" s="21"/>
      <c r="OGB42" s="21"/>
      <c r="OGC42" s="21"/>
      <c r="OGD42" s="21"/>
      <c r="OGE42" s="21"/>
      <c r="OGF42" s="21"/>
      <c r="OGG42" s="21"/>
      <c r="OGH42" s="21"/>
      <c r="OGI42" s="21"/>
      <c r="OGJ42" s="21"/>
      <c r="OGK42" s="21"/>
      <c r="OGL42" s="21"/>
      <c r="OGM42" s="21"/>
      <c r="OGN42" s="21"/>
      <c r="OGO42" s="21"/>
      <c r="OGP42" s="21"/>
      <c r="OGQ42" s="21"/>
      <c r="OGR42" s="21"/>
      <c r="OGS42" s="21"/>
      <c r="OGT42" s="21"/>
      <c r="OGU42" s="21"/>
      <c r="OGV42" s="21"/>
      <c r="OGW42" s="21"/>
      <c r="OGX42" s="21"/>
      <c r="OGY42" s="21"/>
      <c r="OGZ42" s="21"/>
      <c r="OHA42" s="21"/>
      <c r="OHB42" s="21"/>
      <c r="OHC42" s="21"/>
      <c r="OHD42" s="21"/>
      <c r="OHE42" s="21"/>
      <c r="OHF42" s="21"/>
      <c r="OHG42" s="21"/>
      <c r="OHH42" s="21"/>
      <c r="OHI42" s="21"/>
      <c r="OHJ42" s="21"/>
      <c r="OHK42" s="21"/>
      <c r="OHL42" s="21"/>
      <c r="OHM42" s="21"/>
      <c r="OHN42" s="21"/>
      <c r="OHO42" s="21"/>
      <c r="OHP42" s="21"/>
      <c r="OHQ42" s="21"/>
      <c r="OHR42" s="21"/>
      <c r="OHS42" s="21"/>
      <c r="OHT42" s="21"/>
      <c r="OHU42" s="21"/>
      <c r="OHV42" s="21"/>
      <c r="OHW42" s="21"/>
      <c r="OHX42" s="21"/>
      <c r="OHY42" s="21"/>
      <c r="OHZ42" s="21"/>
      <c r="OIA42" s="21"/>
      <c r="OIB42" s="21"/>
      <c r="OIC42" s="21"/>
      <c r="OID42" s="21"/>
      <c r="OIE42" s="21"/>
      <c r="OIF42" s="21"/>
      <c r="OIG42" s="21"/>
      <c r="OIH42" s="21"/>
      <c r="OII42" s="21"/>
      <c r="OIJ42" s="21"/>
      <c r="OIK42" s="21"/>
      <c r="OIL42" s="21"/>
      <c r="OIM42" s="21"/>
      <c r="OIN42" s="21"/>
      <c r="OIO42" s="21"/>
      <c r="OIP42" s="21"/>
      <c r="OIQ42" s="21"/>
      <c r="OIR42" s="21"/>
      <c r="OIS42" s="21"/>
      <c r="OIT42" s="21"/>
      <c r="OIU42" s="21"/>
      <c r="OIV42" s="21"/>
      <c r="OIW42" s="21"/>
      <c r="OIX42" s="21"/>
      <c r="OIY42" s="21"/>
      <c r="OIZ42" s="21"/>
      <c r="OJA42" s="21"/>
      <c r="OJB42" s="21"/>
      <c r="OJC42" s="21"/>
      <c r="OJD42" s="21"/>
      <c r="OJE42" s="21"/>
      <c r="OJF42" s="21"/>
      <c r="OJG42" s="21"/>
      <c r="OJH42" s="21"/>
      <c r="OJI42" s="21"/>
      <c r="OJJ42" s="21"/>
      <c r="OJK42" s="21"/>
      <c r="OJL42" s="21"/>
      <c r="OJM42" s="21"/>
      <c r="OJN42" s="21"/>
      <c r="OJO42" s="21"/>
      <c r="OJP42" s="21"/>
      <c r="OJQ42" s="21"/>
      <c r="OJR42" s="21"/>
      <c r="OJS42" s="21"/>
      <c r="OJT42" s="21"/>
      <c r="OJU42" s="21"/>
      <c r="OJV42" s="21"/>
      <c r="OJW42" s="21"/>
      <c r="OJX42" s="21"/>
      <c r="OJY42" s="21"/>
      <c r="OJZ42" s="21"/>
      <c r="OKA42" s="21"/>
      <c r="OKB42" s="21"/>
      <c r="OKC42" s="21"/>
      <c r="OKD42" s="21"/>
      <c r="OKE42" s="21"/>
      <c r="OKF42" s="21"/>
      <c r="OKG42" s="21"/>
      <c r="OKH42" s="21"/>
      <c r="OKI42" s="21"/>
      <c r="OKJ42" s="21"/>
      <c r="OKK42" s="21"/>
      <c r="OKL42" s="21"/>
      <c r="OKM42" s="21"/>
      <c r="OKN42" s="21"/>
      <c r="OKO42" s="21"/>
      <c r="OKP42" s="21"/>
      <c r="OKQ42" s="21"/>
      <c r="OKR42" s="21"/>
      <c r="OKS42" s="21"/>
      <c r="OKT42" s="21"/>
      <c r="OKU42" s="21"/>
      <c r="OKV42" s="21"/>
      <c r="OKW42" s="21"/>
      <c r="OKX42" s="21"/>
      <c r="OKY42" s="21"/>
      <c r="OKZ42" s="21"/>
      <c r="OLA42" s="21"/>
      <c r="OLB42" s="21"/>
      <c r="OLC42" s="21"/>
      <c r="OLD42" s="21"/>
      <c r="OLE42" s="21"/>
      <c r="OLF42" s="21"/>
      <c r="OLG42" s="21"/>
      <c r="OLH42" s="21"/>
      <c r="OLI42" s="21"/>
      <c r="OLJ42" s="21"/>
      <c r="OLK42" s="21"/>
      <c r="OLL42" s="21"/>
      <c r="OLM42" s="21"/>
      <c r="OLN42" s="21"/>
      <c r="OLO42" s="21"/>
      <c r="OLP42" s="21"/>
      <c r="OLQ42" s="21"/>
      <c r="OLR42" s="21"/>
      <c r="OLS42" s="21"/>
      <c r="OLT42" s="21"/>
      <c r="OLU42" s="21"/>
      <c r="OLV42" s="21"/>
      <c r="OLW42" s="21"/>
      <c r="OLX42" s="21"/>
      <c r="OLY42" s="21"/>
      <c r="OLZ42" s="21"/>
      <c r="OMA42" s="21"/>
      <c r="OMB42" s="21"/>
      <c r="OMC42" s="21"/>
      <c r="OMD42" s="21"/>
      <c r="OME42" s="21"/>
      <c r="OMF42" s="21"/>
      <c r="OMG42" s="21"/>
      <c r="OMH42" s="21"/>
      <c r="OMI42" s="21"/>
      <c r="OMJ42" s="21"/>
      <c r="OMK42" s="21"/>
      <c r="OML42" s="21"/>
      <c r="OMM42" s="21"/>
      <c r="OMN42" s="21"/>
      <c r="OMO42" s="21"/>
      <c r="OMP42" s="21"/>
      <c r="OMQ42" s="21"/>
      <c r="OMR42" s="21"/>
      <c r="OMS42" s="21"/>
      <c r="OMT42" s="21"/>
      <c r="OMU42" s="21"/>
      <c r="OMV42" s="21"/>
      <c r="OMW42" s="21"/>
      <c r="OMX42" s="21"/>
      <c r="OMY42" s="21"/>
      <c r="OMZ42" s="21"/>
      <c r="ONA42" s="21"/>
      <c r="ONB42" s="21"/>
      <c r="ONC42" s="21"/>
      <c r="OND42" s="21"/>
      <c r="ONE42" s="21"/>
      <c r="ONF42" s="21"/>
      <c r="ONG42" s="21"/>
      <c r="ONH42" s="21"/>
      <c r="ONI42" s="21"/>
      <c r="ONJ42" s="21"/>
      <c r="ONK42" s="21"/>
      <c r="ONL42" s="21"/>
      <c r="ONM42" s="21"/>
      <c r="ONN42" s="21"/>
      <c r="ONO42" s="21"/>
      <c r="ONP42" s="21"/>
      <c r="ONQ42" s="21"/>
      <c r="ONR42" s="21"/>
      <c r="ONS42" s="21"/>
      <c r="ONT42" s="21"/>
      <c r="ONU42" s="21"/>
      <c r="ONV42" s="21"/>
      <c r="ONW42" s="21"/>
      <c r="ONX42" s="21"/>
      <c r="ONY42" s="21"/>
      <c r="ONZ42" s="21"/>
      <c r="OOA42" s="21"/>
      <c r="OOB42" s="21"/>
      <c r="OOC42" s="21"/>
      <c r="OOD42" s="21"/>
      <c r="OOE42" s="21"/>
      <c r="OOF42" s="21"/>
      <c r="OOG42" s="21"/>
      <c r="OOH42" s="21"/>
      <c r="OOI42" s="21"/>
      <c r="OOJ42" s="21"/>
      <c r="OOK42" s="21"/>
      <c r="OOL42" s="21"/>
      <c r="OOM42" s="21"/>
      <c r="OON42" s="21"/>
      <c r="OOO42" s="21"/>
      <c r="OOP42" s="21"/>
      <c r="OOQ42" s="21"/>
      <c r="OOR42" s="21"/>
      <c r="OOS42" s="21"/>
      <c r="OOT42" s="21"/>
      <c r="OOU42" s="21"/>
      <c r="OOV42" s="21"/>
      <c r="OOW42" s="21"/>
      <c r="OOX42" s="21"/>
      <c r="OOY42" s="21"/>
      <c r="OOZ42" s="21"/>
      <c r="OPA42" s="21"/>
      <c r="OPB42" s="21"/>
      <c r="OPC42" s="21"/>
      <c r="OPD42" s="21"/>
      <c r="OPE42" s="21"/>
      <c r="OPF42" s="21"/>
      <c r="OPG42" s="21"/>
      <c r="OPH42" s="21"/>
      <c r="OPI42" s="21"/>
      <c r="OPJ42" s="21"/>
      <c r="OPK42" s="21"/>
      <c r="OPL42" s="21"/>
      <c r="OPM42" s="21"/>
      <c r="OPN42" s="21"/>
      <c r="OPO42" s="21"/>
      <c r="OPP42" s="21"/>
      <c r="OPQ42" s="21"/>
      <c r="OPR42" s="21"/>
      <c r="OPS42" s="21"/>
      <c r="OPT42" s="21"/>
      <c r="OPU42" s="21"/>
      <c r="OPV42" s="21"/>
      <c r="OPW42" s="21"/>
      <c r="OPX42" s="21"/>
      <c r="OPY42" s="21"/>
      <c r="OPZ42" s="21"/>
      <c r="OQA42" s="21"/>
      <c r="OQB42" s="21"/>
      <c r="OQC42" s="21"/>
      <c r="OQD42" s="21"/>
      <c r="OQE42" s="21"/>
      <c r="OQF42" s="21"/>
      <c r="OQG42" s="21"/>
      <c r="OQH42" s="21"/>
      <c r="OQI42" s="21"/>
      <c r="OQJ42" s="21"/>
      <c r="OQK42" s="21"/>
      <c r="OQL42" s="21"/>
      <c r="OQM42" s="21"/>
      <c r="OQN42" s="21"/>
      <c r="OQO42" s="21"/>
      <c r="OQP42" s="21"/>
      <c r="OQQ42" s="21"/>
      <c r="OQR42" s="21"/>
      <c r="OQS42" s="21"/>
      <c r="OQT42" s="21"/>
      <c r="OQU42" s="21"/>
      <c r="OQV42" s="21"/>
      <c r="OQW42" s="21"/>
      <c r="OQX42" s="21"/>
      <c r="OQY42" s="21"/>
      <c r="OQZ42" s="21"/>
      <c r="ORA42" s="21"/>
      <c r="ORB42" s="21"/>
      <c r="ORC42" s="21"/>
      <c r="ORD42" s="21"/>
      <c r="ORE42" s="21"/>
      <c r="ORF42" s="21"/>
      <c r="ORG42" s="21"/>
      <c r="ORH42" s="21"/>
      <c r="ORI42" s="21"/>
      <c r="ORJ42" s="21"/>
      <c r="ORK42" s="21"/>
      <c r="ORL42" s="21"/>
      <c r="ORM42" s="21"/>
      <c r="ORN42" s="21"/>
      <c r="ORO42" s="21"/>
      <c r="ORP42" s="21"/>
      <c r="ORQ42" s="21"/>
      <c r="ORR42" s="21"/>
      <c r="ORS42" s="21"/>
      <c r="ORT42" s="21"/>
      <c r="ORU42" s="21"/>
      <c r="ORV42" s="21"/>
      <c r="ORW42" s="21"/>
      <c r="ORX42" s="21"/>
      <c r="ORY42" s="21"/>
      <c r="ORZ42" s="21"/>
      <c r="OSA42" s="21"/>
      <c r="OSB42" s="21"/>
      <c r="OSC42" s="21"/>
      <c r="OSD42" s="21"/>
      <c r="OSE42" s="21"/>
      <c r="OSF42" s="21"/>
      <c r="OSG42" s="21"/>
      <c r="OSH42" s="21"/>
      <c r="OSI42" s="21"/>
      <c r="OSJ42" s="21"/>
      <c r="OSK42" s="21"/>
      <c r="OSL42" s="21"/>
      <c r="OSM42" s="21"/>
      <c r="OSN42" s="21"/>
      <c r="OSO42" s="21"/>
      <c r="OSP42" s="21"/>
      <c r="OSQ42" s="21"/>
      <c r="OSR42" s="21"/>
      <c r="OSS42" s="21"/>
      <c r="OST42" s="21"/>
      <c r="OSU42" s="21"/>
      <c r="OSV42" s="21"/>
      <c r="OSW42" s="21"/>
      <c r="OSX42" s="21"/>
      <c r="OSY42" s="21"/>
      <c r="OSZ42" s="21"/>
      <c r="OTA42" s="21"/>
      <c r="OTB42" s="21"/>
      <c r="OTC42" s="21"/>
      <c r="OTD42" s="21"/>
      <c r="OTE42" s="21"/>
      <c r="OTF42" s="21"/>
      <c r="OTG42" s="21"/>
      <c r="OTH42" s="21"/>
      <c r="OTI42" s="21"/>
      <c r="OTJ42" s="21"/>
      <c r="OTK42" s="21"/>
      <c r="OTL42" s="21"/>
      <c r="OTM42" s="21"/>
      <c r="OTN42" s="21"/>
      <c r="OTO42" s="21"/>
      <c r="OTP42" s="21"/>
      <c r="OTQ42" s="21"/>
      <c r="OTR42" s="21"/>
      <c r="OTS42" s="21"/>
      <c r="OTT42" s="21"/>
      <c r="OTU42" s="21"/>
      <c r="OTV42" s="21"/>
      <c r="OTW42" s="21"/>
      <c r="OTX42" s="21"/>
      <c r="OTY42" s="21"/>
      <c r="OTZ42" s="21"/>
      <c r="OUA42" s="21"/>
      <c r="OUB42" s="21"/>
      <c r="OUC42" s="21"/>
      <c r="OUD42" s="21"/>
      <c r="OUE42" s="21"/>
      <c r="OUF42" s="21"/>
      <c r="OUG42" s="21"/>
      <c r="OUH42" s="21"/>
      <c r="OUI42" s="21"/>
      <c r="OUJ42" s="21"/>
      <c r="OUK42" s="21"/>
      <c r="OUL42" s="21"/>
      <c r="OUM42" s="21"/>
      <c r="OUN42" s="21"/>
      <c r="OUO42" s="21"/>
      <c r="OUP42" s="21"/>
      <c r="OUQ42" s="21"/>
      <c r="OUR42" s="21"/>
      <c r="OUS42" s="21"/>
      <c r="OUT42" s="21"/>
      <c r="OUU42" s="21"/>
      <c r="OUV42" s="21"/>
      <c r="OUW42" s="21"/>
      <c r="OUX42" s="21"/>
      <c r="OUY42" s="21"/>
      <c r="OUZ42" s="21"/>
      <c r="OVA42" s="21"/>
      <c r="OVB42" s="21"/>
      <c r="OVC42" s="21"/>
      <c r="OVD42" s="21"/>
      <c r="OVE42" s="21"/>
      <c r="OVF42" s="21"/>
      <c r="OVG42" s="21"/>
      <c r="OVH42" s="21"/>
      <c r="OVI42" s="21"/>
      <c r="OVJ42" s="21"/>
      <c r="OVK42" s="21"/>
      <c r="OVL42" s="21"/>
      <c r="OVM42" s="21"/>
      <c r="OVN42" s="21"/>
      <c r="OVO42" s="21"/>
      <c r="OVP42" s="21"/>
      <c r="OVQ42" s="21"/>
      <c r="OVR42" s="21"/>
      <c r="OVS42" s="21"/>
      <c r="OVT42" s="21"/>
      <c r="OVU42" s="21"/>
      <c r="OVV42" s="21"/>
      <c r="OVW42" s="21"/>
      <c r="OVX42" s="21"/>
      <c r="OVY42" s="21"/>
      <c r="OVZ42" s="21"/>
      <c r="OWA42" s="21"/>
      <c r="OWB42" s="21"/>
      <c r="OWC42" s="21"/>
      <c r="OWD42" s="21"/>
      <c r="OWE42" s="21"/>
      <c r="OWF42" s="21"/>
      <c r="OWG42" s="21"/>
      <c r="OWH42" s="21"/>
      <c r="OWI42" s="21"/>
      <c r="OWJ42" s="21"/>
      <c r="OWK42" s="21"/>
      <c r="OWL42" s="21"/>
      <c r="OWM42" s="21"/>
      <c r="OWN42" s="21"/>
      <c r="OWO42" s="21"/>
      <c r="OWP42" s="21"/>
      <c r="OWQ42" s="21"/>
      <c r="OWR42" s="21"/>
      <c r="OWS42" s="21"/>
      <c r="OWT42" s="21"/>
      <c r="OWU42" s="21"/>
      <c r="OWV42" s="21"/>
      <c r="OWW42" s="21"/>
      <c r="OWX42" s="21"/>
      <c r="OWY42" s="21"/>
      <c r="OWZ42" s="21"/>
      <c r="OXA42" s="21"/>
      <c r="OXB42" s="21"/>
      <c r="OXC42" s="21"/>
      <c r="OXD42" s="21"/>
      <c r="OXE42" s="21"/>
      <c r="OXF42" s="21"/>
      <c r="OXG42" s="21"/>
      <c r="OXH42" s="21"/>
      <c r="OXI42" s="21"/>
      <c r="OXJ42" s="21"/>
      <c r="OXK42" s="21"/>
      <c r="OXL42" s="21"/>
      <c r="OXM42" s="21"/>
      <c r="OXN42" s="21"/>
      <c r="OXO42" s="21"/>
      <c r="OXP42" s="21"/>
      <c r="OXQ42" s="21"/>
      <c r="OXR42" s="21"/>
      <c r="OXS42" s="21"/>
      <c r="OXT42" s="21"/>
      <c r="OXU42" s="21"/>
      <c r="OXV42" s="21"/>
      <c r="OXW42" s="21"/>
      <c r="OXX42" s="21"/>
      <c r="OXY42" s="21"/>
      <c r="OXZ42" s="21"/>
      <c r="OYA42" s="21"/>
      <c r="OYB42" s="21"/>
      <c r="OYC42" s="21"/>
      <c r="OYD42" s="21"/>
      <c r="OYE42" s="21"/>
      <c r="OYF42" s="21"/>
      <c r="OYG42" s="21"/>
      <c r="OYH42" s="21"/>
      <c r="OYI42" s="21"/>
      <c r="OYJ42" s="21"/>
      <c r="OYK42" s="21"/>
      <c r="OYL42" s="21"/>
      <c r="OYM42" s="21"/>
      <c r="OYN42" s="21"/>
      <c r="OYO42" s="21"/>
      <c r="OYP42" s="21"/>
      <c r="OYQ42" s="21"/>
      <c r="OYR42" s="21"/>
      <c r="OYS42" s="21"/>
      <c r="OYT42" s="21"/>
      <c r="OYU42" s="21"/>
      <c r="OYV42" s="21"/>
      <c r="OYW42" s="21"/>
      <c r="OYX42" s="21"/>
      <c r="OYY42" s="21"/>
      <c r="OYZ42" s="21"/>
      <c r="OZA42" s="21"/>
      <c r="OZB42" s="21"/>
      <c r="OZC42" s="21"/>
      <c r="OZD42" s="21"/>
      <c r="OZE42" s="21"/>
      <c r="OZF42" s="21"/>
      <c r="OZG42" s="21"/>
      <c r="OZH42" s="21"/>
      <c r="OZI42" s="21"/>
      <c r="OZJ42" s="21"/>
      <c r="OZK42" s="21"/>
      <c r="OZL42" s="21"/>
      <c r="OZM42" s="21"/>
      <c r="OZN42" s="21"/>
      <c r="OZO42" s="21"/>
      <c r="OZP42" s="21"/>
      <c r="OZQ42" s="21"/>
      <c r="OZR42" s="21"/>
      <c r="OZS42" s="21"/>
      <c r="OZT42" s="21"/>
      <c r="OZU42" s="21"/>
      <c r="OZV42" s="21"/>
      <c r="OZW42" s="21"/>
      <c r="OZX42" s="21"/>
      <c r="OZY42" s="21"/>
      <c r="OZZ42" s="21"/>
      <c r="PAA42" s="21"/>
      <c r="PAB42" s="21"/>
      <c r="PAC42" s="21"/>
      <c r="PAD42" s="21"/>
      <c r="PAE42" s="21"/>
      <c r="PAF42" s="21"/>
      <c r="PAG42" s="21"/>
      <c r="PAH42" s="21"/>
      <c r="PAI42" s="21"/>
      <c r="PAJ42" s="21"/>
      <c r="PAK42" s="21"/>
      <c r="PAL42" s="21"/>
      <c r="PAM42" s="21"/>
      <c r="PAN42" s="21"/>
      <c r="PAO42" s="21"/>
      <c r="PAP42" s="21"/>
      <c r="PAQ42" s="21"/>
      <c r="PAR42" s="21"/>
      <c r="PAS42" s="21"/>
      <c r="PAT42" s="21"/>
      <c r="PAU42" s="21"/>
      <c r="PAV42" s="21"/>
      <c r="PAW42" s="21"/>
      <c r="PAX42" s="21"/>
      <c r="PAY42" s="21"/>
      <c r="PAZ42" s="21"/>
      <c r="PBA42" s="21"/>
      <c r="PBB42" s="21"/>
      <c r="PBC42" s="21"/>
      <c r="PBD42" s="21"/>
      <c r="PBE42" s="21"/>
      <c r="PBF42" s="21"/>
      <c r="PBG42" s="21"/>
      <c r="PBH42" s="21"/>
      <c r="PBI42" s="21"/>
      <c r="PBJ42" s="21"/>
      <c r="PBK42" s="21"/>
      <c r="PBL42" s="21"/>
      <c r="PBM42" s="21"/>
      <c r="PBN42" s="21"/>
      <c r="PBO42" s="21"/>
      <c r="PBP42" s="21"/>
      <c r="PBQ42" s="21"/>
      <c r="PBR42" s="21"/>
      <c r="PBS42" s="21"/>
      <c r="PBT42" s="21"/>
      <c r="PBU42" s="21"/>
      <c r="PBV42" s="21"/>
      <c r="PBW42" s="21"/>
      <c r="PBX42" s="21"/>
      <c r="PBY42" s="21"/>
      <c r="PBZ42" s="21"/>
      <c r="PCA42" s="21"/>
      <c r="PCB42" s="21"/>
      <c r="PCC42" s="21"/>
      <c r="PCD42" s="21"/>
      <c r="PCE42" s="21"/>
      <c r="PCF42" s="21"/>
      <c r="PCG42" s="21"/>
      <c r="PCH42" s="21"/>
      <c r="PCI42" s="21"/>
      <c r="PCJ42" s="21"/>
      <c r="PCK42" s="21"/>
      <c r="PCL42" s="21"/>
      <c r="PCM42" s="21"/>
      <c r="PCN42" s="21"/>
      <c r="PCO42" s="21"/>
      <c r="PCP42" s="21"/>
      <c r="PCQ42" s="21"/>
      <c r="PCR42" s="21"/>
      <c r="PCS42" s="21"/>
      <c r="PCT42" s="21"/>
      <c r="PCU42" s="21"/>
      <c r="PCV42" s="21"/>
      <c r="PCW42" s="21"/>
      <c r="PCX42" s="21"/>
      <c r="PCY42" s="21"/>
      <c r="PCZ42" s="21"/>
      <c r="PDA42" s="21"/>
      <c r="PDB42" s="21"/>
      <c r="PDC42" s="21"/>
      <c r="PDD42" s="21"/>
      <c r="PDE42" s="21"/>
      <c r="PDF42" s="21"/>
      <c r="PDG42" s="21"/>
      <c r="PDH42" s="21"/>
      <c r="PDI42" s="21"/>
      <c r="PDJ42" s="21"/>
      <c r="PDK42" s="21"/>
      <c r="PDL42" s="21"/>
      <c r="PDM42" s="21"/>
      <c r="PDN42" s="21"/>
      <c r="PDO42" s="21"/>
      <c r="PDP42" s="21"/>
      <c r="PDQ42" s="21"/>
      <c r="PDR42" s="21"/>
      <c r="PDS42" s="21"/>
      <c r="PDT42" s="21"/>
      <c r="PDU42" s="21"/>
      <c r="PDV42" s="21"/>
      <c r="PDW42" s="21"/>
      <c r="PDX42" s="21"/>
      <c r="PDY42" s="21"/>
      <c r="PDZ42" s="21"/>
      <c r="PEA42" s="21"/>
      <c r="PEB42" s="21"/>
      <c r="PEC42" s="21"/>
      <c r="PED42" s="21"/>
      <c r="PEE42" s="21"/>
      <c r="PEF42" s="21"/>
      <c r="PEG42" s="21"/>
      <c r="PEH42" s="21"/>
      <c r="PEI42" s="21"/>
      <c r="PEJ42" s="21"/>
      <c r="PEK42" s="21"/>
      <c r="PEL42" s="21"/>
      <c r="PEM42" s="21"/>
      <c r="PEN42" s="21"/>
      <c r="PEO42" s="21"/>
      <c r="PEP42" s="21"/>
      <c r="PEQ42" s="21"/>
      <c r="PER42" s="21"/>
      <c r="PES42" s="21"/>
      <c r="PET42" s="21"/>
      <c r="PEU42" s="21"/>
      <c r="PEV42" s="21"/>
      <c r="PEW42" s="21"/>
      <c r="PEX42" s="21"/>
      <c r="PEY42" s="21"/>
      <c r="PEZ42" s="21"/>
      <c r="PFA42" s="21"/>
      <c r="PFB42" s="21"/>
      <c r="PFC42" s="21"/>
      <c r="PFD42" s="21"/>
      <c r="PFE42" s="21"/>
      <c r="PFF42" s="21"/>
      <c r="PFG42" s="21"/>
      <c r="PFH42" s="21"/>
      <c r="PFI42" s="21"/>
      <c r="PFJ42" s="21"/>
      <c r="PFK42" s="21"/>
      <c r="PFL42" s="21"/>
      <c r="PFM42" s="21"/>
      <c r="PFN42" s="21"/>
      <c r="PFO42" s="21"/>
      <c r="PFP42" s="21"/>
      <c r="PFQ42" s="21"/>
      <c r="PFR42" s="21"/>
      <c r="PFS42" s="21"/>
      <c r="PFT42" s="21"/>
      <c r="PFU42" s="21"/>
      <c r="PFV42" s="21"/>
      <c r="PFW42" s="21"/>
      <c r="PFX42" s="21"/>
      <c r="PFY42" s="21"/>
      <c r="PFZ42" s="21"/>
      <c r="PGA42" s="21"/>
      <c r="PGB42" s="21"/>
      <c r="PGC42" s="21"/>
      <c r="PGD42" s="21"/>
      <c r="PGE42" s="21"/>
      <c r="PGF42" s="21"/>
      <c r="PGG42" s="21"/>
      <c r="PGH42" s="21"/>
      <c r="PGI42" s="21"/>
      <c r="PGJ42" s="21"/>
      <c r="PGK42" s="21"/>
      <c r="PGL42" s="21"/>
      <c r="PGM42" s="21"/>
      <c r="PGN42" s="21"/>
      <c r="PGO42" s="21"/>
      <c r="PGP42" s="21"/>
      <c r="PGQ42" s="21"/>
      <c r="PGR42" s="21"/>
      <c r="PGS42" s="21"/>
      <c r="PGT42" s="21"/>
      <c r="PGU42" s="21"/>
      <c r="PGV42" s="21"/>
      <c r="PGW42" s="21"/>
      <c r="PGX42" s="21"/>
      <c r="PGY42" s="21"/>
      <c r="PGZ42" s="21"/>
      <c r="PHA42" s="21"/>
      <c r="PHB42" s="21"/>
      <c r="PHC42" s="21"/>
      <c r="PHD42" s="21"/>
      <c r="PHE42" s="21"/>
      <c r="PHF42" s="21"/>
      <c r="PHG42" s="21"/>
      <c r="PHH42" s="21"/>
      <c r="PHI42" s="21"/>
      <c r="PHJ42" s="21"/>
      <c r="PHK42" s="21"/>
      <c r="PHL42" s="21"/>
      <c r="PHM42" s="21"/>
      <c r="PHN42" s="21"/>
      <c r="PHO42" s="21"/>
      <c r="PHP42" s="21"/>
      <c r="PHQ42" s="21"/>
      <c r="PHR42" s="21"/>
      <c r="PHS42" s="21"/>
      <c r="PHT42" s="21"/>
      <c r="PHU42" s="21"/>
      <c r="PHV42" s="21"/>
      <c r="PHW42" s="21"/>
      <c r="PHX42" s="21"/>
      <c r="PHY42" s="21"/>
      <c r="PHZ42" s="21"/>
      <c r="PIA42" s="21"/>
      <c r="PIB42" s="21"/>
      <c r="PIC42" s="21"/>
      <c r="PID42" s="21"/>
      <c r="PIE42" s="21"/>
      <c r="PIF42" s="21"/>
      <c r="PIG42" s="21"/>
      <c r="PIH42" s="21"/>
      <c r="PII42" s="21"/>
      <c r="PIJ42" s="21"/>
      <c r="PIK42" s="21"/>
      <c r="PIL42" s="21"/>
      <c r="PIM42" s="21"/>
      <c r="PIN42" s="21"/>
      <c r="PIO42" s="21"/>
      <c r="PIP42" s="21"/>
      <c r="PIQ42" s="21"/>
      <c r="PIR42" s="21"/>
      <c r="PIS42" s="21"/>
      <c r="PIT42" s="21"/>
      <c r="PIU42" s="21"/>
      <c r="PIV42" s="21"/>
      <c r="PIW42" s="21"/>
      <c r="PIX42" s="21"/>
      <c r="PIY42" s="21"/>
      <c r="PIZ42" s="21"/>
      <c r="PJA42" s="21"/>
      <c r="PJB42" s="21"/>
      <c r="PJC42" s="21"/>
      <c r="PJD42" s="21"/>
      <c r="PJE42" s="21"/>
      <c r="PJF42" s="21"/>
      <c r="PJG42" s="21"/>
      <c r="PJH42" s="21"/>
      <c r="PJI42" s="21"/>
      <c r="PJJ42" s="21"/>
      <c r="PJK42" s="21"/>
      <c r="PJL42" s="21"/>
      <c r="PJM42" s="21"/>
      <c r="PJN42" s="21"/>
      <c r="PJO42" s="21"/>
      <c r="PJP42" s="21"/>
      <c r="PJQ42" s="21"/>
      <c r="PJR42" s="21"/>
      <c r="PJS42" s="21"/>
      <c r="PJT42" s="21"/>
      <c r="PJU42" s="21"/>
      <c r="PJV42" s="21"/>
      <c r="PJW42" s="21"/>
      <c r="PJX42" s="21"/>
      <c r="PJY42" s="21"/>
      <c r="PJZ42" s="21"/>
      <c r="PKA42" s="21"/>
      <c r="PKB42" s="21"/>
      <c r="PKC42" s="21"/>
      <c r="PKD42" s="21"/>
      <c r="PKE42" s="21"/>
      <c r="PKF42" s="21"/>
      <c r="PKG42" s="21"/>
      <c r="PKH42" s="21"/>
      <c r="PKI42" s="21"/>
      <c r="PKJ42" s="21"/>
      <c r="PKK42" s="21"/>
      <c r="PKL42" s="21"/>
      <c r="PKM42" s="21"/>
      <c r="PKN42" s="21"/>
      <c r="PKO42" s="21"/>
      <c r="PKP42" s="21"/>
      <c r="PKQ42" s="21"/>
      <c r="PKR42" s="21"/>
      <c r="PKS42" s="21"/>
      <c r="PKT42" s="21"/>
      <c r="PKU42" s="21"/>
      <c r="PKV42" s="21"/>
      <c r="PKW42" s="21"/>
      <c r="PKX42" s="21"/>
      <c r="PKY42" s="21"/>
      <c r="PKZ42" s="21"/>
      <c r="PLA42" s="21"/>
      <c r="PLB42" s="21"/>
      <c r="PLC42" s="21"/>
      <c r="PLD42" s="21"/>
      <c r="PLE42" s="21"/>
      <c r="PLF42" s="21"/>
      <c r="PLG42" s="21"/>
      <c r="PLH42" s="21"/>
      <c r="PLI42" s="21"/>
      <c r="PLJ42" s="21"/>
      <c r="PLK42" s="21"/>
      <c r="PLL42" s="21"/>
      <c r="PLM42" s="21"/>
      <c r="PLN42" s="21"/>
      <c r="PLO42" s="21"/>
      <c r="PLP42" s="21"/>
      <c r="PLQ42" s="21"/>
      <c r="PLR42" s="21"/>
      <c r="PLS42" s="21"/>
      <c r="PLT42" s="21"/>
      <c r="PLU42" s="21"/>
      <c r="PLV42" s="21"/>
      <c r="PLW42" s="21"/>
      <c r="PLX42" s="21"/>
      <c r="PLY42" s="21"/>
      <c r="PLZ42" s="21"/>
      <c r="PMA42" s="21"/>
      <c r="PMB42" s="21"/>
      <c r="PMC42" s="21"/>
      <c r="PMD42" s="21"/>
      <c r="PME42" s="21"/>
      <c r="PMF42" s="21"/>
      <c r="PMG42" s="21"/>
      <c r="PMH42" s="21"/>
      <c r="PMI42" s="21"/>
      <c r="PMJ42" s="21"/>
      <c r="PMK42" s="21"/>
      <c r="PML42" s="21"/>
      <c r="PMM42" s="21"/>
      <c r="PMN42" s="21"/>
      <c r="PMO42" s="21"/>
      <c r="PMP42" s="21"/>
      <c r="PMQ42" s="21"/>
      <c r="PMR42" s="21"/>
      <c r="PMS42" s="21"/>
      <c r="PMT42" s="21"/>
      <c r="PMU42" s="21"/>
      <c r="PMV42" s="21"/>
      <c r="PMW42" s="21"/>
      <c r="PMX42" s="21"/>
      <c r="PMY42" s="21"/>
      <c r="PMZ42" s="21"/>
      <c r="PNA42" s="21"/>
      <c r="PNB42" s="21"/>
      <c r="PNC42" s="21"/>
      <c r="PND42" s="21"/>
      <c r="PNE42" s="21"/>
      <c r="PNF42" s="21"/>
      <c r="PNG42" s="21"/>
      <c r="PNH42" s="21"/>
      <c r="PNI42" s="21"/>
      <c r="PNJ42" s="21"/>
      <c r="PNK42" s="21"/>
      <c r="PNL42" s="21"/>
      <c r="PNM42" s="21"/>
      <c r="PNN42" s="21"/>
      <c r="PNO42" s="21"/>
      <c r="PNP42" s="21"/>
      <c r="PNQ42" s="21"/>
      <c r="PNR42" s="21"/>
      <c r="PNS42" s="21"/>
      <c r="PNT42" s="21"/>
      <c r="PNU42" s="21"/>
      <c r="PNV42" s="21"/>
      <c r="PNW42" s="21"/>
      <c r="PNX42" s="21"/>
      <c r="PNY42" s="21"/>
      <c r="PNZ42" s="21"/>
      <c r="POA42" s="21"/>
      <c r="POB42" s="21"/>
      <c r="POC42" s="21"/>
      <c r="POD42" s="21"/>
      <c r="POE42" s="21"/>
      <c r="POF42" s="21"/>
      <c r="POG42" s="21"/>
      <c r="POH42" s="21"/>
      <c r="POI42" s="21"/>
      <c r="POJ42" s="21"/>
      <c r="POK42" s="21"/>
      <c r="POL42" s="21"/>
      <c r="POM42" s="21"/>
      <c r="PON42" s="21"/>
      <c r="POO42" s="21"/>
      <c r="POP42" s="21"/>
      <c r="POQ42" s="21"/>
      <c r="POR42" s="21"/>
      <c r="POS42" s="21"/>
      <c r="POT42" s="21"/>
      <c r="POU42" s="21"/>
      <c r="POV42" s="21"/>
      <c r="POW42" s="21"/>
      <c r="POX42" s="21"/>
      <c r="POY42" s="21"/>
      <c r="POZ42" s="21"/>
      <c r="PPA42" s="21"/>
      <c r="PPB42" s="21"/>
      <c r="PPC42" s="21"/>
      <c r="PPD42" s="21"/>
      <c r="PPE42" s="21"/>
      <c r="PPF42" s="21"/>
      <c r="PPG42" s="21"/>
      <c r="PPH42" s="21"/>
      <c r="PPI42" s="21"/>
      <c r="PPJ42" s="21"/>
      <c r="PPK42" s="21"/>
      <c r="PPL42" s="21"/>
      <c r="PPM42" s="21"/>
      <c r="PPN42" s="21"/>
      <c r="PPO42" s="21"/>
      <c r="PPP42" s="21"/>
      <c r="PPQ42" s="21"/>
      <c r="PPR42" s="21"/>
      <c r="PPS42" s="21"/>
      <c r="PPT42" s="21"/>
      <c r="PPU42" s="21"/>
      <c r="PPV42" s="21"/>
      <c r="PPW42" s="21"/>
      <c r="PPX42" s="21"/>
      <c r="PPY42" s="21"/>
      <c r="PPZ42" s="21"/>
      <c r="PQA42" s="21"/>
      <c r="PQB42" s="21"/>
      <c r="PQC42" s="21"/>
      <c r="PQD42" s="21"/>
      <c r="PQE42" s="21"/>
      <c r="PQF42" s="21"/>
      <c r="PQG42" s="21"/>
      <c r="PQH42" s="21"/>
      <c r="PQI42" s="21"/>
      <c r="PQJ42" s="21"/>
      <c r="PQK42" s="21"/>
      <c r="PQL42" s="21"/>
      <c r="PQM42" s="21"/>
      <c r="PQN42" s="21"/>
      <c r="PQO42" s="21"/>
      <c r="PQP42" s="21"/>
      <c r="PQQ42" s="21"/>
      <c r="PQR42" s="21"/>
      <c r="PQS42" s="21"/>
      <c r="PQT42" s="21"/>
      <c r="PQU42" s="21"/>
      <c r="PQV42" s="21"/>
      <c r="PQW42" s="21"/>
      <c r="PQX42" s="21"/>
      <c r="PQY42" s="21"/>
      <c r="PQZ42" s="21"/>
      <c r="PRA42" s="21"/>
      <c r="PRB42" s="21"/>
      <c r="PRC42" s="21"/>
      <c r="PRD42" s="21"/>
      <c r="PRE42" s="21"/>
      <c r="PRF42" s="21"/>
      <c r="PRG42" s="21"/>
      <c r="PRH42" s="21"/>
      <c r="PRI42" s="21"/>
      <c r="PRJ42" s="21"/>
      <c r="PRK42" s="21"/>
      <c r="PRL42" s="21"/>
      <c r="PRM42" s="21"/>
      <c r="PRN42" s="21"/>
      <c r="PRO42" s="21"/>
      <c r="PRP42" s="21"/>
      <c r="PRQ42" s="21"/>
      <c r="PRR42" s="21"/>
      <c r="PRS42" s="21"/>
      <c r="PRT42" s="21"/>
      <c r="PRU42" s="21"/>
      <c r="PRV42" s="21"/>
      <c r="PRW42" s="21"/>
      <c r="PRX42" s="21"/>
      <c r="PRY42" s="21"/>
      <c r="PRZ42" s="21"/>
      <c r="PSA42" s="21"/>
      <c r="PSB42" s="21"/>
      <c r="PSC42" s="21"/>
      <c r="PSD42" s="21"/>
      <c r="PSE42" s="21"/>
      <c r="PSF42" s="21"/>
      <c r="PSG42" s="21"/>
      <c r="PSH42" s="21"/>
      <c r="PSI42" s="21"/>
      <c r="PSJ42" s="21"/>
      <c r="PSK42" s="21"/>
      <c r="PSL42" s="21"/>
      <c r="PSM42" s="21"/>
      <c r="PSN42" s="21"/>
      <c r="PSO42" s="21"/>
      <c r="PSP42" s="21"/>
      <c r="PSQ42" s="21"/>
      <c r="PSR42" s="21"/>
      <c r="PSS42" s="21"/>
      <c r="PST42" s="21"/>
      <c r="PSU42" s="21"/>
      <c r="PSV42" s="21"/>
      <c r="PSW42" s="21"/>
      <c r="PSX42" s="21"/>
      <c r="PSY42" s="21"/>
      <c r="PSZ42" s="21"/>
      <c r="PTA42" s="21"/>
      <c r="PTB42" s="21"/>
      <c r="PTC42" s="21"/>
      <c r="PTD42" s="21"/>
      <c r="PTE42" s="21"/>
      <c r="PTF42" s="21"/>
      <c r="PTG42" s="21"/>
      <c r="PTH42" s="21"/>
      <c r="PTI42" s="21"/>
      <c r="PTJ42" s="21"/>
      <c r="PTK42" s="21"/>
      <c r="PTL42" s="21"/>
      <c r="PTM42" s="21"/>
      <c r="PTN42" s="21"/>
      <c r="PTO42" s="21"/>
      <c r="PTP42" s="21"/>
      <c r="PTQ42" s="21"/>
      <c r="PTR42" s="21"/>
      <c r="PTS42" s="21"/>
      <c r="PTT42" s="21"/>
      <c r="PTU42" s="21"/>
      <c r="PTV42" s="21"/>
      <c r="PTW42" s="21"/>
      <c r="PTX42" s="21"/>
      <c r="PTY42" s="21"/>
      <c r="PTZ42" s="21"/>
      <c r="PUA42" s="21"/>
      <c r="PUB42" s="21"/>
      <c r="PUC42" s="21"/>
      <c r="PUD42" s="21"/>
      <c r="PUE42" s="21"/>
      <c r="PUF42" s="21"/>
      <c r="PUG42" s="21"/>
      <c r="PUH42" s="21"/>
      <c r="PUI42" s="21"/>
      <c r="PUJ42" s="21"/>
      <c r="PUK42" s="21"/>
      <c r="PUL42" s="21"/>
      <c r="PUM42" s="21"/>
      <c r="PUN42" s="21"/>
      <c r="PUO42" s="21"/>
      <c r="PUP42" s="21"/>
      <c r="PUQ42" s="21"/>
      <c r="PUR42" s="21"/>
      <c r="PUS42" s="21"/>
      <c r="PUT42" s="21"/>
      <c r="PUU42" s="21"/>
      <c r="PUV42" s="21"/>
      <c r="PUW42" s="21"/>
      <c r="PUX42" s="21"/>
      <c r="PUY42" s="21"/>
      <c r="PUZ42" s="21"/>
      <c r="PVA42" s="21"/>
      <c r="PVB42" s="21"/>
      <c r="PVC42" s="21"/>
      <c r="PVD42" s="21"/>
      <c r="PVE42" s="21"/>
      <c r="PVF42" s="21"/>
      <c r="PVG42" s="21"/>
      <c r="PVH42" s="21"/>
      <c r="PVI42" s="21"/>
      <c r="PVJ42" s="21"/>
      <c r="PVK42" s="21"/>
      <c r="PVL42" s="21"/>
      <c r="PVM42" s="21"/>
      <c r="PVN42" s="21"/>
      <c r="PVO42" s="21"/>
      <c r="PVP42" s="21"/>
      <c r="PVQ42" s="21"/>
      <c r="PVR42" s="21"/>
      <c r="PVS42" s="21"/>
      <c r="PVT42" s="21"/>
      <c r="PVU42" s="21"/>
      <c r="PVV42" s="21"/>
      <c r="PVW42" s="21"/>
      <c r="PVX42" s="21"/>
      <c r="PVY42" s="21"/>
      <c r="PVZ42" s="21"/>
      <c r="PWA42" s="21"/>
      <c r="PWB42" s="21"/>
      <c r="PWC42" s="21"/>
      <c r="PWD42" s="21"/>
      <c r="PWE42" s="21"/>
      <c r="PWF42" s="21"/>
      <c r="PWG42" s="21"/>
      <c r="PWH42" s="21"/>
      <c r="PWI42" s="21"/>
      <c r="PWJ42" s="21"/>
      <c r="PWK42" s="21"/>
      <c r="PWL42" s="21"/>
      <c r="PWM42" s="21"/>
      <c r="PWN42" s="21"/>
      <c r="PWO42" s="21"/>
      <c r="PWP42" s="21"/>
      <c r="PWQ42" s="21"/>
      <c r="PWR42" s="21"/>
      <c r="PWS42" s="21"/>
      <c r="PWT42" s="21"/>
      <c r="PWU42" s="21"/>
      <c r="PWV42" s="21"/>
      <c r="PWW42" s="21"/>
      <c r="PWX42" s="21"/>
      <c r="PWY42" s="21"/>
      <c r="PWZ42" s="21"/>
      <c r="PXA42" s="21"/>
      <c r="PXB42" s="21"/>
      <c r="PXC42" s="21"/>
      <c r="PXD42" s="21"/>
      <c r="PXE42" s="21"/>
      <c r="PXF42" s="21"/>
      <c r="PXG42" s="21"/>
      <c r="PXH42" s="21"/>
      <c r="PXI42" s="21"/>
      <c r="PXJ42" s="21"/>
      <c r="PXK42" s="21"/>
      <c r="PXL42" s="21"/>
      <c r="PXM42" s="21"/>
      <c r="PXN42" s="21"/>
      <c r="PXO42" s="21"/>
      <c r="PXP42" s="21"/>
      <c r="PXQ42" s="21"/>
      <c r="PXR42" s="21"/>
      <c r="PXS42" s="21"/>
      <c r="PXT42" s="21"/>
      <c r="PXU42" s="21"/>
      <c r="PXV42" s="21"/>
      <c r="PXW42" s="21"/>
      <c r="PXX42" s="21"/>
      <c r="PXY42" s="21"/>
      <c r="PXZ42" s="21"/>
      <c r="PYA42" s="21"/>
      <c r="PYB42" s="21"/>
      <c r="PYC42" s="21"/>
      <c r="PYD42" s="21"/>
      <c r="PYE42" s="21"/>
      <c r="PYF42" s="21"/>
      <c r="PYG42" s="21"/>
      <c r="PYH42" s="21"/>
      <c r="PYI42" s="21"/>
      <c r="PYJ42" s="21"/>
      <c r="PYK42" s="21"/>
      <c r="PYL42" s="21"/>
      <c r="PYM42" s="21"/>
      <c r="PYN42" s="21"/>
      <c r="PYO42" s="21"/>
      <c r="PYP42" s="21"/>
      <c r="PYQ42" s="21"/>
      <c r="PYR42" s="21"/>
      <c r="PYS42" s="21"/>
      <c r="PYT42" s="21"/>
      <c r="PYU42" s="21"/>
      <c r="PYV42" s="21"/>
      <c r="PYW42" s="21"/>
      <c r="PYX42" s="21"/>
      <c r="PYY42" s="21"/>
      <c r="PYZ42" s="21"/>
      <c r="PZA42" s="21"/>
      <c r="PZB42" s="21"/>
      <c r="PZC42" s="21"/>
      <c r="PZD42" s="21"/>
      <c r="PZE42" s="21"/>
      <c r="PZF42" s="21"/>
      <c r="PZG42" s="21"/>
      <c r="PZH42" s="21"/>
      <c r="PZI42" s="21"/>
      <c r="PZJ42" s="21"/>
      <c r="PZK42" s="21"/>
      <c r="PZL42" s="21"/>
      <c r="PZM42" s="21"/>
      <c r="PZN42" s="21"/>
      <c r="PZO42" s="21"/>
      <c r="PZP42" s="21"/>
      <c r="PZQ42" s="21"/>
      <c r="PZR42" s="21"/>
      <c r="PZS42" s="21"/>
      <c r="PZT42" s="21"/>
      <c r="PZU42" s="21"/>
      <c r="PZV42" s="21"/>
      <c r="PZW42" s="21"/>
      <c r="PZX42" s="21"/>
      <c r="PZY42" s="21"/>
      <c r="PZZ42" s="21"/>
      <c r="QAA42" s="21"/>
      <c r="QAB42" s="21"/>
      <c r="QAC42" s="21"/>
      <c r="QAD42" s="21"/>
      <c r="QAE42" s="21"/>
      <c r="QAF42" s="21"/>
      <c r="QAG42" s="21"/>
      <c r="QAH42" s="21"/>
      <c r="QAI42" s="21"/>
      <c r="QAJ42" s="21"/>
      <c r="QAK42" s="21"/>
      <c r="QAL42" s="21"/>
      <c r="QAM42" s="21"/>
      <c r="QAN42" s="21"/>
      <c r="QAO42" s="21"/>
      <c r="QAP42" s="21"/>
      <c r="QAQ42" s="21"/>
      <c r="QAR42" s="21"/>
      <c r="QAS42" s="21"/>
      <c r="QAT42" s="21"/>
      <c r="QAU42" s="21"/>
      <c r="QAV42" s="21"/>
      <c r="QAW42" s="21"/>
      <c r="QAX42" s="21"/>
      <c r="QAY42" s="21"/>
      <c r="QAZ42" s="21"/>
      <c r="QBA42" s="21"/>
      <c r="QBB42" s="21"/>
      <c r="QBC42" s="21"/>
      <c r="QBD42" s="21"/>
      <c r="QBE42" s="21"/>
      <c r="QBF42" s="21"/>
      <c r="QBG42" s="21"/>
      <c r="QBH42" s="21"/>
      <c r="QBI42" s="21"/>
      <c r="QBJ42" s="21"/>
      <c r="QBK42" s="21"/>
      <c r="QBL42" s="21"/>
      <c r="QBM42" s="21"/>
      <c r="QBN42" s="21"/>
      <c r="QBO42" s="21"/>
      <c r="QBP42" s="21"/>
      <c r="QBQ42" s="21"/>
      <c r="QBR42" s="21"/>
      <c r="QBS42" s="21"/>
      <c r="QBT42" s="21"/>
      <c r="QBU42" s="21"/>
      <c r="QBV42" s="21"/>
      <c r="QBW42" s="21"/>
      <c r="QBX42" s="21"/>
      <c r="QBY42" s="21"/>
      <c r="QBZ42" s="21"/>
      <c r="QCA42" s="21"/>
      <c r="QCB42" s="21"/>
      <c r="QCC42" s="21"/>
      <c r="QCD42" s="21"/>
      <c r="QCE42" s="21"/>
      <c r="QCF42" s="21"/>
      <c r="QCG42" s="21"/>
      <c r="QCH42" s="21"/>
      <c r="QCI42" s="21"/>
      <c r="QCJ42" s="21"/>
      <c r="QCK42" s="21"/>
      <c r="QCL42" s="21"/>
      <c r="QCM42" s="21"/>
      <c r="QCN42" s="21"/>
      <c r="QCO42" s="21"/>
      <c r="QCP42" s="21"/>
      <c r="QCQ42" s="21"/>
      <c r="QCR42" s="21"/>
      <c r="QCS42" s="21"/>
      <c r="QCT42" s="21"/>
      <c r="QCU42" s="21"/>
      <c r="QCV42" s="21"/>
      <c r="QCW42" s="21"/>
      <c r="QCX42" s="21"/>
      <c r="QCY42" s="21"/>
      <c r="QCZ42" s="21"/>
      <c r="QDA42" s="21"/>
      <c r="QDB42" s="21"/>
      <c r="QDC42" s="21"/>
      <c r="QDD42" s="21"/>
      <c r="QDE42" s="21"/>
      <c r="QDF42" s="21"/>
      <c r="QDG42" s="21"/>
      <c r="QDH42" s="21"/>
      <c r="QDI42" s="21"/>
      <c r="QDJ42" s="21"/>
      <c r="QDK42" s="21"/>
      <c r="QDL42" s="21"/>
      <c r="QDM42" s="21"/>
      <c r="QDN42" s="21"/>
      <c r="QDO42" s="21"/>
      <c r="QDP42" s="21"/>
      <c r="QDQ42" s="21"/>
      <c r="QDR42" s="21"/>
      <c r="QDS42" s="21"/>
      <c r="QDT42" s="21"/>
      <c r="QDU42" s="21"/>
      <c r="QDV42" s="21"/>
      <c r="QDW42" s="21"/>
      <c r="QDX42" s="21"/>
      <c r="QDY42" s="21"/>
      <c r="QDZ42" s="21"/>
      <c r="QEA42" s="21"/>
      <c r="QEB42" s="21"/>
      <c r="QEC42" s="21"/>
      <c r="QED42" s="21"/>
      <c r="QEE42" s="21"/>
      <c r="QEF42" s="21"/>
      <c r="QEG42" s="21"/>
      <c r="QEH42" s="21"/>
      <c r="QEI42" s="21"/>
      <c r="QEJ42" s="21"/>
      <c r="QEK42" s="21"/>
      <c r="QEL42" s="21"/>
      <c r="QEM42" s="21"/>
      <c r="QEN42" s="21"/>
      <c r="QEO42" s="21"/>
      <c r="QEP42" s="21"/>
      <c r="QEQ42" s="21"/>
      <c r="QER42" s="21"/>
      <c r="QES42" s="21"/>
      <c r="QET42" s="21"/>
      <c r="QEU42" s="21"/>
      <c r="QEV42" s="21"/>
      <c r="QEW42" s="21"/>
      <c r="QEX42" s="21"/>
      <c r="QEY42" s="21"/>
      <c r="QEZ42" s="21"/>
      <c r="QFA42" s="21"/>
      <c r="QFB42" s="21"/>
      <c r="QFC42" s="21"/>
      <c r="QFD42" s="21"/>
      <c r="QFE42" s="21"/>
      <c r="QFF42" s="21"/>
      <c r="QFG42" s="21"/>
      <c r="QFH42" s="21"/>
      <c r="QFI42" s="21"/>
      <c r="QFJ42" s="21"/>
      <c r="QFK42" s="21"/>
      <c r="QFL42" s="21"/>
      <c r="QFM42" s="21"/>
      <c r="QFN42" s="21"/>
      <c r="QFO42" s="21"/>
      <c r="QFP42" s="21"/>
      <c r="QFQ42" s="21"/>
      <c r="QFR42" s="21"/>
      <c r="QFS42" s="21"/>
      <c r="QFT42" s="21"/>
      <c r="QFU42" s="21"/>
      <c r="QFV42" s="21"/>
      <c r="QFW42" s="21"/>
      <c r="QFX42" s="21"/>
      <c r="QFY42" s="21"/>
      <c r="QFZ42" s="21"/>
      <c r="QGA42" s="21"/>
      <c r="QGB42" s="21"/>
      <c r="QGC42" s="21"/>
      <c r="QGD42" s="21"/>
      <c r="QGE42" s="21"/>
      <c r="QGF42" s="21"/>
      <c r="QGG42" s="21"/>
      <c r="QGH42" s="21"/>
      <c r="QGI42" s="21"/>
      <c r="QGJ42" s="21"/>
      <c r="QGK42" s="21"/>
      <c r="QGL42" s="21"/>
      <c r="QGM42" s="21"/>
      <c r="QGN42" s="21"/>
      <c r="QGO42" s="21"/>
      <c r="QGP42" s="21"/>
      <c r="QGQ42" s="21"/>
      <c r="QGR42" s="21"/>
      <c r="QGS42" s="21"/>
      <c r="QGT42" s="21"/>
      <c r="QGU42" s="21"/>
      <c r="QGV42" s="21"/>
      <c r="QGW42" s="21"/>
      <c r="QGX42" s="21"/>
      <c r="QGY42" s="21"/>
      <c r="QGZ42" s="21"/>
      <c r="QHA42" s="21"/>
      <c r="QHB42" s="21"/>
      <c r="QHC42" s="21"/>
      <c r="QHD42" s="21"/>
      <c r="QHE42" s="21"/>
      <c r="QHF42" s="21"/>
      <c r="QHG42" s="21"/>
      <c r="QHH42" s="21"/>
      <c r="QHI42" s="21"/>
      <c r="QHJ42" s="21"/>
      <c r="QHK42" s="21"/>
      <c r="QHL42" s="21"/>
      <c r="QHM42" s="21"/>
      <c r="QHN42" s="21"/>
      <c r="QHO42" s="21"/>
      <c r="QHP42" s="21"/>
      <c r="QHQ42" s="21"/>
      <c r="QHR42" s="21"/>
      <c r="QHS42" s="21"/>
      <c r="QHT42" s="21"/>
      <c r="QHU42" s="21"/>
      <c r="QHV42" s="21"/>
      <c r="QHW42" s="21"/>
      <c r="QHX42" s="21"/>
      <c r="QHY42" s="21"/>
      <c r="QHZ42" s="21"/>
      <c r="QIA42" s="21"/>
      <c r="QIB42" s="21"/>
      <c r="QIC42" s="21"/>
      <c r="QID42" s="21"/>
      <c r="QIE42" s="21"/>
      <c r="QIF42" s="21"/>
      <c r="QIG42" s="21"/>
      <c r="QIH42" s="21"/>
      <c r="QII42" s="21"/>
      <c r="QIJ42" s="21"/>
      <c r="QIK42" s="21"/>
      <c r="QIL42" s="21"/>
      <c r="QIM42" s="21"/>
      <c r="QIN42" s="21"/>
      <c r="QIO42" s="21"/>
      <c r="QIP42" s="21"/>
      <c r="QIQ42" s="21"/>
      <c r="QIR42" s="21"/>
      <c r="QIS42" s="21"/>
      <c r="QIT42" s="21"/>
      <c r="QIU42" s="21"/>
      <c r="QIV42" s="21"/>
      <c r="QIW42" s="21"/>
      <c r="QIX42" s="21"/>
      <c r="QIY42" s="21"/>
      <c r="QIZ42" s="21"/>
      <c r="QJA42" s="21"/>
      <c r="QJB42" s="21"/>
      <c r="QJC42" s="21"/>
      <c r="QJD42" s="21"/>
      <c r="QJE42" s="21"/>
      <c r="QJF42" s="21"/>
      <c r="QJG42" s="21"/>
      <c r="QJH42" s="21"/>
      <c r="QJI42" s="21"/>
      <c r="QJJ42" s="21"/>
      <c r="QJK42" s="21"/>
      <c r="QJL42" s="21"/>
      <c r="QJM42" s="21"/>
      <c r="QJN42" s="21"/>
      <c r="QJO42" s="21"/>
      <c r="QJP42" s="21"/>
      <c r="QJQ42" s="21"/>
      <c r="QJR42" s="21"/>
      <c r="QJS42" s="21"/>
      <c r="QJT42" s="21"/>
      <c r="QJU42" s="21"/>
      <c r="QJV42" s="21"/>
      <c r="QJW42" s="21"/>
      <c r="QJX42" s="21"/>
      <c r="QJY42" s="21"/>
      <c r="QJZ42" s="21"/>
      <c r="QKA42" s="21"/>
      <c r="QKB42" s="21"/>
      <c r="QKC42" s="21"/>
      <c r="QKD42" s="21"/>
      <c r="QKE42" s="21"/>
      <c r="QKF42" s="21"/>
      <c r="QKG42" s="21"/>
      <c r="QKH42" s="21"/>
      <c r="QKI42" s="21"/>
      <c r="QKJ42" s="21"/>
      <c r="QKK42" s="21"/>
      <c r="QKL42" s="21"/>
      <c r="QKM42" s="21"/>
      <c r="QKN42" s="21"/>
      <c r="QKO42" s="21"/>
      <c r="QKP42" s="21"/>
      <c r="QKQ42" s="21"/>
      <c r="QKR42" s="21"/>
      <c r="QKS42" s="21"/>
      <c r="QKT42" s="21"/>
      <c r="QKU42" s="21"/>
      <c r="QKV42" s="21"/>
      <c r="QKW42" s="21"/>
      <c r="QKX42" s="21"/>
      <c r="QKY42" s="21"/>
      <c r="QKZ42" s="21"/>
      <c r="QLA42" s="21"/>
      <c r="QLB42" s="21"/>
      <c r="QLC42" s="21"/>
      <c r="QLD42" s="21"/>
      <c r="QLE42" s="21"/>
      <c r="QLF42" s="21"/>
      <c r="QLG42" s="21"/>
      <c r="QLH42" s="21"/>
      <c r="QLI42" s="21"/>
      <c r="QLJ42" s="21"/>
      <c r="QLK42" s="21"/>
      <c r="QLL42" s="21"/>
      <c r="QLM42" s="21"/>
      <c r="QLN42" s="21"/>
      <c r="QLO42" s="21"/>
      <c r="QLP42" s="21"/>
      <c r="QLQ42" s="21"/>
      <c r="QLR42" s="21"/>
      <c r="QLS42" s="21"/>
      <c r="QLT42" s="21"/>
      <c r="QLU42" s="21"/>
      <c r="QLV42" s="21"/>
      <c r="QLW42" s="21"/>
      <c r="QLX42" s="21"/>
      <c r="QLY42" s="21"/>
      <c r="QLZ42" s="21"/>
      <c r="QMA42" s="21"/>
      <c r="QMB42" s="21"/>
      <c r="QMC42" s="21"/>
      <c r="QMD42" s="21"/>
      <c r="QME42" s="21"/>
      <c r="QMF42" s="21"/>
      <c r="QMG42" s="21"/>
      <c r="QMH42" s="21"/>
      <c r="QMI42" s="21"/>
      <c r="QMJ42" s="21"/>
      <c r="QMK42" s="21"/>
      <c r="QML42" s="21"/>
      <c r="QMM42" s="21"/>
      <c r="QMN42" s="21"/>
      <c r="QMO42" s="21"/>
      <c r="QMP42" s="21"/>
      <c r="QMQ42" s="21"/>
      <c r="QMR42" s="21"/>
      <c r="QMS42" s="21"/>
      <c r="QMT42" s="21"/>
      <c r="QMU42" s="21"/>
      <c r="QMV42" s="21"/>
      <c r="QMW42" s="21"/>
      <c r="QMX42" s="21"/>
      <c r="QMY42" s="21"/>
      <c r="QMZ42" s="21"/>
      <c r="QNA42" s="21"/>
      <c r="QNB42" s="21"/>
      <c r="QNC42" s="21"/>
      <c r="QND42" s="21"/>
      <c r="QNE42" s="21"/>
      <c r="QNF42" s="21"/>
      <c r="QNG42" s="21"/>
      <c r="QNH42" s="21"/>
      <c r="QNI42" s="21"/>
      <c r="QNJ42" s="21"/>
      <c r="QNK42" s="21"/>
      <c r="QNL42" s="21"/>
      <c r="QNM42" s="21"/>
      <c r="QNN42" s="21"/>
      <c r="QNO42" s="21"/>
      <c r="QNP42" s="21"/>
      <c r="QNQ42" s="21"/>
      <c r="QNR42" s="21"/>
      <c r="QNS42" s="21"/>
      <c r="QNT42" s="21"/>
      <c r="QNU42" s="21"/>
      <c r="QNV42" s="21"/>
      <c r="QNW42" s="21"/>
      <c r="QNX42" s="21"/>
      <c r="QNY42" s="21"/>
      <c r="QNZ42" s="21"/>
      <c r="QOA42" s="21"/>
      <c r="QOB42" s="21"/>
      <c r="QOC42" s="21"/>
      <c r="QOD42" s="21"/>
      <c r="QOE42" s="21"/>
      <c r="QOF42" s="21"/>
      <c r="QOG42" s="21"/>
      <c r="QOH42" s="21"/>
      <c r="QOI42" s="21"/>
      <c r="QOJ42" s="21"/>
      <c r="QOK42" s="21"/>
      <c r="QOL42" s="21"/>
      <c r="QOM42" s="21"/>
      <c r="QON42" s="21"/>
      <c r="QOO42" s="21"/>
      <c r="QOP42" s="21"/>
      <c r="QOQ42" s="21"/>
      <c r="QOR42" s="21"/>
      <c r="QOS42" s="21"/>
      <c r="QOT42" s="21"/>
      <c r="QOU42" s="21"/>
      <c r="QOV42" s="21"/>
      <c r="QOW42" s="21"/>
      <c r="QOX42" s="21"/>
      <c r="QOY42" s="21"/>
      <c r="QOZ42" s="21"/>
      <c r="QPA42" s="21"/>
      <c r="QPB42" s="21"/>
      <c r="QPC42" s="21"/>
      <c r="QPD42" s="21"/>
      <c r="QPE42" s="21"/>
      <c r="QPF42" s="21"/>
      <c r="QPG42" s="21"/>
      <c r="QPH42" s="21"/>
      <c r="QPI42" s="21"/>
      <c r="QPJ42" s="21"/>
      <c r="QPK42" s="21"/>
      <c r="QPL42" s="21"/>
      <c r="QPM42" s="21"/>
      <c r="QPN42" s="21"/>
      <c r="QPO42" s="21"/>
      <c r="QPP42" s="21"/>
      <c r="QPQ42" s="21"/>
      <c r="QPR42" s="21"/>
      <c r="QPS42" s="21"/>
      <c r="QPT42" s="21"/>
      <c r="QPU42" s="21"/>
      <c r="QPV42" s="21"/>
      <c r="QPW42" s="21"/>
      <c r="QPX42" s="21"/>
      <c r="QPY42" s="21"/>
      <c r="QPZ42" s="21"/>
      <c r="QQA42" s="21"/>
      <c r="QQB42" s="21"/>
      <c r="QQC42" s="21"/>
      <c r="QQD42" s="21"/>
      <c r="QQE42" s="21"/>
      <c r="QQF42" s="21"/>
      <c r="QQG42" s="21"/>
      <c r="QQH42" s="21"/>
      <c r="QQI42" s="21"/>
      <c r="QQJ42" s="21"/>
      <c r="QQK42" s="21"/>
      <c r="QQL42" s="21"/>
      <c r="QQM42" s="21"/>
      <c r="QQN42" s="21"/>
      <c r="QQO42" s="21"/>
      <c r="QQP42" s="21"/>
      <c r="QQQ42" s="21"/>
      <c r="QQR42" s="21"/>
      <c r="QQS42" s="21"/>
      <c r="QQT42" s="21"/>
      <c r="QQU42" s="21"/>
      <c r="QQV42" s="21"/>
      <c r="QQW42" s="21"/>
      <c r="QQX42" s="21"/>
      <c r="QQY42" s="21"/>
      <c r="QQZ42" s="21"/>
      <c r="QRA42" s="21"/>
      <c r="QRB42" s="21"/>
      <c r="QRC42" s="21"/>
      <c r="QRD42" s="21"/>
      <c r="QRE42" s="21"/>
      <c r="QRF42" s="21"/>
      <c r="QRG42" s="21"/>
      <c r="QRH42" s="21"/>
      <c r="QRI42" s="21"/>
      <c r="QRJ42" s="21"/>
      <c r="QRK42" s="21"/>
      <c r="QRL42" s="21"/>
      <c r="QRM42" s="21"/>
      <c r="QRN42" s="21"/>
      <c r="QRO42" s="21"/>
      <c r="QRP42" s="21"/>
      <c r="QRQ42" s="21"/>
      <c r="QRR42" s="21"/>
      <c r="QRS42" s="21"/>
      <c r="QRT42" s="21"/>
      <c r="QRU42" s="21"/>
      <c r="QRV42" s="21"/>
      <c r="QRW42" s="21"/>
      <c r="QRX42" s="21"/>
      <c r="QRY42" s="21"/>
      <c r="QRZ42" s="21"/>
      <c r="QSA42" s="21"/>
      <c r="QSB42" s="21"/>
      <c r="QSC42" s="21"/>
      <c r="QSD42" s="21"/>
      <c r="QSE42" s="21"/>
      <c r="QSF42" s="21"/>
      <c r="QSG42" s="21"/>
      <c r="QSH42" s="21"/>
      <c r="QSI42" s="21"/>
      <c r="QSJ42" s="21"/>
      <c r="QSK42" s="21"/>
      <c r="QSL42" s="21"/>
      <c r="QSM42" s="21"/>
      <c r="QSN42" s="21"/>
      <c r="QSO42" s="21"/>
      <c r="QSP42" s="21"/>
      <c r="QSQ42" s="21"/>
      <c r="QSR42" s="21"/>
      <c r="QSS42" s="21"/>
      <c r="QST42" s="21"/>
      <c r="QSU42" s="21"/>
      <c r="QSV42" s="21"/>
      <c r="QSW42" s="21"/>
      <c r="QSX42" s="21"/>
      <c r="QSY42" s="21"/>
      <c r="QSZ42" s="21"/>
      <c r="QTA42" s="21"/>
      <c r="QTB42" s="21"/>
      <c r="QTC42" s="21"/>
      <c r="QTD42" s="21"/>
      <c r="QTE42" s="21"/>
      <c r="QTF42" s="21"/>
      <c r="QTG42" s="21"/>
      <c r="QTH42" s="21"/>
      <c r="QTI42" s="21"/>
      <c r="QTJ42" s="21"/>
      <c r="QTK42" s="21"/>
      <c r="QTL42" s="21"/>
      <c r="QTM42" s="21"/>
      <c r="QTN42" s="21"/>
      <c r="QTO42" s="21"/>
      <c r="QTP42" s="21"/>
      <c r="QTQ42" s="21"/>
      <c r="QTR42" s="21"/>
      <c r="QTS42" s="21"/>
      <c r="QTT42" s="21"/>
      <c r="QTU42" s="21"/>
      <c r="QTV42" s="21"/>
      <c r="QTW42" s="21"/>
      <c r="QTX42" s="21"/>
      <c r="QTY42" s="21"/>
      <c r="QTZ42" s="21"/>
      <c r="QUA42" s="21"/>
      <c r="QUB42" s="21"/>
      <c r="QUC42" s="21"/>
      <c r="QUD42" s="21"/>
      <c r="QUE42" s="21"/>
      <c r="QUF42" s="21"/>
      <c r="QUG42" s="21"/>
      <c r="QUH42" s="21"/>
      <c r="QUI42" s="21"/>
      <c r="QUJ42" s="21"/>
      <c r="QUK42" s="21"/>
      <c r="QUL42" s="21"/>
      <c r="QUM42" s="21"/>
      <c r="QUN42" s="21"/>
      <c r="QUO42" s="21"/>
      <c r="QUP42" s="21"/>
      <c r="QUQ42" s="21"/>
      <c r="QUR42" s="21"/>
      <c r="QUS42" s="21"/>
      <c r="QUT42" s="21"/>
      <c r="QUU42" s="21"/>
      <c r="QUV42" s="21"/>
      <c r="QUW42" s="21"/>
      <c r="QUX42" s="21"/>
      <c r="QUY42" s="21"/>
      <c r="QUZ42" s="21"/>
      <c r="QVA42" s="21"/>
      <c r="QVB42" s="21"/>
      <c r="QVC42" s="21"/>
      <c r="QVD42" s="21"/>
      <c r="QVE42" s="21"/>
      <c r="QVF42" s="21"/>
      <c r="QVG42" s="21"/>
      <c r="QVH42" s="21"/>
      <c r="QVI42" s="21"/>
      <c r="QVJ42" s="21"/>
      <c r="QVK42" s="21"/>
      <c r="QVL42" s="21"/>
      <c r="QVM42" s="21"/>
      <c r="QVN42" s="21"/>
      <c r="QVO42" s="21"/>
      <c r="QVP42" s="21"/>
      <c r="QVQ42" s="21"/>
      <c r="QVR42" s="21"/>
      <c r="QVS42" s="21"/>
      <c r="QVT42" s="21"/>
      <c r="QVU42" s="21"/>
      <c r="QVV42" s="21"/>
      <c r="QVW42" s="21"/>
      <c r="QVX42" s="21"/>
      <c r="QVY42" s="21"/>
      <c r="QVZ42" s="21"/>
      <c r="QWA42" s="21"/>
      <c r="QWB42" s="21"/>
      <c r="QWC42" s="21"/>
      <c r="QWD42" s="21"/>
      <c r="QWE42" s="21"/>
      <c r="QWF42" s="21"/>
      <c r="QWG42" s="21"/>
      <c r="QWH42" s="21"/>
      <c r="QWI42" s="21"/>
      <c r="QWJ42" s="21"/>
      <c r="QWK42" s="21"/>
      <c r="QWL42" s="21"/>
      <c r="QWM42" s="21"/>
      <c r="QWN42" s="21"/>
      <c r="QWO42" s="21"/>
      <c r="QWP42" s="21"/>
      <c r="QWQ42" s="21"/>
      <c r="QWR42" s="21"/>
      <c r="QWS42" s="21"/>
      <c r="QWT42" s="21"/>
      <c r="QWU42" s="21"/>
      <c r="QWV42" s="21"/>
      <c r="QWW42" s="21"/>
      <c r="QWX42" s="21"/>
      <c r="QWY42" s="21"/>
      <c r="QWZ42" s="21"/>
      <c r="QXA42" s="21"/>
      <c r="QXB42" s="21"/>
      <c r="QXC42" s="21"/>
      <c r="QXD42" s="21"/>
      <c r="QXE42" s="21"/>
      <c r="QXF42" s="21"/>
      <c r="QXG42" s="21"/>
      <c r="QXH42" s="21"/>
      <c r="QXI42" s="21"/>
      <c r="QXJ42" s="21"/>
      <c r="QXK42" s="21"/>
      <c r="QXL42" s="21"/>
      <c r="QXM42" s="21"/>
      <c r="QXN42" s="21"/>
      <c r="QXO42" s="21"/>
      <c r="QXP42" s="21"/>
      <c r="QXQ42" s="21"/>
      <c r="QXR42" s="21"/>
      <c r="QXS42" s="21"/>
      <c r="QXT42" s="21"/>
      <c r="QXU42" s="21"/>
      <c r="QXV42" s="21"/>
      <c r="QXW42" s="21"/>
      <c r="QXX42" s="21"/>
      <c r="QXY42" s="21"/>
      <c r="QXZ42" s="21"/>
      <c r="QYA42" s="21"/>
      <c r="QYB42" s="21"/>
      <c r="QYC42" s="21"/>
      <c r="QYD42" s="21"/>
      <c r="QYE42" s="21"/>
      <c r="QYF42" s="21"/>
      <c r="QYG42" s="21"/>
      <c r="QYH42" s="21"/>
      <c r="QYI42" s="21"/>
      <c r="QYJ42" s="21"/>
      <c r="QYK42" s="21"/>
      <c r="QYL42" s="21"/>
      <c r="QYM42" s="21"/>
      <c r="QYN42" s="21"/>
      <c r="QYO42" s="21"/>
      <c r="QYP42" s="21"/>
      <c r="QYQ42" s="21"/>
      <c r="QYR42" s="21"/>
      <c r="QYS42" s="21"/>
      <c r="QYT42" s="21"/>
      <c r="QYU42" s="21"/>
      <c r="QYV42" s="21"/>
      <c r="QYW42" s="21"/>
      <c r="QYX42" s="21"/>
      <c r="QYY42" s="21"/>
      <c r="QYZ42" s="21"/>
      <c r="QZA42" s="21"/>
      <c r="QZB42" s="21"/>
      <c r="QZC42" s="21"/>
      <c r="QZD42" s="21"/>
      <c r="QZE42" s="21"/>
      <c r="QZF42" s="21"/>
      <c r="QZG42" s="21"/>
      <c r="QZH42" s="21"/>
      <c r="QZI42" s="21"/>
      <c r="QZJ42" s="21"/>
      <c r="QZK42" s="21"/>
      <c r="QZL42" s="21"/>
      <c r="QZM42" s="21"/>
      <c r="QZN42" s="21"/>
      <c r="QZO42" s="21"/>
      <c r="QZP42" s="21"/>
      <c r="QZQ42" s="21"/>
      <c r="QZR42" s="21"/>
      <c r="QZS42" s="21"/>
      <c r="QZT42" s="21"/>
      <c r="QZU42" s="21"/>
      <c r="QZV42" s="21"/>
      <c r="QZW42" s="21"/>
      <c r="QZX42" s="21"/>
      <c r="QZY42" s="21"/>
      <c r="QZZ42" s="21"/>
      <c r="RAA42" s="21"/>
      <c r="RAB42" s="21"/>
      <c r="RAC42" s="21"/>
      <c r="RAD42" s="21"/>
      <c r="RAE42" s="21"/>
      <c r="RAF42" s="21"/>
      <c r="RAG42" s="21"/>
      <c r="RAH42" s="21"/>
      <c r="RAI42" s="21"/>
      <c r="RAJ42" s="21"/>
      <c r="RAK42" s="21"/>
      <c r="RAL42" s="21"/>
      <c r="RAM42" s="21"/>
      <c r="RAN42" s="21"/>
      <c r="RAO42" s="21"/>
      <c r="RAP42" s="21"/>
      <c r="RAQ42" s="21"/>
      <c r="RAR42" s="21"/>
      <c r="RAS42" s="21"/>
      <c r="RAT42" s="21"/>
      <c r="RAU42" s="21"/>
      <c r="RAV42" s="21"/>
      <c r="RAW42" s="21"/>
      <c r="RAX42" s="21"/>
      <c r="RAY42" s="21"/>
      <c r="RAZ42" s="21"/>
      <c r="RBA42" s="21"/>
      <c r="RBB42" s="21"/>
      <c r="RBC42" s="21"/>
      <c r="RBD42" s="21"/>
      <c r="RBE42" s="21"/>
      <c r="RBF42" s="21"/>
      <c r="RBG42" s="21"/>
      <c r="RBH42" s="21"/>
      <c r="RBI42" s="21"/>
      <c r="RBJ42" s="21"/>
      <c r="RBK42" s="21"/>
      <c r="RBL42" s="21"/>
      <c r="RBM42" s="21"/>
      <c r="RBN42" s="21"/>
      <c r="RBO42" s="21"/>
      <c r="RBP42" s="21"/>
      <c r="RBQ42" s="21"/>
      <c r="RBR42" s="21"/>
      <c r="RBS42" s="21"/>
      <c r="RBT42" s="21"/>
      <c r="RBU42" s="21"/>
      <c r="RBV42" s="21"/>
      <c r="RBW42" s="21"/>
      <c r="RBX42" s="21"/>
      <c r="RBY42" s="21"/>
      <c r="RBZ42" s="21"/>
      <c r="RCA42" s="21"/>
      <c r="RCB42" s="21"/>
      <c r="RCC42" s="21"/>
      <c r="RCD42" s="21"/>
      <c r="RCE42" s="21"/>
      <c r="RCF42" s="21"/>
      <c r="RCG42" s="21"/>
      <c r="RCH42" s="21"/>
      <c r="RCI42" s="21"/>
      <c r="RCJ42" s="21"/>
      <c r="RCK42" s="21"/>
      <c r="RCL42" s="21"/>
      <c r="RCM42" s="21"/>
      <c r="RCN42" s="21"/>
      <c r="RCO42" s="21"/>
      <c r="RCP42" s="21"/>
      <c r="RCQ42" s="21"/>
      <c r="RCR42" s="21"/>
      <c r="RCS42" s="21"/>
      <c r="RCT42" s="21"/>
      <c r="RCU42" s="21"/>
      <c r="RCV42" s="21"/>
      <c r="RCW42" s="21"/>
      <c r="RCX42" s="21"/>
      <c r="RCY42" s="21"/>
      <c r="RCZ42" s="21"/>
      <c r="RDA42" s="21"/>
      <c r="RDB42" s="21"/>
      <c r="RDC42" s="21"/>
      <c r="RDD42" s="21"/>
      <c r="RDE42" s="21"/>
      <c r="RDF42" s="21"/>
      <c r="RDG42" s="21"/>
      <c r="RDH42" s="21"/>
      <c r="RDI42" s="21"/>
      <c r="RDJ42" s="21"/>
      <c r="RDK42" s="21"/>
      <c r="RDL42" s="21"/>
      <c r="RDM42" s="21"/>
      <c r="RDN42" s="21"/>
      <c r="RDO42" s="21"/>
      <c r="RDP42" s="21"/>
      <c r="RDQ42" s="21"/>
      <c r="RDR42" s="21"/>
      <c r="RDS42" s="21"/>
      <c r="RDT42" s="21"/>
      <c r="RDU42" s="21"/>
      <c r="RDV42" s="21"/>
      <c r="RDW42" s="21"/>
      <c r="RDX42" s="21"/>
      <c r="RDY42" s="21"/>
      <c r="RDZ42" s="21"/>
      <c r="REA42" s="21"/>
      <c r="REB42" s="21"/>
      <c r="REC42" s="21"/>
      <c r="RED42" s="21"/>
      <c r="REE42" s="21"/>
      <c r="REF42" s="21"/>
      <c r="REG42" s="21"/>
      <c r="REH42" s="21"/>
      <c r="REI42" s="21"/>
      <c r="REJ42" s="21"/>
      <c r="REK42" s="21"/>
      <c r="REL42" s="21"/>
      <c r="REM42" s="21"/>
      <c r="REN42" s="21"/>
      <c r="REO42" s="21"/>
      <c r="REP42" s="21"/>
      <c r="REQ42" s="21"/>
      <c r="RER42" s="21"/>
      <c r="RES42" s="21"/>
      <c r="RET42" s="21"/>
      <c r="REU42" s="21"/>
      <c r="REV42" s="21"/>
      <c r="REW42" s="21"/>
      <c r="REX42" s="21"/>
      <c r="REY42" s="21"/>
      <c r="REZ42" s="21"/>
      <c r="RFA42" s="21"/>
      <c r="RFB42" s="21"/>
      <c r="RFC42" s="21"/>
      <c r="RFD42" s="21"/>
      <c r="RFE42" s="21"/>
      <c r="RFF42" s="21"/>
      <c r="RFG42" s="21"/>
      <c r="RFH42" s="21"/>
      <c r="RFI42" s="21"/>
      <c r="RFJ42" s="21"/>
      <c r="RFK42" s="21"/>
      <c r="RFL42" s="21"/>
      <c r="RFM42" s="21"/>
      <c r="RFN42" s="21"/>
      <c r="RFO42" s="21"/>
      <c r="RFP42" s="21"/>
      <c r="RFQ42" s="21"/>
      <c r="RFR42" s="21"/>
      <c r="RFS42" s="21"/>
      <c r="RFT42" s="21"/>
      <c r="RFU42" s="21"/>
      <c r="RFV42" s="21"/>
      <c r="RFW42" s="21"/>
      <c r="RFX42" s="21"/>
      <c r="RFY42" s="21"/>
      <c r="RFZ42" s="21"/>
      <c r="RGA42" s="21"/>
      <c r="RGB42" s="21"/>
      <c r="RGC42" s="21"/>
      <c r="RGD42" s="21"/>
      <c r="RGE42" s="21"/>
      <c r="RGF42" s="21"/>
      <c r="RGG42" s="21"/>
      <c r="RGH42" s="21"/>
      <c r="RGI42" s="21"/>
      <c r="RGJ42" s="21"/>
      <c r="RGK42" s="21"/>
      <c r="RGL42" s="21"/>
      <c r="RGM42" s="21"/>
      <c r="RGN42" s="21"/>
      <c r="RGO42" s="21"/>
      <c r="RGP42" s="21"/>
      <c r="RGQ42" s="21"/>
      <c r="RGR42" s="21"/>
      <c r="RGS42" s="21"/>
      <c r="RGT42" s="21"/>
      <c r="RGU42" s="21"/>
      <c r="RGV42" s="21"/>
      <c r="RGW42" s="21"/>
      <c r="RGX42" s="21"/>
      <c r="RGY42" s="21"/>
      <c r="RGZ42" s="21"/>
      <c r="RHA42" s="21"/>
      <c r="RHB42" s="21"/>
      <c r="RHC42" s="21"/>
      <c r="RHD42" s="21"/>
      <c r="RHE42" s="21"/>
      <c r="RHF42" s="21"/>
      <c r="RHG42" s="21"/>
      <c r="RHH42" s="21"/>
      <c r="RHI42" s="21"/>
      <c r="RHJ42" s="21"/>
      <c r="RHK42" s="21"/>
      <c r="RHL42" s="21"/>
      <c r="RHM42" s="21"/>
      <c r="RHN42" s="21"/>
      <c r="RHO42" s="21"/>
      <c r="RHP42" s="21"/>
      <c r="RHQ42" s="21"/>
      <c r="RHR42" s="21"/>
      <c r="RHS42" s="21"/>
      <c r="RHT42" s="21"/>
      <c r="RHU42" s="21"/>
      <c r="RHV42" s="21"/>
      <c r="RHW42" s="21"/>
      <c r="RHX42" s="21"/>
      <c r="RHY42" s="21"/>
      <c r="RHZ42" s="21"/>
      <c r="RIA42" s="21"/>
      <c r="RIB42" s="21"/>
      <c r="RIC42" s="21"/>
      <c r="RID42" s="21"/>
      <c r="RIE42" s="21"/>
      <c r="RIF42" s="21"/>
      <c r="RIG42" s="21"/>
      <c r="RIH42" s="21"/>
      <c r="RII42" s="21"/>
      <c r="RIJ42" s="21"/>
      <c r="RIK42" s="21"/>
      <c r="RIL42" s="21"/>
      <c r="RIM42" s="21"/>
      <c r="RIN42" s="21"/>
      <c r="RIO42" s="21"/>
      <c r="RIP42" s="21"/>
      <c r="RIQ42" s="21"/>
      <c r="RIR42" s="21"/>
      <c r="RIS42" s="21"/>
      <c r="RIT42" s="21"/>
      <c r="RIU42" s="21"/>
      <c r="RIV42" s="21"/>
      <c r="RIW42" s="21"/>
      <c r="RIX42" s="21"/>
      <c r="RIY42" s="21"/>
      <c r="RIZ42" s="21"/>
      <c r="RJA42" s="21"/>
      <c r="RJB42" s="21"/>
      <c r="RJC42" s="21"/>
      <c r="RJD42" s="21"/>
      <c r="RJE42" s="21"/>
      <c r="RJF42" s="21"/>
      <c r="RJG42" s="21"/>
      <c r="RJH42" s="21"/>
      <c r="RJI42" s="21"/>
      <c r="RJJ42" s="21"/>
      <c r="RJK42" s="21"/>
      <c r="RJL42" s="21"/>
      <c r="RJM42" s="21"/>
      <c r="RJN42" s="21"/>
      <c r="RJO42" s="21"/>
      <c r="RJP42" s="21"/>
      <c r="RJQ42" s="21"/>
      <c r="RJR42" s="21"/>
      <c r="RJS42" s="21"/>
      <c r="RJT42" s="21"/>
      <c r="RJU42" s="21"/>
      <c r="RJV42" s="21"/>
      <c r="RJW42" s="21"/>
      <c r="RJX42" s="21"/>
      <c r="RJY42" s="21"/>
      <c r="RJZ42" s="21"/>
      <c r="RKA42" s="21"/>
      <c r="RKB42" s="21"/>
      <c r="RKC42" s="21"/>
      <c r="RKD42" s="21"/>
      <c r="RKE42" s="21"/>
      <c r="RKF42" s="21"/>
      <c r="RKG42" s="21"/>
      <c r="RKH42" s="21"/>
      <c r="RKI42" s="21"/>
      <c r="RKJ42" s="21"/>
      <c r="RKK42" s="21"/>
      <c r="RKL42" s="21"/>
      <c r="RKM42" s="21"/>
      <c r="RKN42" s="21"/>
      <c r="RKO42" s="21"/>
      <c r="RKP42" s="21"/>
      <c r="RKQ42" s="21"/>
      <c r="RKR42" s="21"/>
      <c r="RKS42" s="21"/>
      <c r="RKT42" s="21"/>
      <c r="RKU42" s="21"/>
      <c r="RKV42" s="21"/>
      <c r="RKW42" s="21"/>
      <c r="RKX42" s="21"/>
      <c r="RKY42" s="21"/>
      <c r="RKZ42" s="21"/>
      <c r="RLA42" s="21"/>
      <c r="RLB42" s="21"/>
      <c r="RLC42" s="21"/>
      <c r="RLD42" s="21"/>
      <c r="RLE42" s="21"/>
      <c r="RLF42" s="21"/>
      <c r="RLG42" s="21"/>
      <c r="RLH42" s="21"/>
      <c r="RLI42" s="21"/>
      <c r="RLJ42" s="21"/>
      <c r="RLK42" s="21"/>
      <c r="RLL42" s="21"/>
      <c r="RLM42" s="21"/>
      <c r="RLN42" s="21"/>
      <c r="RLO42" s="21"/>
      <c r="RLP42" s="21"/>
      <c r="RLQ42" s="21"/>
      <c r="RLR42" s="21"/>
      <c r="RLS42" s="21"/>
      <c r="RLT42" s="21"/>
      <c r="RLU42" s="21"/>
      <c r="RLV42" s="21"/>
      <c r="RLW42" s="21"/>
      <c r="RLX42" s="21"/>
      <c r="RLY42" s="21"/>
      <c r="RLZ42" s="21"/>
      <c r="RMA42" s="21"/>
      <c r="RMB42" s="21"/>
      <c r="RMC42" s="21"/>
      <c r="RMD42" s="21"/>
      <c r="RME42" s="21"/>
      <c r="RMF42" s="21"/>
      <c r="RMG42" s="21"/>
      <c r="RMH42" s="21"/>
      <c r="RMI42" s="21"/>
      <c r="RMJ42" s="21"/>
      <c r="RMK42" s="21"/>
      <c r="RML42" s="21"/>
      <c r="RMM42" s="21"/>
      <c r="RMN42" s="21"/>
      <c r="RMO42" s="21"/>
      <c r="RMP42" s="21"/>
      <c r="RMQ42" s="21"/>
      <c r="RMR42" s="21"/>
      <c r="RMS42" s="21"/>
      <c r="RMT42" s="21"/>
      <c r="RMU42" s="21"/>
      <c r="RMV42" s="21"/>
      <c r="RMW42" s="21"/>
      <c r="RMX42" s="21"/>
      <c r="RMY42" s="21"/>
      <c r="RMZ42" s="21"/>
      <c r="RNA42" s="21"/>
      <c r="RNB42" s="21"/>
      <c r="RNC42" s="21"/>
      <c r="RND42" s="21"/>
      <c r="RNE42" s="21"/>
      <c r="RNF42" s="21"/>
      <c r="RNG42" s="21"/>
      <c r="RNH42" s="21"/>
      <c r="RNI42" s="21"/>
      <c r="RNJ42" s="21"/>
      <c r="RNK42" s="21"/>
      <c r="RNL42" s="21"/>
      <c r="RNM42" s="21"/>
      <c r="RNN42" s="21"/>
      <c r="RNO42" s="21"/>
      <c r="RNP42" s="21"/>
      <c r="RNQ42" s="21"/>
      <c r="RNR42" s="21"/>
      <c r="RNS42" s="21"/>
      <c r="RNT42" s="21"/>
      <c r="RNU42" s="21"/>
      <c r="RNV42" s="21"/>
      <c r="RNW42" s="21"/>
      <c r="RNX42" s="21"/>
      <c r="RNY42" s="21"/>
      <c r="RNZ42" s="21"/>
      <c r="ROA42" s="21"/>
      <c r="ROB42" s="21"/>
      <c r="ROC42" s="21"/>
      <c r="ROD42" s="21"/>
      <c r="ROE42" s="21"/>
      <c r="ROF42" s="21"/>
      <c r="ROG42" s="21"/>
      <c r="ROH42" s="21"/>
      <c r="ROI42" s="21"/>
      <c r="ROJ42" s="21"/>
      <c r="ROK42" s="21"/>
      <c r="ROL42" s="21"/>
      <c r="ROM42" s="21"/>
      <c r="RON42" s="21"/>
      <c r="ROO42" s="21"/>
      <c r="ROP42" s="21"/>
      <c r="ROQ42" s="21"/>
      <c r="ROR42" s="21"/>
      <c r="ROS42" s="21"/>
      <c r="ROT42" s="21"/>
      <c r="ROU42" s="21"/>
      <c r="ROV42" s="21"/>
      <c r="ROW42" s="21"/>
      <c r="ROX42" s="21"/>
      <c r="ROY42" s="21"/>
      <c r="ROZ42" s="21"/>
      <c r="RPA42" s="21"/>
      <c r="RPB42" s="21"/>
      <c r="RPC42" s="21"/>
      <c r="RPD42" s="21"/>
      <c r="RPE42" s="21"/>
      <c r="RPF42" s="21"/>
      <c r="RPG42" s="21"/>
      <c r="RPH42" s="21"/>
      <c r="RPI42" s="21"/>
      <c r="RPJ42" s="21"/>
      <c r="RPK42" s="21"/>
      <c r="RPL42" s="21"/>
      <c r="RPM42" s="21"/>
      <c r="RPN42" s="21"/>
      <c r="RPO42" s="21"/>
      <c r="RPP42" s="21"/>
      <c r="RPQ42" s="21"/>
      <c r="RPR42" s="21"/>
      <c r="RPS42" s="21"/>
      <c r="RPT42" s="21"/>
      <c r="RPU42" s="21"/>
      <c r="RPV42" s="21"/>
      <c r="RPW42" s="21"/>
      <c r="RPX42" s="21"/>
      <c r="RPY42" s="21"/>
      <c r="RPZ42" s="21"/>
      <c r="RQA42" s="21"/>
      <c r="RQB42" s="21"/>
      <c r="RQC42" s="21"/>
      <c r="RQD42" s="21"/>
      <c r="RQE42" s="21"/>
      <c r="RQF42" s="21"/>
      <c r="RQG42" s="21"/>
      <c r="RQH42" s="21"/>
      <c r="RQI42" s="21"/>
      <c r="RQJ42" s="21"/>
      <c r="RQK42" s="21"/>
      <c r="RQL42" s="21"/>
      <c r="RQM42" s="21"/>
      <c r="RQN42" s="21"/>
      <c r="RQO42" s="21"/>
      <c r="RQP42" s="21"/>
      <c r="RQQ42" s="21"/>
      <c r="RQR42" s="21"/>
      <c r="RQS42" s="21"/>
      <c r="RQT42" s="21"/>
      <c r="RQU42" s="21"/>
      <c r="RQV42" s="21"/>
      <c r="RQW42" s="21"/>
      <c r="RQX42" s="21"/>
      <c r="RQY42" s="21"/>
      <c r="RQZ42" s="21"/>
      <c r="RRA42" s="21"/>
      <c r="RRB42" s="21"/>
      <c r="RRC42" s="21"/>
      <c r="RRD42" s="21"/>
      <c r="RRE42" s="21"/>
      <c r="RRF42" s="21"/>
      <c r="RRG42" s="21"/>
      <c r="RRH42" s="21"/>
      <c r="RRI42" s="21"/>
      <c r="RRJ42" s="21"/>
      <c r="RRK42" s="21"/>
      <c r="RRL42" s="21"/>
      <c r="RRM42" s="21"/>
      <c r="RRN42" s="21"/>
      <c r="RRO42" s="21"/>
      <c r="RRP42" s="21"/>
      <c r="RRQ42" s="21"/>
      <c r="RRR42" s="21"/>
      <c r="RRS42" s="21"/>
      <c r="RRT42" s="21"/>
      <c r="RRU42" s="21"/>
      <c r="RRV42" s="21"/>
      <c r="RRW42" s="21"/>
      <c r="RRX42" s="21"/>
      <c r="RRY42" s="21"/>
      <c r="RRZ42" s="21"/>
      <c r="RSA42" s="21"/>
      <c r="RSB42" s="21"/>
      <c r="RSC42" s="21"/>
      <c r="RSD42" s="21"/>
      <c r="RSE42" s="21"/>
      <c r="RSF42" s="21"/>
      <c r="RSG42" s="21"/>
      <c r="RSH42" s="21"/>
      <c r="RSI42" s="21"/>
      <c r="RSJ42" s="21"/>
      <c r="RSK42" s="21"/>
      <c r="RSL42" s="21"/>
      <c r="RSM42" s="21"/>
      <c r="RSN42" s="21"/>
      <c r="RSO42" s="21"/>
      <c r="RSP42" s="21"/>
      <c r="RSQ42" s="21"/>
      <c r="RSR42" s="21"/>
      <c r="RSS42" s="21"/>
      <c r="RST42" s="21"/>
      <c r="RSU42" s="21"/>
      <c r="RSV42" s="21"/>
      <c r="RSW42" s="21"/>
      <c r="RSX42" s="21"/>
      <c r="RSY42" s="21"/>
      <c r="RSZ42" s="21"/>
      <c r="RTA42" s="21"/>
      <c r="RTB42" s="21"/>
      <c r="RTC42" s="21"/>
      <c r="RTD42" s="21"/>
      <c r="RTE42" s="21"/>
      <c r="RTF42" s="21"/>
      <c r="RTG42" s="21"/>
      <c r="RTH42" s="21"/>
      <c r="RTI42" s="21"/>
      <c r="RTJ42" s="21"/>
      <c r="RTK42" s="21"/>
      <c r="RTL42" s="21"/>
      <c r="RTM42" s="21"/>
      <c r="RTN42" s="21"/>
      <c r="RTO42" s="21"/>
      <c r="RTP42" s="21"/>
      <c r="RTQ42" s="21"/>
      <c r="RTR42" s="21"/>
      <c r="RTS42" s="21"/>
      <c r="RTT42" s="21"/>
      <c r="RTU42" s="21"/>
      <c r="RTV42" s="21"/>
      <c r="RTW42" s="21"/>
      <c r="RTX42" s="21"/>
      <c r="RTY42" s="21"/>
      <c r="RTZ42" s="21"/>
      <c r="RUA42" s="21"/>
      <c r="RUB42" s="21"/>
      <c r="RUC42" s="21"/>
      <c r="RUD42" s="21"/>
      <c r="RUE42" s="21"/>
      <c r="RUF42" s="21"/>
      <c r="RUG42" s="21"/>
      <c r="RUH42" s="21"/>
      <c r="RUI42" s="21"/>
      <c r="RUJ42" s="21"/>
      <c r="RUK42" s="21"/>
      <c r="RUL42" s="21"/>
      <c r="RUM42" s="21"/>
      <c r="RUN42" s="21"/>
      <c r="RUO42" s="21"/>
      <c r="RUP42" s="21"/>
      <c r="RUQ42" s="21"/>
      <c r="RUR42" s="21"/>
      <c r="RUS42" s="21"/>
      <c r="RUT42" s="21"/>
      <c r="RUU42" s="21"/>
      <c r="RUV42" s="21"/>
      <c r="RUW42" s="21"/>
      <c r="RUX42" s="21"/>
      <c r="RUY42" s="21"/>
      <c r="RUZ42" s="21"/>
      <c r="RVA42" s="21"/>
      <c r="RVB42" s="21"/>
      <c r="RVC42" s="21"/>
      <c r="RVD42" s="21"/>
      <c r="RVE42" s="21"/>
      <c r="RVF42" s="21"/>
      <c r="RVG42" s="21"/>
      <c r="RVH42" s="21"/>
      <c r="RVI42" s="21"/>
      <c r="RVJ42" s="21"/>
      <c r="RVK42" s="21"/>
      <c r="RVL42" s="21"/>
      <c r="RVM42" s="21"/>
      <c r="RVN42" s="21"/>
      <c r="RVO42" s="21"/>
      <c r="RVP42" s="21"/>
      <c r="RVQ42" s="21"/>
      <c r="RVR42" s="21"/>
      <c r="RVS42" s="21"/>
      <c r="RVT42" s="21"/>
      <c r="RVU42" s="21"/>
      <c r="RVV42" s="21"/>
      <c r="RVW42" s="21"/>
      <c r="RVX42" s="21"/>
      <c r="RVY42" s="21"/>
      <c r="RVZ42" s="21"/>
      <c r="RWA42" s="21"/>
      <c r="RWB42" s="21"/>
      <c r="RWC42" s="21"/>
      <c r="RWD42" s="21"/>
      <c r="RWE42" s="21"/>
      <c r="RWF42" s="21"/>
      <c r="RWG42" s="21"/>
      <c r="RWH42" s="21"/>
      <c r="RWI42" s="21"/>
      <c r="RWJ42" s="21"/>
      <c r="RWK42" s="21"/>
      <c r="RWL42" s="21"/>
      <c r="RWM42" s="21"/>
      <c r="RWN42" s="21"/>
      <c r="RWO42" s="21"/>
      <c r="RWP42" s="21"/>
      <c r="RWQ42" s="21"/>
      <c r="RWR42" s="21"/>
      <c r="RWS42" s="21"/>
      <c r="RWT42" s="21"/>
      <c r="RWU42" s="21"/>
      <c r="RWV42" s="21"/>
      <c r="RWW42" s="21"/>
      <c r="RWX42" s="21"/>
      <c r="RWY42" s="21"/>
      <c r="RWZ42" s="21"/>
      <c r="RXA42" s="21"/>
      <c r="RXB42" s="21"/>
      <c r="RXC42" s="21"/>
      <c r="RXD42" s="21"/>
      <c r="RXE42" s="21"/>
      <c r="RXF42" s="21"/>
      <c r="RXG42" s="21"/>
      <c r="RXH42" s="21"/>
      <c r="RXI42" s="21"/>
      <c r="RXJ42" s="21"/>
      <c r="RXK42" s="21"/>
      <c r="RXL42" s="21"/>
      <c r="RXM42" s="21"/>
      <c r="RXN42" s="21"/>
      <c r="RXO42" s="21"/>
      <c r="RXP42" s="21"/>
      <c r="RXQ42" s="21"/>
      <c r="RXR42" s="21"/>
      <c r="RXS42" s="21"/>
      <c r="RXT42" s="21"/>
      <c r="RXU42" s="21"/>
      <c r="RXV42" s="21"/>
      <c r="RXW42" s="21"/>
      <c r="RXX42" s="21"/>
      <c r="RXY42" s="21"/>
      <c r="RXZ42" s="21"/>
      <c r="RYA42" s="21"/>
      <c r="RYB42" s="21"/>
      <c r="RYC42" s="21"/>
      <c r="RYD42" s="21"/>
      <c r="RYE42" s="21"/>
      <c r="RYF42" s="21"/>
      <c r="RYG42" s="21"/>
      <c r="RYH42" s="21"/>
      <c r="RYI42" s="21"/>
      <c r="RYJ42" s="21"/>
      <c r="RYK42" s="21"/>
      <c r="RYL42" s="21"/>
      <c r="RYM42" s="21"/>
      <c r="RYN42" s="21"/>
      <c r="RYO42" s="21"/>
      <c r="RYP42" s="21"/>
      <c r="RYQ42" s="21"/>
      <c r="RYR42" s="21"/>
      <c r="RYS42" s="21"/>
      <c r="RYT42" s="21"/>
      <c r="RYU42" s="21"/>
      <c r="RYV42" s="21"/>
      <c r="RYW42" s="21"/>
      <c r="RYX42" s="21"/>
      <c r="RYY42" s="21"/>
      <c r="RYZ42" s="21"/>
      <c r="RZA42" s="21"/>
      <c r="RZB42" s="21"/>
      <c r="RZC42" s="21"/>
      <c r="RZD42" s="21"/>
      <c r="RZE42" s="21"/>
      <c r="RZF42" s="21"/>
      <c r="RZG42" s="21"/>
      <c r="RZH42" s="21"/>
      <c r="RZI42" s="21"/>
      <c r="RZJ42" s="21"/>
      <c r="RZK42" s="21"/>
      <c r="RZL42" s="21"/>
      <c r="RZM42" s="21"/>
      <c r="RZN42" s="21"/>
      <c r="RZO42" s="21"/>
      <c r="RZP42" s="21"/>
      <c r="RZQ42" s="21"/>
      <c r="RZR42" s="21"/>
      <c r="RZS42" s="21"/>
      <c r="RZT42" s="21"/>
      <c r="RZU42" s="21"/>
      <c r="RZV42" s="21"/>
      <c r="RZW42" s="21"/>
      <c r="RZX42" s="21"/>
      <c r="RZY42" s="21"/>
      <c r="RZZ42" s="21"/>
      <c r="SAA42" s="21"/>
      <c r="SAB42" s="21"/>
      <c r="SAC42" s="21"/>
      <c r="SAD42" s="21"/>
      <c r="SAE42" s="21"/>
      <c r="SAF42" s="21"/>
      <c r="SAG42" s="21"/>
      <c r="SAH42" s="21"/>
      <c r="SAI42" s="21"/>
      <c r="SAJ42" s="21"/>
      <c r="SAK42" s="21"/>
      <c r="SAL42" s="21"/>
      <c r="SAM42" s="21"/>
      <c r="SAN42" s="21"/>
      <c r="SAO42" s="21"/>
      <c r="SAP42" s="21"/>
      <c r="SAQ42" s="21"/>
      <c r="SAR42" s="21"/>
      <c r="SAS42" s="21"/>
      <c r="SAT42" s="21"/>
      <c r="SAU42" s="21"/>
      <c r="SAV42" s="21"/>
      <c r="SAW42" s="21"/>
      <c r="SAX42" s="21"/>
      <c r="SAY42" s="21"/>
      <c r="SAZ42" s="21"/>
      <c r="SBA42" s="21"/>
      <c r="SBB42" s="21"/>
      <c r="SBC42" s="21"/>
      <c r="SBD42" s="21"/>
      <c r="SBE42" s="21"/>
      <c r="SBF42" s="21"/>
      <c r="SBG42" s="21"/>
      <c r="SBH42" s="21"/>
      <c r="SBI42" s="21"/>
      <c r="SBJ42" s="21"/>
      <c r="SBK42" s="21"/>
      <c r="SBL42" s="21"/>
      <c r="SBM42" s="21"/>
      <c r="SBN42" s="21"/>
      <c r="SBO42" s="21"/>
      <c r="SBP42" s="21"/>
      <c r="SBQ42" s="21"/>
      <c r="SBR42" s="21"/>
      <c r="SBS42" s="21"/>
      <c r="SBT42" s="21"/>
      <c r="SBU42" s="21"/>
      <c r="SBV42" s="21"/>
      <c r="SBW42" s="21"/>
      <c r="SBX42" s="21"/>
      <c r="SBY42" s="21"/>
      <c r="SBZ42" s="21"/>
      <c r="SCA42" s="21"/>
      <c r="SCB42" s="21"/>
      <c r="SCC42" s="21"/>
      <c r="SCD42" s="21"/>
      <c r="SCE42" s="21"/>
      <c r="SCF42" s="21"/>
      <c r="SCG42" s="21"/>
      <c r="SCH42" s="21"/>
      <c r="SCI42" s="21"/>
      <c r="SCJ42" s="21"/>
      <c r="SCK42" s="21"/>
      <c r="SCL42" s="21"/>
      <c r="SCM42" s="21"/>
      <c r="SCN42" s="21"/>
      <c r="SCO42" s="21"/>
      <c r="SCP42" s="21"/>
      <c r="SCQ42" s="21"/>
      <c r="SCR42" s="21"/>
      <c r="SCS42" s="21"/>
      <c r="SCT42" s="21"/>
      <c r="SCU42" s="21"/>
      <c r="SCV42" s="21"/>
      <c r="SCW42" s="21"/>
      <c r="SCX42" s="21"/>
      <c r="SCY42" s="21"/>
      <c r="SCZ42" s="21"/>
      <c r="SDA42" s="21"/>
      <c r="SDB42" s="21"/>
      <c r="SDC42" s="21"/>
      <c r="SDD42" s="21"/>
      <c r="SDE42" s="21"/>
      <c r="SDF42" s="21"/>
      <c r="SDG42" s="21"/>
      <c r="SDH42" s="21"/>
      <c r="SDI42" s="21"/>
      <c r="SDJ42" s="21"/>
      <c r="SDK42" s="21"/>
      <c r="SDL42" s="21"/>
      <c r="SDM42" s="21"/>
      <c r="SDN42" s="21"/>
      <c r="SDO42" s="21"/>
      <c r="SDP42" s="21"/>
      <c r="SDQ42" s="21"/>
      <c r="SDR42" s="21"/>
      <c r="SDS42" s="21"/>
      <c r="SDT42" s="21"/>
      <c r="SDU42" s="21"/>
      <c r="SDV42" s="21"/>
      <c r="SDW42" s="21"/>
      <c r="SDX42" s="21"/>
      <c r="SDY42" s="21"/>
      <c r="SDZ42" s="21"/>
      <c r="SEA42" s="21"/>
      <c r="SEB42" s="21"/>
      <c r="SEC42" s="21"/>
      <c r="SED42" s="21"/>
      <c r="SEE42" s="21"/>
      <c r="SEF42" s="21"/>
      <c r="SEG42" s="21"/>
      <c r="SEH42" s="21"/>
      <c r="SEI42" s="21"/>
      <c r="SEJ42" s="21"/>
      <c r="SEK42" s="21"/>
      <c r="SEL42" s="21"/>
      <c r="SEM42" s="21"/>
      <c r="SEN42" s="21"/>
      <c r="SEO42" s="21"/>
      <c r="SEP42" s="21"/>
      <c r="SEQ42" s="21"/>
      <c r="SER42" s="21"/>
      <c r="SES42" s="21"/>
      <c r="SET42" s="21"/>
      <c r="SEU42" s="21"/>
      <c r="SEV42" s="21"/>
      <c r="SEW42" s="21"/>
      <c r="SEX42" s="21"/>
      <c r="SEY42" s="21"/>
      <c r="SEZ42" s="21"/>
      <c r="SFA42" s="21"/>
      <c r="SFB42" s="21"/>
      <c r="SFC42" s="21"/>
      <c r="SFD42" s="21"/>
      <c r="SFE42" s="21"/>
      <c r="SFF42" s="21"/>
      <c r="SFG42" s="21"/>
      <c r="SFH42" s="21"/>
      <c r="SFI42" s="21"/>
      <c r="SFJ42" s="21"/>
      <c r="SFK42" s="21"/>
      <c r="SFL42" s="21"/>
      <c r="SFM42" s="21"/>
      <c r="SFN42" s="21"/>
      <c r="SFO42" s="21"/>
      <c r="SFP42" s="21"/>
      <c r="SFQ42" s="21"/>
      <c r="SFR42" s="21"/>
      <c r="SFS42" s="21"/>
      <c r="SFT42" s="21"/>
      <c r="SFU42" s="21"/>
      <c r="SFV42" s="21"/>
      <c r="SFW42" s="21"/>
      <c r="SFX42" s="21"/>
      <c r="SFY42" s="21"/>
      <c r="SFZ42" s="21"/>
      <c r="SGA42" s="21"/>
      <c r="SGB42" s="21"/>
      <c r="SGC42" s="21"/>
      <c r="SGD42" s="21"/>
      <c r="SGE42" s="21"/>
      <c r="SGF42" s="21"/>
      <c r="SGG42" s="21"/>
      <c r="SGH42" s="21"/>
      <c r="SGI42" s="21"/>
      <c r="SGJ42" s="21"/>
      <c r="SGK42" s="21"/>
      <c r="SGL42" s="21"/>
      <c r="SGM42" s="21"/>
      <c r="SGN42" s="21"/>
      <c r="SGO42" s="21"/>
      <c r="SGP42" s="21"/>
      <c r="SGQ42" s="21"/>
      <c r="SGR42" s="21"/>
      <c r="SGS42" s="21"/>
      <c r="SGT42" s="21"/>
      <c r="SGU42" s="21"/>
      <c r="SGV42" s="21"/>
      <c r="SGW42" s="21"/>
      <c r="SGX42" s="21"/>
      <c r="SGY42" s="21"/>
      <c r="SGZ42" s="21"/>
      <c r="SHA42" s="21"/>
      <c r="SHB42" s="21"/>
      <c r="SHC42" s="21"/>
      <c r="SHD42" s="21"/>
      <c r="SHE42" s="21"/>
      <c r="SHF42" s="21"/>
      <c r="SHG42" s="21"/>
      <c r="SHH42" s="21"/>
      <c r="SHI42" s="21"/>
      <c r="SHJ42" s="21"/>
      <c r="SHK42" s="21"/>
      <c r="SHL42" s="21"/>
      <c r="SHM42" s="21"/>
      <c r="SHN42" s="21"/>
      <c r="SHO42" s="21"/>
      <c r="SHP42" s="21"/>
      <c r="SHQ42" s="21"/>
      <c r="SHR42" s="21"/>
      <c r="SHS42" s="21"/>
      <c r="SHT42" s="21"/>
      <c r="SHU42" s="21"/>
      <c r="SHV42" s="21"/>
      <c r="SHW42" s="21"/>
      <c r="SHX42" s="21"/>
      <c r="SHY42" s="21"/>
      <c r="SHZ42" s="21"/>
      <c r="SIA42" s="21"/>
      <c r="SIB42" s="21"/>
      <c r="SIC42" s="21"/>
      <c r="SID42" s="21"/>
      <c r="SIE42" s="21"/>
      <c r="SIF42" s="21"/>
      <c r="SIG42" s="21"/>
      <c r="SIH42" s="21"/>
      <c r="SII42" s="21"/>
      <c r="SIJ42" s="21"/>
      <c r="SIK42" s="21"/>
      <c r="SIL42" s="21"/>
      <c r="SIM42" s="21"/>
      <c r="SIN42" s="21"/>
      <c r="SIO42" s="21"/>
      <c r="SIP42" s="21"/>
      <c r="SIQ42" s="21"/>
      <c r="SIR42" s="21"/>
      <c r="SIS42" s="21"/>
      <c r="SIT42" s="21"/>
      <c r="SIU42" s="21"/>
      <c r="SIV42" s="21"/>
      <c r="SIW42" s="21"/>
      <c r="SIX42" s="21"/>
      <c r="SIY42" s="21"/>
      <c r="SIZ42" s="21"/>
      <c r="SJA42" s="21"/>
      <c r="SJB42" s="21"/>
      <c r="SJC42" s="21"/>
      <c r="SJD42" s="21"/>
      <c r="SJE42" s="21"/>
      <c r="SJF42" s="21"/>
      <c r="SJG42" s="21"/>
      <c r="SJH42" s="21"/>
      <c r="SJI42" s="21"/>
      <c r="SJJ42" s="21"/>
      <c r="SJK42" s="21"/>
      <c r="SJL42" s="21"/>
      <c r="SJM42" s="21"/>
      <c r="SJN42" s="21"/>
      <c r="SJO42" s="21"/>
      <c r="SJP42" s="21"/>
      <c r="SJQ42" s="21"/>
      <c r="SJR42" s="21"/>
      <c r="SJS42" s="21"/>
      <c r="SJT42" s="21"/>
      <c r="SJU42" s="21"/>
      <c r="SJV42" s="21"/>
      <c r="SJW42" s="21"/>
      <c r="SJX42" s="21"/>
      <c r="SJY42" s="21"/>
      <c r="SJZ42" s="21"/>
      <c r="SKA42" s="21"/>
      <c r="SKB42" s="21"/>
      <c r="SKC42" s="21"/>
      <c r="SKD42" s="21"/>
      <c r="SKE42" s="21"/>
      <c r="SKF42" s="21"/>
      <c r="SKG42" s="21"/>
      <c r="SKH42" s="21"/>
      <c r="SKI42" s="21"/>
      <c r="SKJ42" s="21"/>
      <c r="SKK42" s="21"/>
      <c r="SKL42" s="21"/>
      <c r="SKM42" s="21"/>
      <c r="SKN42" s="21"/>
      <c r="SKO42" s="21"/>
      <c r="SKP42" s="21"/>
      <c r="SKQ42" s="21"/>
      <c r="SKR42" s="21"/>
      <c r="SKS42" s="21"/>
      <c r="SKT42" s="21"/>
      <c r="SKU42" s="21"/>
      <c r="SKV42" s="21"/>
      <c r="SKW42" s="21"/>
      <c r="SKX42" s="21"/>
      <c r="SKY42" s="21"/>
      <c r="SKZ42" s="21"/>
      <c r="SLA42" s="21"/>
      <c r="SLB42" s="21"/>
      <c r="SLC42" s="21"/>
      <c r="SLD42" s="21"/>
      <c r="SLE42" s="21"/>
      <c r="SLF42" s="21"/>
      <c r="SLG42" s="21"/>
      <c r="SLH42" s="21"/>
      <c r="SLI42" s="21"/>
      <c r="SLJ42" s="21"/>
      <c r="SLK42" s="21"/>
      <c r="SLL42" s="21"/>
      <c r="SLM42" s="21"/>
      <c r="SLN42" s="21"/>
      <c r="SLO42" s="21"/>
      <c r="SLP42" s="21"/>
      <c r="SLQ42" s="21"/>
      <c r="SLR42" s="21"/>
      <c r="SLS42" s="21"/>
      <c r="SLT42" s="21"/>
      <c r="SLU42" s="21"/>
      <c r="SLV42" s="21"/>
      <c r="SLW42" s="21"/>
      <c r="SLX42" s="21"/>
      <c r="SLY42" s="21"/>
      <c r="SLZ42" s="21"/>
      <c r="SMA42" s="21"/>
      <c r="SMB42" s="21"/>
      <c r="SMC42" s="21"/>
      <c r="SMD42" s="21"/>
      <c r="SME42" s="21"/>
      <c r="SMF42" s="21"/>
      <c r="SMG42" s="21"/>
      <c r="SMH42" s="21"/>
      <c r="SMI42" s="21"/>
      <c r="SMJ42" s="21"/>
      <c r="SMK42" s="21"/>
      <c r="SML42" s="21"/>
      <c r="SMM42" s="21"/>
      <c r="SMN42" s="21"/>
      <c r="SMO42" s="21"/>
      <c r="SMP42" s="21"/>
      <c r="SMQ42" s="21"/>
      <c r="SMR42" s="21"/>
      <c r="SMS42" s="21"/>
      <c r="SMT42" s="21"/>
      <c r="SMU42" s="21"/>
      <c r="SMV42" s="21"/>
      <c r="SMW42" s="21"/>
      <c r="SMX42" s="21"/>
      <c r="SMY42" s="21"/>
      <c r="SMZ42" s="21"/>
      <c r="SNA42" s="21"/>
      <c r="SNB42" s="21"/>
      <c r="SNC42" s="21"/>
      <c r="SND42" s="21"/>
      <c r="SNE42" s="21"/>
      <c r="SNF42" s="21"/>
      <c r="SNG42" s="21"/>
      <c r="SNH42" s="21"/>
      <c r="SNI42" s="21"/>
      <c r="SNJ42" s="21"/>
      <c r="SNK42" s="21"/>
      <c r="SNL42" s="21"/>
      <c r="SNM42" s="21"/>
      <c r="SNN42" s="21"/>
      <c r="SNO42" s="21"/>
      <c r="SNP42" s="21"/>
      <c r="SNQ42" s="21"/>
      <c r="SNR42" s="21"/>
      <c r="SNS42" s="21"/>
      <c r="SNT42" s="21"/>
      <c r="SNU42" s="21"/>
      <c r="SNV42" s="21"/>
      <c r="SNW42" s="21"/>
      <c r="SNX42" s="21"/>
      <c r="SNY42" s="21"/>
      <c r="SNZ42" s="21"/>
      <c r="SOA42" s="21"/>
      <c r="SOB42" s="21"/>
      <c r="SOC42" s="21"/>
      <c r="SOD42" s="21"/>
      <c r="SOE42" s="21"/>
      <c r="SOF42" s="21"/>
      <c r="SOG42" s="21"/>
      <c r="SOH42" s="21"/>
      <c r="SOI42" s="21"/>
      <c r="SOJ42" s="21"/>
      <c r="SOK42" s="21"/>
      <c r="SOL42" s="21"/>
      <c r="SOM42" s="21"/>
      <c r="SON42" s="21"/>
      <c r="SOO42" s="21"/>
      <c r="SOP42" s="21"/>
      <c r="SOQ42" s="21"/>
      <c r="SOR42" s="21"/>
      <c r="SOS42" s="21"/>
      <c r="SOT42" s="21"/>
      <c r="SOU42" s="21"/>
      <c r="SOV42" s="21"/>
      <c r="SOW42" s="21"/>
      <c r="SOX42" s="21"/>
      <c r="SOY42" s="21"/>
      <c r="SOZ42" s="21"/>
      <c r="SPA42" s="21"/>
      <c r="SPB42" s="21"/>
      <c r="SPC42" s="21"/>
      <c r="SPD42" s="21"/>
      <c r="SPE42" s="21"/>
      <c r="SPF42" s="21"/>
      <c r="SPG42" s="21"/>
      <c r="SPH42" s="21"/>
      <c r="SPI42" s="21"/>
      <c r="SPJ42" s="21"/>
      <c r="SPK42" s="21"/>
      <c r="SPL42" s="21"/>
      <c r="SPM42" s="21"/>
      <c r="SPN42" s="21"/>
      <c r="SPO42" s="21"/>
      <c r="SPP42" s="21"/>
      <c r="SPQ42" s="21"/>
      <c r="SPR42" s="21"/>
      <c r="SPS42" s="21"/>
      <c r="SPT42" s="21"/>
      <c r="SPU42" s="21"/>
      <c r="SPV42" s="21"/>
      <c r="SPW42" s="21"/>
      <c r="SPX42" s="21"/>
      <c r="SPY42" s="21"/>
      <c r="SPZ42" s="21"/>
      <c r="SQA42" s="21"/>
      <c r="SQB42" s="21"/>
      <c r="SQC42" s="21"/>
      <c r="SQD42" s="21"/>
      <c r="SQE42" s="21"/>
      <c r="SQF42" s="21"/>
      <c r="SQG42" s="21"/>
      <c r="SQH42" s="21"/>
      <c r="SQI42" s="21"/>
      <c r="SQJ42" s="21"/>
      <c r="SQK42" s="21"/>
      <c r="SQL42" s="21"/>
      <c r="SQM42" s="21"/>
      <c r="SQN42" s="21"/>
      <c r="SQO42" s="21"/>
      <c r="SQP42" s="21"/>
      <c r="SQQ42" s="21"/>
      <c r="SQR42" s="21"/>
      <c r="SQS42" s="21"/>
      <c r="SQT42" s="21"/>
      <c r="SQU42" s="21"/>
      <c r="SQV42" s="21"/>
      <c r="SQW42" s="21"/>
      <c r="SQX42" s="21"/>
      <c r="SQY42" s="21"/>
      <c r="SQZ42" s="21"/>
      <c r="SRA42" s="21"/>
      <c r="SRB42" s="21"/>
      <c r="SRC42" s="21"/>
      <c r="SRD42" s="21"/>
      <c r="SRE42" s="21"/>
      <c r="SRF42" s="21"/>
      <c r="SRG42" s="21"/>
      <c r="SRH42" s="21"/>
      <c r="SRI42" s="21"/>
      <c r="SRJ42" s="21"/>
      <c r="SRK42" s="21"/>
      <c r="SRL42" s="21"/>
      <c r="SRM42" s="21"/>
      <c r="SRN42" s="21"/>
      <c r="SRO42" s="21"/>
      <c r="SRP42" s="21"/>
      <c r="SRQ42" s="21"/>
      <c r="SRR42" s="21"/>
      <c r="SRS42" s="21"/>
      <c r="SRT42" s="21"/>
      <c r="SRU42" s="21"/>
      <c r="SRV42" s="21"/>
      <c r="SRW42" s="21"/>
      <c r="SRX42" s="21"/>
      <c r="SRY42" s="21"/>
      <c r="SRZ42" s="21"/>
      <c r="SSA42" s="21"/>
      <c r="SSB42" s="21"/>
      <c r="SSC42" s="21"/>
      <c r="SSD42" s="21"/>
      <c r="SSE42" s="21"/>
      <c r="SSF42" s="21"/>
      <c r="SSG42" s="21"/>
      <c r="SSH42" s="21"/>
      <c r="SSI42" s="21"/>
      <c r="SSJ42" s="21"/>
      <c r="SSK42" s="21"/>
      <c r="SSL42" s="21"/>
      <c r="SSM42" s="21"/>
      <c r="SSN42" s="21"/>
      <c r="SSO42" s="21"/>
      <c r="SSP42" s="21"/>
      <c r="SSQ42" s="21"/>
      <c r="SSR42" s="21"/>
      <c r="SSS42" s="21"/>
      <c r="SST42" s="21"/>
      <c r="SSU42" s="21"/>
      <c r="SSV42" s="21"/>
      <c r="SSW42" s="21"/>
      <c r="SSX42" s="21"/>
      <c r="SSY42" s="21"/>
      <c r="SSZ42" s="21"/>
      <c r="STA42" s="21"/>
      <c r="STB42" s="21"/>
      <c r="STC42" s="21"/>
      <c r="STD42" s="21"/>
      <c r="STE42" s="21"/>
      <c r="STF42" s="21"/>
      <c r="STG42" s="21"/>
      <c r="STH42" s="21"/>
      <c r="STI42" s="21"/>
      <c r="STJ42" s="21"/>
      <c r="STK42" s="21"/>
      <c r="STL42" s="21"/>
      <c r="STM42" s="21"/>
      <c r="STN42" s="21"/>
      <c r="STO42" s="21"/>
      <c r="STP42" s="21"/>
      <c r="STQ42" s="21"/>
      <c r="STR42" s="21"/>
      <c r="STS42" s="21"/>
      <c r="STT42" s="21"/>
      <c r="STU42" s="21"/>
      <c r="STV42" s="21"/>
      <c r="STW42" s="21"/>
      <c r="STX42" s="21"/>
      <c r="STY42" s="21"/>
      <c r="STZ42" s="21"/>
      <c r="SUA42" s="21"/>
      <c r="SUB42" s="21"/>
      <c r="SUC42" s="21"/>
      <c r="SUD42" s="21"/>
      <c r="SUE42" s="21"/>
      <c r="SUF42" s="21"/>
      <c r="SUG42" s="21"/>
      <c r="SUH42" s="21"/>
      <c r="SUI42" s="21"/>
      <c r="SUJ42" s="21"/>
      <c r="SUK42" s="21"/>
      <c r="SUL42" s="21"/>
      <c r="SUM42" s="21"/>
      <c r="SUN42" s="21"/>
      <c r="SUO42" s="21"/>
      <c r="SUP42" s="21"/>
      <c r="SUQ42" s="21"/>
      <c r="SUR42" s="21"/>
      <c r="SUS42" s="21"/>
      <c r="SUT42" s="21"/>
      <c r="SUU42" s="21"/>
      <c r="SUV42" s="21"/>
      <c r="SUW42" s="21"/>
      <c r="SUX42" s="21"/>
      <c r="SUY42" s="21"/>
      <c r="SUZ42" s="21"/>
      <c r="SVA42" s="21"/>
      <c r="SVB42" s="21"/>
      <c r="SVC42" s="21"/>
      <c r="SVD42" s="21"/>
      <c r="SVE42" s="21"/>
      <c r="SVF42" s="21"/>
      <c r="SVG42" s="21"/>
      <c r="SVH42" s="21"/>
      <c r="SVI42" s="21"/>
      <c r="SVJ42" s="21"/>
      <c r="SVK42" s="21"/>
      <c r="SVL42" s="21"/>
      <c r="SVM42" s="21"/>
      <c r="SVN42" s="21"/>
      <c r="SVO42" s="21"/>
      <c r="SVP42" s="21"/>
      <c r="SVQ42" s="21"/>
      <c r="SVR42" s="21"/>
      <c r="SVS42" s="21"/>
      <c r="SVT42" s="21"/>
      <c r="SVU42" s="21"/>
      <c r="SVV42" s="21"/>
      <c r="SVW42" s="21"/>
      <c r="SVX42" s="21"/>
      <c r="SVY42" s="21"/>
      <c r="SVZ42" s="21"/>
      <c r="SWA42" s="21"/>
      <c r="SWB42" s="21"/>
      <c r="SWC42" s="21"/>
      <c r="SWD42" s="21"/>
      <c r="SWE42" s="21"/>
      <c r="SWF42" s="21"/>
      <c r="SWG42" s="21"/>
      <c r="SWH42" s="21"/>
      <c r="SWI42" s="21"/>
      <c r="SWJ42" s="21"/>
      <c r="SWK42" s="21"/>
      <c r="SWL42" s="21"/>
      <c r="SWM42" s="21"/>
      <c r="SWN42" s="21"/>
      <c r="SWO42" s="21"/>
      <c r="SWP42" s="21"/>
      <c r="SWQ42" s="21"/>
      <c r="SWR42" s="21"/>
      <c r="SWS42" s="21"/>
      <c r="SWT42" s="21"/>
      <c r="SWU42" s="21"/>
      <c r="SWV42" s="21"/>
      <c r="SWW42" s="21"/>
      <c r="SWX42" s="21"/>
      <c r="SWY42" s="21"/>
      <c r="SWZ42" s="21"/>
      <c r="SXA42" s="21"/>
      <c r="SXB42" s="21"/>
      <c r="SXC42" s="21"/>
      <c r="SXD42" s="21"/>
      <c r="SXE42" s="21"/>
      <c r="SXF42" s="21"/>
      <c r="SXG42" s="21"/>
      <c r="SXH42" s="21"/>
      <c r="SXI42" s="21"/>
      <c r="SXJ42" s="21"/>
      <c r="SXK42" s="21"/>
      <c r="SXL42" s="21"/>
      <c r="SXM42" s="21"/>
      <c r="SXN42" s="21"/>
      <c r="SXO42" s="21"/>
      <c r="SXP42" s="21"/>
      <c r="SXQ42" s="21"/>
      <c r="SXR42" s="21"/>
      <c r="SXS42" s="21"/>
      <c r="SXT42" s="21"/>
      <c r="SXU42" s="21"/>
      <c r="SXV42" s="21"/>
      <c r="SXW42" s="21"/>
      <c r="SXX42" s="21"/>
      <c r="SXY42" s="21"/>
      <c r="SXZ42" s="21"/>
      <c r="SYA42" s="21"/>
      <c r="SYB42" s="21"/>
      <c r="SYC42" s="21"/>
      <c r="SYD42" s="21"/>
      <c r="SYE42" s="21"/>
      <c r="SYF42" s="21"/>
      <c r="SYG42" s="21"/>
      <c r="SYH42" s="21"/>
      <c r="SYI42" s="21"/>
      <c r="SYJ42" s="21"/>
      <c r="SYK42" s="21"/>
      <c r="SYL42" s="21"/>
      <c r="SYM42" s="21"/>
      <c r="SYN42" s="21"/>
      <c r="SYO42" s="21"/>
      <c r="SYP42" s="21"/>
      <c r="SYQ42" s="21"/>
      <c r="SYR42" s="21"/>
      <c r="SYS42" s="21"/>
      <c r="SYT42" s="21"/>
      <c r="SYU42" s="21"/>
      <c r="SYV42" s="21"/>
      <c r="SYW42" s="21"/>
      <c r="SYX42" s="21"/>
      <c r="SYY42" s="21"/>
      <c r="SYZ42" s="21"/>
      <c r="SZA42" s="21"/>
      <c r="SZB42" s="21"/>
      <c r="SZC42" s="21"/>
      <c r="SZD42" s="21"/>
      <c r="SZE42" s="21"/>
      <c r="SZF42" s="21"/>
      <c r="SZG42" s="21"/>
      <c r="SZH42" s="21"/>
      <c r="SZI42" s="21"/>
      <c r="SZJ42" s="21"/>
      <c r="SZK42" s="21"/>
      <c r="SZL42" s="21"/>
      <c r="SZM42" s="21"/>
      <c r="SZN42" s="21"/>
      <c r="SZO42" s="21"/>
      <c r="SZP42" s="21"/>
      <c r="SZQ42" s="21"/>
      <c r="SZR42" s="21"/>
      <c r="SZS42" s="21"/>
      <c r="SZT42" s="21"/>
      <c r="SZU42" s="21"/>
      <c r="SZV42" s="21"/>
      <c r="SZW42" s="21"/>
      <c r="SZX42" s="21"/>
      <c r="SZY42" s="21"/>
      <c r="SZZ42" s="21"/>
      <c r="TAA42" s="21"/>
      <c r="TAB42" s="21"/>
      <c r="TAC42" s="21"/>
      <c r="TAD42" s="21"/>
      <c r="TAE42" s="21"/>
      <c r="TAF42" s="21"/>
      <c r="TAG42" s="21"/>
      <c r="TAH42" s="21"/>
      <c r="TAI42" s="21"/>
      <c r="TAJ42" s="21"/>
      <c r="TAK42" s="21"/>
      <c r="TAL42" s="21"/>
      <c r="TAM42" s="21"/>
      <c r="TAN42" s="21"/>
      <c r="TAO42" s="21"/>
      <c r="TAP42" s="21"/>
      <c r="TAQ42" s="21"/>
      <c r="TAR42" s="21"/>
      <c r="TAS42" s="21"/>
      <c r="TAT42" s="21"/>
      <c r="TAU42" s="21"/>
      <c r="TAV42" s="21"/>
      <c r="TAW42" s="21"/>
      <c r="TAX42" s="21"/>
      <c r="TAY42" s="21"/>
      <c r="TAZ42" s="21"/>
      <c r="TBA42" s="21"/>
      <c r="TBB42" s="21"/>
      <c r="TBC42" s="21"/>
      <c r="TBD42" s="21"/>
      <c r="TBE42" s="21"/>
      <c r="TBF42" s="21"/>
      <c r="TBG42" s="21"/>
      <c r="TBH42" s="21"/>
      <c r="TBI42" s="21"/>
      <c r="TBJ42" s="21"/>
      <c r="TBK42" s="21"/>
      <c r="TBL42" s="21"/>
      <c r="TBM42" s="21"/>
      <c r="TBN42" s="21"/>
      <c r="TBO42" s="21"/>
      <c r="TBP42" s="21"/>
      <c r="TBQ42" s="21"/>
      <c r="TBR42" s="21"/>
      <c r="TBS42" s="21"/>
      <c r="TBT42" s="21"/>
      <c r="TBU42" s="21"/>
      <c r="TBV42" s="21"/>
      <c r="TBW42" s="21"/>
      <c r="TBX42" s="21"/>
      <c r="TBY42" s="21"/>
      <c r="TBZ42" s="21"/>
      <c r="TCA42" s="21"/>
      <c r="TCB42" s="21"/>
      <c r="TCC42" s="21"/>
      <c r="TCD42" s="21"/>
      <c r="TCE42" s="21"/>
      <c r="TCF42" s="21"/>
      <c r="TCG42" s="21"/>
      <c r="TCH42" s="21"/>
      <c r="TCI42" s="21"/>
      <c r="TCJ42" s="21"/>
      <c r="TCK42" s="21"/>
      <c r="TCL42" s="21"/>
      <c r="TCM42" s="21"/>
      <c r="TCN42" s="21"/>
      <c r="TCO42" s="21"/>
      <c r="TCP42" s="21"/>
      <c r="TCQ42" s="21"/>
      <c r="TCR42" s="21"/>
      <c r="TCS42" s="21"/>
      <c r="TCT42" s="21"/>
      <c r="TCU42" s="21"/>
      <c r="TCV42" s="21"/>
      <c r="TCW42" s="21"/>
      <c r="TCX42" s="21"/>
      <c r="TCY42" s="21"/>
      <c r="TCZ42" s="21"/>
      <c r="TDA42" s="21"/>
      <c r="TDB42" s="21"/>
      <c r="TDC42" s="21"/>
      <c r="TDD42" s="21"/>
      <c r="TDE42" s="21"/>
      <c r="TDF42" s="21"/>
      <c r="TDG42" s="21"/>
      <c r="TDH42" s="21"/>
      <c r="TDI42" s="21"/>
      <c r="TDJ42" s="21"/>
      <c r="TDK42" s="21"/>
      <c r="TDL42" s="21"/>
      <c r="TDM42" s="21"/>
      <c r="TDN42" s="21"/>
      <c r="TDO42" s="21"/>
      <c r="TDP42" s="21"/>
      <c r="TDQ42" s="21"/>
      <c r="TDR42" s="21"/>
      <c r="TDS42" s="21"/>
      <c r="TDT42" s="21"/>
      <c r="TDU42" s="21"/>
      <c r="TDV42" s="21"/>
      <c r="TDW42" s="21"/>
      <c r="TDX42" s="21"/>
      <c r="TDY42" s="21"/>
      <c r="TDZ42" s="21"/>
      <c r="TEA42" s="21"/>
      <c r="TEB42" s="21"/>
      <c r="TEC42" s="21"/>
      <c r="TED42" s="21"/>
      <c r="TEE42" s="21"/>
      <c r="TEF42" s="21"/>
      <c r="TEG42" s="21"/>
      <c r="TEH42" s="21"/>
      <c r="TEI42" s="21"/>
      <c r="TEJ42" s="21"/>
      <c r="TEK42" s="21"/>
      <c r="TEL42" s="21"/>
      <c r="TEM42" s="21"/>
      <c r="TEN42" s="21"/>
      <c r="TEO42" s="21"/>
      <c r="TEP42" s="21"/>
      <c r="TEQ42" s="21"/>
      <c r="TER42" s="21"/>
      <c r="TES42" s="21"/>
      <c r="TET42" s="21"/>
      <c r="TEU42" s="21"/>
      <c r="TEV42" s="21"/>
      <c r="TEW42" s="21"/>
      <c r="TEX42" s="21"/>
      <c r="TEY42" s="21"/>
      <c r="TEZ42" s="21"/>
      <c r="TFA42" s="21"/>
      <c r="TFB42" s="21"/>
      <c r="TFC42" s="21"/>
      <c r="TFD42" s="21"/>
      <c r="TFE42" s="21"/>
      <c r="TFF42" s="21"/>
      <c r="TFG42" s="21"/>
      <c r="TFH42" s="21"/>
      <c r="TFI42" s="21"/>
      <c r="TFJ42" s="21"/>
      <c r="TFK42" s="21"/>
      <c r="TFL42" s="21"/>
      <c r="TFM42" s="21"/>
      <c r="TFN42" s="21"/>
      <c r="TFO42" s="21"/>
      <c r="TFP42" s="21"/>
      <c r="TFQ42" s="21"/>
      <c r="TFR42" s="21"/>
      <c r="TFS42" s="21"/>
      <c r="TFT42" s="21"/>
      <c r="TFU42" s="21"/>
      <c r="TFV42" s="21"/>
      <c r="TFW42" s="21"/>
      <c r="TFX42" s="21"/>
      <c r="TFY42" s="21"/>
      <c r="TFZ42" s="21"/>
      <c r="TGA42" s="21"/>
      <c r="TGB42" s="21"/>
      <c r="TGC42" s="21"/>
      <c r="TGD42" s="21"/>
      <c r="TGE42" s="21"/>
      <c r="TGF42" s="21"/>
      <c r="TGG42" s="21"/>
      <c r="TGH42" s="21"/>
      <c r="TGI42" s="21"/>
      <c r="TGJ42" s="21"/>
      <c r="TGK42" s="21"/>
      <c r="TGL42" s="21"/>
      <c r="TGM42" s="21"/>
      <c r="TGN42" s="21"/>
      <c r="TGO42" s="21"/>
      <c r="TGP42" s="21"/>
      <c r="TGQ42" s="21"/>
      <c r="TGR42" s="21"/>
      <c r="TGS42" s="21"/>
      <c r="TGT42" s="21"/>
      <c r="TGU42" s="21"/>
      <c r="TGV42" s="21"/>
      <c r="TGW42" s="21"/>
      <c r="TGX42" s="21"/>
      <c r="TGY42" s="21"/>
      <c r="TGZ42" s="21"/>
      <c r="THA42" s="21"/>
      <c r="THB42" s="21"/>
      <c r="THC42" s="21"/>
      <c r="THD42" s="21"/>
      <c r="THE42" s="21"/>
      <c r="THF42" s="21"/>
      <c r="THG42" s="21"/>
      <c r="THH42" s="21"/>
      <c r="THI42" s="21"/>
      <c r="THJ42" s="21"/>
      <c r="THK42" s="21"/>
      <c r="THL42" s="21"/>
      <c r="THM42" s="21"/>
      <c r="THN42" s="21"/>
      <c r="THO42" s="21"/>
      <c r="THP42" s="21"/>
      <c r="THQ42" s="21"/>
      <c r="THR42" s="21"/>
      <c r="THS42" s="21"/>
      <c r="THT42" s="21"/>
      <c r="THU42" s="21"/>
      <c r="THV42" s="21"/>
      <c r="THW42" s="21"/>
      <c r="THX42" s="21"/>
      <c r="THY42" s="21"/>
      <c r="THZ42" s="21"/>
      <c r="TIA42" s="21"/>
      <c r="TIB42" s="21"/>
      <c r="TIC42" s="21"/>
      <c r="TID42" s="21"/>
      <c r="TIE42" s="21"/>
      <c r="TIF42" s="21"/>
      <c r="TIG42" s="21"/>
      <c r="TIH42" s="21"/>
      <c r="TII42" s="21"/>
      <c r="TIJ42" s="21"/>
      <c r="TIK42" s="21"/>
      <c r="TIL42" s="21"/>
      <c r="TIM42" s="21"/>
      <c r="TIN42" s="21"/>
      <c r="TIO42" s="21"/>
      <c r="TIP42" s="21"/>
      <c r="TIQ42" s="21"/>
      <c r="TIR42" s="21"/>
      <c r="TIS42" s="21"/>
      <c r="TIT42" s="21"/>
      <c r="TIU42" s="21"/>
      <c r="TIV42" s="21"/>
      <c r="TIW42" s="21"/>
      <c r="TIX42" s="21"/>
      <c r="TIY42" s="21"/>
      <c r="TIZ42" s="21"/>
      <c r="TJA42" s="21"/>
      <c r="TJB42" s="21"/>
      <c r="TJC42" s="21"/>
      <c r="TJD42" s="21"/>
      <c r="TJE42" s="21"/>
      <c r="TJF42" s="21"/>
      <c r="TJG42" s="21"/>
      <c r="TJH42" s="21"/>
      <c r="TJI42" s="21"/>
      <c r="TJJ42" s="21"/>
      <c r="TJK42" s="21"/>
      <c r="TJL42" s="21"/>
      <c r="TJM42" s="21"/>
      <c r="TJN42" s="21"/>
      <c r="TJO42" s="21"/>
      <c r="TJP42" s="21"/>
      <c r="TJQ42" s="21"/>
      <c r="TJR42" s="21"/>
      <c r="TJS42" s="21"/>
      <c r="TJT42" s="21"/>
      <c r="TJU42" s="21"/>
      <c r="TJV42" s="21"/>
      <c r="TJW42" s="21"/>
      <c r="TJX42" s="21"/>
      <c r="TJY42" s="21"/>
      <c r="TJZ42" s="21"/>
      <c r="TKA42" s="21"/>
      <c r="TKB42" s="21"/>
      <c r="TKC42" s="21"/>
      <c r="TKD42" s="21"/>
      <c r="TKE42" s="21"/>
      <c r="TKF42" s="21"/>
      <c r="TKG42" s="21"/>
      <c r="TKH42" s="21"/>
      <c r="TKI42" s="21"/>
      <c r="TKJ42" s="21"/>
      <c r="TKK42" s="21"/>
      <c r="TKL42" s="21"/>
      <c r="TKM42" s="21"/>
      <c r="TKN42" s="21"/>
      <c r="TKO42" s="21"/>
      <c r="TKP42" s="21"/>
      <c r="TKQ42" s="21"/>
      <c r="TKR42" s="21"/>
      <c r="TKS42" s="21"/>
      <c r="TKT42" s="21"/>
      <c r="TKU42" s="21"/>
      <c r="TKV42" s="21"/>
      <c r="TKW42" s="21"/>
      <c r="TKX42" s="21"/>
      <c r="TKY42" s="21"/>
      <c r="TKZ42" s="21"/>
      <c r="TLA42" s="21"/>
      <c r="TLB42" s="21"/>
      <c r="TLC42" s="21"/>
      <c r="TLD42" s="21"/>
      <c r="TLE42" s="21"/>
      <c r="TLF42" s="21"/>
      <c r="TLG42" s="21"/>
      <c r="TLH42" s="21"/>
      <c r="TLI42" s="21"/>
      <c r="TLJ42" s="21"/>
      <c r="TLK42" s="21"/>
      <c r="TLL42" s="21"/>
      <c r="TLM42" s="21"/>
      <c r="TLN42" s="21"/>
      <c r="TLO42" s="21"/>
      <c r="TLP42" s="21"/>
      <c r="TLQ42" s="21"/>
      <c r="TLR42" s="21"/>
      <c r="TLS42" s="21"/>
      <c r="TLT42" s="21"/>
      <c r="TLU42" s="21"/>
      <c r="TLV42" s="21"/>
      <c r="TLW42" s="21"/>
      <c r="TLX42" s="21"/>
      <c r="TLY42" s="21"/>
      <c r="TLZ42" s="21"/>
      <c r="TMA42" s="21"/>
      <c r="TMB42" s="21"/>
      <c r="TMC42" s="21"/>
      <c r="TMD42" s="21"/>
      <c r="TME42" s="21"/>
      <c r="TMF42" s="21"/>
      <c r="TMG42" s="21"/>
      <c r="TMH42" s="21"/>
      <c r="TMI42" s="21"/>
      <c r="TMJ42" s="21"/>
      <c r="TMK42" s="21"/>
      <c r="TML42" s="21"/>
      <c r="TMM42" s="21"/>
      <c r="TMN42" s="21"/>
      <c r="TMO42" s="21"/>
      <c r="TMP42" s="21"/>
      <c r="TMQ42" s="21"/>
      <c r="TMR42" s="21"/>
      <c r="TMS42" s="21"/>
      <c r="TMT42" s="21"/>
      <c r="TMU42" s="21"/>
      <c r="TMV42" s="21"/>
      <c r="TMW42" s="21"/>
      <c r="TMX42" s="21"/>
      <c r="TMY42" s="21"/>
      <c r="TMZ42" s="21"/>
      <c r="TNA42" s="21"/>
      <c r="TNB42" s="21"/>
      <c r="TNC42" s="21"/>
      <c r="TND42" s="21"/>
      <c r="TNE42" s="21"/>
      <c r="TNF42" s="21"/>
      <c r="TNG42" s="21"/>
      <c r="TNH42" s="21"/>
      <c r="TNI42" s="21"/>
      <c r="TNJ42" s="21"/>
      <c r="TNK42" s="21"/>
      <c r="TNL42" s="21"/>
      <c r="TNM42" s="21"/>
      <c r="TNN42" s="21"/>
      <c r="TNO42" s="21"/>
      <c r="TNP42" s="21"/>
      <c r="TNQ42" s="21"/>
      <c r="TNR42" s="21"/>
      <c r="TNS42" s="21"/>
      <c r="TNT42" s="21"/>
      <c r="TNU42" s="21"/>
      <c r="TNV42" s="21"/>
      <c r="TNW42" s="21"/>
      <c r="TNX42" s="21"/>
      <c r="TNY42" s="21"/>
      <c r="TNZ42" s="21"/>
      <c r="TOA42" s="21"/>
      <c r="TOB42" s="21"/>
      <c r="TOC42" s="21"/>
      <c r="TOD42" s="21"/>
      <c r="TOE42" s="21"/>
      <c r="TOF42" s="21"/>
      <c r="TOG42" s="21"/>
      <c r="TOH42" s="21"/>
      <c r="TOI42" s="21"/>
      <c r="TOJ42" s="21"/>
      <c r="TOK42" s="21"/>
      <c r="TOL42" s="21"/>
      <c r="TOM42" s="21"/>
      <c r="TON42" s="21"/>
      <c r="TOO42" s="21"/>
      <c r="TOP42" s="21"/>
      <c r="TOQ42" s="21"/>
      <c r="TOR42" s="21"/>
      <c r="TOS42" s="21"/>
      <c r="TOT42" s="21"/>
      <c r="TOU42" s="21"/>
      <c r="TOV42" s="21"/>
      <c r="TOW42" s="21"/>
      <c r="TOX42" s="21"/>
      <c r="TOY42" s="21"/>
      <c r="TOZ42" s="21"/>
      <c r="TPA42" s="21"/>
      <c r="TPB42" s="21"/>
      <c r="TPC42" s="21"/>
      <c r="TPD42" s="21"/>
      <c r="TPE42" s="21"/>
      <c r="TPF42" s="21"/>
      <c r="TPG42" s="21"/>
      <c r="TPH42" s="21"/>
      <c r="TPI42" s="21"/>
      <c r="TPJ42" s="21"/>
      <c r="TPK42" s="21"/>
      <c r="TPL42" s="21"/>
      <c r="TPM42" s="21"/>
      <c r="TPN42" s="21"/>
      <c r="TPO42" s="21"/>
      <c r="TPP42" s="21"/>
      <c r="TPQ42" s="21"/>
      <c r="TPR42" s="21"/>
      <c r="TPS42" s="21"/>
      <c r="TPT42" s="21"/>
      <c r="TPU42" s="21"/>
      <c r="TPV42" s="21"/>
      <c r="TPW42" s="21"/>
      <c r="TPX42" s="21"/>
      <c r="TPY42" s="21"/>
      <c r="TPZ42" s="21"/>
      <c r="TQA42" s="21"/>
      <c r="TQB42" s="21"/>
      <c r="TQC42" s="21"/>
      <c r="TQD42" s="21"/>
      <c r="TQE42" s="21"/>
      <c r="TQF42" s="21"/>
      <c r="TQG42" s="21"/>
      <c r="TQH42" s="21"/>
      <c r="TQI42" s="21"/>
      <c r="TQJ42" s="21"/>
      <c r="TQK42" s="21"/>
      <c r="TQL42" s="21"/>
      <c r="TQM42" s="21"/>
      <c r="TQN42" s="21"/>
      <c r="TQO42" s="21"/>
      <c r="TQP42" s="21"/>
      <c r="TQQ42" s="21"/>
      <c r="TQR42" s="21"/>
      <c r="TQS42" s="21"/>
      <c r="TQT42" s="21"/>
      <c r="TQU42" s="21"/>
      <c r="TQV42" s="21"/>
      <c r="TQW42" s="21"/>
      <c r="TQX42" s="21"/>
      <c r="TQY42" s="21"/>
      <c r="TQZ42" s="21"/>
      <c r="TRA42" s="21"/>
      <c r="TRB42" s="21"/>
      <c r="TRC42" s="21"/>
      <c r="TRD42" s="21"/>
      <c r="TRE42" s="21"/>
      <c r="TRF42" s="21"/>
      <c r="TRG42" s="21"/>
      <c r="TRH42" s="21"/>
      <c r="TRI42" s="21"/>
      <c r="TRJ42" s="21"/>
      <c r="TRK42" s="21"/>
      <c r="TRL42" s="21"/>
      <c r="TRM42" s="21"/>
      <c r="TRN42" s="21"/>
      <c r="TRO42" s="21"/>
      <c r="TRP42" s="21"/>
      <c r="TRQ42" s="21"/>
      <c r="TRR42" s="21"/>
      <c r="TRS42" s="21"/>
      <c r="TRT42" s="21"/>
      <c r="TRU42" s="21"/>
      <c r="TRV42" s="21"/>
      <c r="TRW42" s="21"/>
      <c r="TRX42" s="21"/>
      <c r="TRY42" s="21"/>
      <c r="TRZ42" s="21"/>
      <c r="TSA42" s="21"/>
      <c r="TSB42" s="21"/>
      <c r="TSC42" s="21"/>
      <c r="TSD42" s="21"/>
      <c r="TSE42" s="21"/>
      <c r="TSF42" s="21"/>
      <c r="TSG42" s="21"/>
      <c r="TSH42" s="21"/>
      <c r="TSI42" s="21"/>
      <c r="TSJ42" s="21"/>
      <c r="TSK42" s="21"/>
      <c r="TSL42" s="21"/>
      <c r="TSM42" s="21"/>
      <c r="TSN42" s="21"/>
      <c r="TSO42" s="21"/>
      <c r="TSP42" s="21"/>
      <c r="TSQ42" s="21"/>
      <c r="TSR42" s="21"/>
      <c r="TSS42" s="21"/>
      <c r="TST42" s="21"/>
      <c r="TSU42" s="21"/>
      <c r="TSV42" s="21"/>
      <c r="TSW42" s="21"/>
      <c r="TSX42" s="21"/>
      <c r="TSY42" s="21"/>
      <c r="TSZ42" s="21"/>
      <c r="TTA42" s="21"/>
      <c r="TTB42" s="21"/>
      <c r="TTC42" s="21"/>
      <c r="TTD42" s="21"/>
      <c r="TTE42" s="21"/>
      <c r="TTF42" s="21"/>
      <c r="TTG42" s="21"/>
      <c r="TTH42" s="21"/>
      <c r="TTI42" s="21"/>
      <c r="TTJ42" s="21"/>
      <c r="TTK42" s="21"/>
      <c r="TTL42" s="21"/>
      <c r="TTM42" s="21"/>
      <c r="TTN42" s="21"/>
      <c r="TTO42" s="21"/>
      <c r="TTP42" s="21"/>
      <c r="TTQ42" s="21"/>
      <c r="TTR42" s="21"/>
      <c r="TTS42" s="21"/>
      <c r="TTT42" s="21"/>
      <c r="TTU42" s="21"/>
      <c r="TTV42" s="21"/>
      <c r="TTW42" s="21"/>
      <c r="TTX42" s="21"/>
      <c r="TTY42" s="21"/>
      <c r="TTZ42" s="21"/>
      <c r="TUA42" s="21"/>
      <c r="TUB42" s="21"/>
      <c r="TUC42" s="21"/>
      <c r="TUD42" s="21"/>
      <c r="TUE42" s="21"/>
      <c r="TUF42" s="21"/>
      <c r="TUG42" s="21"/>
      <c r="TUH42" s="21"/>
      <c r="TUI42" s="21"/>
      <c r="TUJ42" s="21"/>
      <c r="TUK42" s="21"/>
      <c r="TUL42" s="21"/>
      <c r="TUM42" s="21"/>
      <c r="TUN42" s="21"/>
      <c r="TUO42" s="21"/>
      <c r="TUP42" s="21"/>
      <c r="TUQ42" s="21"/>
      <c r="TUR42" s="21"/>
      <c r="TUS42" s="21"/>
      <c r="TUT42" s="21"/>
      <c r="TUU42" s="21"/>
      <c r="TUV42" s="21"/>
      <c r="TUW42" s="21"/>
      <c r="TUX42" s="21"/>
      <c r="TUY42" s="21"/>
      <c r="TUZ42" s="21"/>
      <c r="TVA42" s="21"/>
      <c r="TVB42" s="21"/>
      <c r="TVC42" s="21"/>
      <c r="TVD42" s="21"/>
      <c r="TVE42" s="21"/>
      <c r="TVF42" s="21"/>
      <c r="TVG42" s="21"/>
      <c r="TVH42" s="21"/>
      <c r="TVI42" s="21"/>
      <c r="TVJ42" s="21"/>
      <c r="TVK42" s="21"/>
      <c r="TVL42" s="21"/>
      <c r="TVM42" s="21"/>
      <c r="TVN42" s="21"/>
      <c r="TVO42" s="21"/>
      <c r="TVP42" s="21"/>
      <c r="TVQ42" s="21"/>
      <c r="TVR42" s="21"/>
      <c r="TVS42" s="21"/>
      <c r="TVT42" s="21"/>
      <c r="TVU42" s="21"/>
      <c r="TVV42" s="21"/>
      <c r="TVW42" s="21"/>
      <c r="TVX42" s="21"/>
      <c r="TVY42" s="21"/>
      <c r="TVZ42" s="21"/>
      <c r="TWA42" s="21"/>
      <c r="TWB42" s="21"/>
      <c r="TWC42" s="21"/>
      <c r="TWD42" s="21"/>
      <c r="TWE42" s="21"/>
      <c r="TWF42" s="21"/>
      <c r="TWG42" s="21"/>
      <c r="TWH42" s="21"/>
      <c r="TWI42" s="21"/>
      <c r="TWJ42" s="21"/>
      <c r="TWK42" s="21"/>
      <c r="TWL42" s="21"/>
      <c r="TWM42" s="21"/>
      <c r="TWN42" s="21"/>
      <c r="TWO42" s="21"/>
      <c r="TWP42" s="21"/>
      <c r="TWQ42" s="21"/>
      <c r="TWR42" s="21"/>
      <c r="TWS42" s="21"/>
      <c r="TWT42" s="21"/>
      <c r="TWU42" s="21"/>
      <c r="TWV42" s="21"/>
      <c r="TWW42" s="21"/>
      <c r="TWX42" s="21"/>
      <c r="TWY42" s="21"/>
      <c r="TWZ42" s="21"/>
      <c r="TXA42" s="21"/>
      <c r="TXB42" s="21"/>
      <c r="TXC42" s="21"/>
      <c r="TXD42" s="21"/>
      <c r="TXE42" s="21"/>
      <c r="TXF42" s="21"/>
      <c r="TXG42" s="21"/>
      <c r="TXH42" s="21"/>
      <c r="TXI42" s="21"/>
      <c r="TXJ42" s="21"/>
      <c r="TXK42" s="21"/>
      <c r="TXL42" s="21"/>
      <c r="TXM42" s="21"/>
      <c r="TXN42" s="21"/>
      <c r="TXO42" s="21"/>
      <c r="TXP42" s="21"/>
      <c r="TXQ42" s="21"/>
      <c r="TXR42" s="21"/>
      <c r="TXS42" s="21"/>
      <c r="TXT42" s="21"/>
      <c r="TXU42" s="21"/>
      <c r="TXV42" s="21"/>
      <c r="TXW42" s="21"/>
      <c r="TXX42" s="21"/>
      <c r="TXY42" s="21"/>
      <c r="TXZ42" s="21"/>
      <c r="TYA42" s="21"/>
      <c r="TYB42" s="21"/>
      <c r="TYC42" s="21"/>
      <c r="TYD42" s="21"/>
      <c r="TYE42" s="21"/>
      <c r="TYF42" s="21"/>
      <c r="TYG42" s="21"/>
      <c r="TYH42" s="21"/>
      <c r="TYI42" s="21"/>
      <c r="TYJ42" s="21"/>
      <c r="TYK42" s="21"/>
      <c r="TYL42" s="21"/>
      <c r="TYM42" s="21"/>
      <c r="TYN42" s="21"/>
      <c r="TYO42" s="21"/>
      <c r="TYP42" s="21"/>
      <c r="TYQ42" s="21"/>
      <c r="TYR42" s="21"/>
      <c r="TYS42" s="21"/>
      <c r="TYT42" s="21"/>
      <c r="TYU42" s="21"/>
      <c r="TYV42" s="21"/>
      <c r="TYW42" s="21"/>
      <c r="TYX42" s="21"/>
      <c r="TYY42" s="21"/>
      <c r="TYZ42" s="21"/>
      <c r="TZA42" s="21"/>
      <c r="TZB42" s="21"/>
      <c r="TZC42" s="21"/>
      <c r="TZD42" s="21"/>
      <c r="TZE42" s="21"/>
      <c r="TZF42" s="21"/>
      <c r="TZG42" s="21"/>
      <c r="TZH42" s="21"/>
      <c r="TZI42" s="21"/>
      <c r="TZJ42" s="21"/>
      <c r="TZK42" s="21"/>
      <c r="TZL42" s="21"/>
      <c r="TZM42" s="21"/>
      <c r="TZN42" s="21"/>
      <c r="TZO42" s="21"/>
      <c r="TZP42" s="21"/>
      <c r="TZQ42" s="21"/>
      <c r="TZR42" s="21"/>
      <c r="TZS42" s="21"/>
      <c r="TZT42" s="21"/>
      <c r="TZU42" s="21"/>
      <c r="TZV42" s="21"/>
      <c r="TZW42" s="21"/>
      <c r="TZX42" s="21"/>
      <c r="TZY42" s="21"/>
      <c r="TZZ42" s="21"/>
      <c r="UAA42" s="21"/>
      <c r="UAB42" s="21"/>
      <c r="UAC42" s="21"/>
      <c r="UAD42" s="21"/>
      <c r="UAE42" s="21"/>
      <c r="UAF42" s="21"/>
      <c r="UAG42" s="21"/>
      <c r="UAH42" s="21"/>
      <c r="UAI42" s="21"/>
      <c r="UAJ42" s="21"/>
      <c r="UAK42" s="21"/>
      <c r="UAL42" s="21"/>
      <c r="UAM42" s="21"/>
      <c r="UAN42" s="21"/>
      <c r="UAO42" s="21"/>
      <c r="UAP42" s="21"/>
      <c r="UAQ42" s="21"/>
      <c r="UAR42" s="21"/>
      <c r="UAS42" s="21"/>
      <c r="UAT42" s="21"/>
      <c r="UAU42" s="21"/>
      <c r="UAV42" s="21"/>
      <c r="UAW42" s="21"/>
      <c r="UAX42" s="21"/>
      <c r="UAY42" s="21"/>
      <c r="UAZ42" s="21"/>
      <c r="UBA42" s="21"/>
      <c r="UBB42" s="21"/>
      <c r="UBC42" s="21"/>
      <c r="UBD42" s="21"/>
      <c r="UBE42" s="21"/>
      <c r="UBF42" s="21"/>
      <c r="UBG42" s="21"/>
      <c r="UBH42" s="21"/>
      <c r="UBI42" s="21"/>
      <c r="UBJ42" s="21"/>
      <c r="UBK42" s="21"/>
      <c r="UBL42" s="21"/>
      <c r="UBM42" s="21"/>
      <c r="UBN42" s="21"/>
      <c r="UBO42" s="21"/>
      <c r="UBP42" s="21"/>
      <c r="UBQ42" s="21"/>
      <c r="UBR42" s="21"/>
      <c r="UBS42" s="21"/>
      <c r="UBT42" s="21"/>
      <c r="UBU42" s="21"/>
      <c r="UBV42" s="21"/>
      <c r="UBW42" s="21"/>
      <c r="UBX42" s="21"/>
      <c r="UBY42" s="21"/>
      <c r="UBZ42" s="21"/>
      <c r="UCA42" s="21"/>
      <c r="UCB42" s="21"/>
      <c r="UCC42" s="21"/>
      <c r="UCD42" s="21"/>
      <c r="UCE42" s="21"/>
      <c r="UCF42" s="21"/>
      <c r="UCG42" s="21"/>
      <c r="UCH42" s="21"/>
      <c r="UCI42" s="21"/>
      <c r="UCJ42" s="21"/>
      <c r="UCK42" s="21"/>
      <c r="UCL42" s="21"/>
      <c r="UCM42" s="21"/>
      <c r="UCN42" s="21"/>
      <c r="UCO42" s="21"/>
      <c r="UCP42" s="21"/>
      <c r="UCQ42" s="21"/>
      <c r="UCR42" s="21"/>
      <c r="UCS42" s="21"/>
      <c r="UCT42" s="21"/>
      <c r="UCU42" s="21"/>
      <c r="UCV42" s="21"/>
      <c r="UCW42" s="21"/>
      <c r="UCX42" s="21"/>
      <c r="UCY42" s="21"/>
      <c r="UCZ42" s="21"/>
      <c r="UDA42" s="21"/>
      <c r="UDB42" s="21"/>
      <c r="UDC42" s="21"/>
      <c r="UDD42" s="21"/>
      <c r="UDE42" s="21"/>
      <c r="UDF42" s="21"/>
      <c r="UDG42" s="21"/>
      <c r="UDH42" s="21"/>
      <c r="UDI42" s="21"/>
      <c r="UDJ42" s="21"/>
      <c r="UDK42" s="21"/>
      <c r="UDL42" s="21"/>
      <c r="UDM42" s="21"/>
      <c r="UDN42" s="21"/>
      <c r="UDO42" s="21"/>
      <c r="UDP42" s="21"/>
      <c r="UDQ42" s="21"/>
      <c r="UDR42" s="21"/>
      <c r="UDS42" s="21"/>
      <c r="UDT42" s="21"/>
      <c r="UDU42" s="21"/>
      <c r="UDV42" s="21"/>
      <c r="UDW42" s="21"/>
      <c r="UDX42" s="21"/>
      <c r="UDY42" s="21"/>
      <c r="UDZ42" s="21"/>
      <c r="UEA42" s="21"/>
      <c r="UEB42" s="21"/>
      <c r="UEC42" s="21"/>
      <c r="UED42" s="21"/>
      <c r="UEE42" s="21"/>
      <c r="UEF42" s="21"/>
      <c r="UEG42" s="21"/>
      <c r="UEH42" s="21"/>
      <c r="UEI42" s="21"/>
      <c r="UEJ42" s="21"/>
      <c r="UEK42" s="21"/>
      <c r="UEL42" s="21"/>
      <c r="UEM42" s="21"/>
      <c r="UEN42" s="21"/>
      <c r="UEO42" s="21"/>
      <c r="UEP42" s="21"/>
      <c r="UEQ42" s="21"/>
      <c r="UER42" s="21"/>
      <c r="UES42" s="21"/>
      <c r="UET42" s="21"/>
      <c r="UEU42" s="21"/>
      <c r="UEV42" s="21"/>
      <c r="UEW42" s="21"/>
      <c r="UEX42" s="21"/>
      <c r="UEY42" s="21"/>
      <c r="UEZ42" s="21"/>
      <c r="UFA42" s="21"/>
      <c r="UFB42" s="21"/>
      <c r="UFC42" s="21"/>
      <c r="UFD42" s="21"/>
      <c r="UFE42" s="21"/>
      <c r="UFF42" s="21"/>
      <c r="UFG42" s="21"/>
      <c r="UFH42" s="21"/>
      <c r="UFI42" s="21"/>
      <c r="UFJ42" s="21"/>
      <c r="UFK42" s="21"/>
      <c r="UFL42" s="21"/>
      <c r="UFM42" s="21"/>
      <c r="UFN42" s="21"/>
      <c r="UFO42" s="21"/>
      <c r="UFP42" s="21"/>
      <c r="UFQ42" s="21"/>
      <c r="UFR42" s="21"/>
      <c r="UFS42" s="21"/>
      <c r="UFT42" s="21"/>
      <c r="UFU42" s="21"/>
      <c r="UFV42" s="21"/>
      <c r="UFW42" s="21"/>
      <c r="UFX42" s="21"/>
      <c r="UFY42" s="21"/>
      <c r="UFZ42" s="21"/>
      <c r="UGA42" s="21"/>
      <c r="UGB42" s="21"/>
      <c r="UGC42" s="21"/>
      <c r="UGD42" s="21"/>
      <c r="UGE42" s="21"/>
      <c r="UGF42" s="21"/>
      <c r="UGG42" s="21"/>
      <c r="UGH42" s="21"/>
      <c r="UGI42" s="21"/>
      <c r="UGJ42" s="21"/>
      <c r="UGK42" s="21"/>
      <c r="UGL42" s="21"/>
      <c r="UGM42" s="21"/>
      <c r="UGN42" s="21"/>
      <c r="UGO42" s="21"/>
      <c r="UGP42" s="21"/>
      <c r="UGQ42" s="21"/>
      <c r="UGR42" s="21"/>
      <c r="UGS42" s="21"/>
      <c r="UGT42" s="21"/>
      <c r="UGU42" s="21"/>
      <c r="UGV42" s="21"/>
      <c r="UGW42" s="21"/>
      <c r="UGX42" s="21"/>
      <c r="UGY42" s="21"/>
      <c r="UGZ42" s="21"/>
      <c r="UHA42" s="21"/>
      <c r="UHB42" s="21"/>
      <c r="UHC42" s="21"/>
      <c r="UHD42" s="21"/>
      <c r="UHE42" s="21"/>
      <c r="UHF42" s="21"/>
      <c r="UHG42" s="21"/>
      <c r="UHH42" s="21"/>
      <c r="UHI42" s="21"/>
      <c r="UHJ42" s="21"/>
      <c r="UHK42" s="21"/>
      <c r="UHL42" s="21"/>
      <c r="UHM42" s="21"/>
      <c r="UHN42" s="21"/>
      <c r="UHO42" s="21"/>
      <c r="UHP42" s="21"/>
      <c r="UHQ42" s="21"/>
      <c r="UHR42" s="21"/>
      <c r="UHS42" s="21"/>
      <c r="UHT42" s="21"/>
      <c r="UHU42" s="21"/>
      <c r="UHV42" s="21"/>
      <c r="UHW42" s="21"/>
      <c r="UHX42" s="21"/>
      <c r="UHY42" s="21"/>
      <c r="UHZ42" s="21"/>
      <c r="UIA42" s="21"/>
      <c r="UIB42" s="21"/>
      <c r="UIC42" s="21"/>
      <c r="UID42" s="21"/>
      <c r="UIE42" s="21"/>
      <c r="UIF42" s="21"/>
      <c r="UIG42" s="21"/>
      <c r="UIH42" s="21"/>
      <c r="UII42" s="21"/>
      <c r="UIJ42" s="21"/>
      <c r="UIK42" s="21"/>
      <c r="UIL42" s="21"/>
      <c r="UIM42" s="21"/>
      <c r="UIN42" s="21"/>
      <c r="UIO42" s="21"/>
      <c r="UIP42" s="21"/>
      <c r="UIQ42" s="21"/>
      <c r="UIR42" s="21"/>
      <c r="UIS42" s="21"/>
      <c r="UIT42" s="21"/>
      <c r="UIU42" s="21"/>
      <c r="UIV42" s="21"/>
      <c r="UIW42" s="21"/>
      <c r="UIX42" s="21"/>
      <c r="UIY42" s="21"/>
      <c r="UIZ42" s="21"/>
      <c r="UJA42" s="21"/>
      <c r="UJB42" s="21"/>
      <c r="UJC42" s="21"/>
      <c r="UJD42" s="21"/>
      <c r="UJE42" s="21"/>
      <c r="UJF42" s="21"/>
      <c r="UJG42" s="21"/>
      <c r="UJH42" s="21"/>
      <c r="UJI42" s="21"/>
      <c r="UJJ42" s="21"/>
      <c r="UJK42" s="21"/>
      <c r="UJL42" s="21"/>
      <c r="UJM42" s="21"/>
      <c r="UJN42" s="21"/>
      <c r="UJO42" s="21"/>
      <c r="UJP42" s="21"/>
      <c r="UJQ42" s="21"/>
      <c r="UJR42" s="21"/>
      <c r="UJS42" s="21"/>
      <c r="UJT42" s="21"/>
      <c r="UJU42" s="21"/>
      <c r="UJV42" s="21"/>
      <c r="UJW42" s="21"/>
      <c r="UJX42" s="21"/>
      <c r="UJY42" s="21"/>
      <c r="UJZ42" s="21"/>
      <c r="UKA42" s="21"/>
      <c r="UKB42" s="21"/>
      <c r="UKC42" s="21"/>
      <c r="UKD42" s="21"/>
      <c r="UKE42" s="21"/>
      <c r="UKF42" s="21"/>
      <c r="UKG42" s="21"/>
      <c r="UKH42" s="21"/>
      <c r="UKI42" s="21"/>
      <c r="UKJ42" s="21"/>
      <c r="UKK42" s="21"/>
      <c r="UKL42" s="21"/>
      <c r="UKM42" s="21"/>
      <c r="UKN42" s="21"/>
      <c r="UKO42" s="21"/>
      <c r="UKP42" s="21"/>
      <c r="UKQ42" s="21"/>
      <c r="UKR42" s="21"/>
      <c r="UKS42" s="21"/>
      <c r="UKT42" s="21"/>
      <c r="UKU42" s="21"/>
      <c r="UKV42" s="21"/>
      <c r="UKW42" s="21"/>
      <c r="UKX42" s="21"/>
      <c r="UKY42" s="21"/>
      <c r="UKZ42" s="21"/>
      <c r="ULA42" s="21"/>
      <c r="ULB42" s="21"/>
      <c r="ULC42" s="21"/>
      <c r="ULD42" s="21"/>
      <c r="ULE42" s="21"/>
      <c r="ULF42" s="21"/>
      <c r="ULG42" s="21"/>
      <c r="ULH42" s="21"/>
      <c r="ULI42" s="21"/>
      <c r="ULJ42" s="21"/>
      <c r="ULK42" s="21"/>
      <c r="ULL42" s="21"/>
      <c r="ULM42" s="21"/>
      <c r="ULN42" s="21"/>
      <c r="ULO42" s="21"/>
      <c r="ULP42" s="21"/>
      <c r="ULQ42" s="21"/>
      <c r="ULR42" s="21"/>
      <c r="ULS42" s="21"/>
      <c r="ULT42" s="21"/>
      <c r="ULU42" s="21"/>
      <c r="ULV42" s="21"/>
      <c r="ULW42" s="21"/>
      <c r="ULX42" s="21"/>
      <c r="ULY42" s="21"/>
      <c r="ULZ42" s="21"/>
      <c r="UMA42" s="21"/>
      <c r="UMB42" s="21"/>
      <c r="UMC42" s="21"/>
      <c r="UMD42" s="21"/>
      <c r="UME42" s="21"/>
      <c r="UMF42" s="21"/>
      <c r="UMG42" s="21"/>
      <c r="UMH42" s="21"/>
      <c r="UMI42" s="21"/>
      <c r="UMJ42" s="21"/>
      <c r="UMK42" s="21"/>
      <c r="UML42" s="21"/>
      <c r="UMM42" s="21"/>
      <c r="UMN42" s="21"/>
      <c r="UMO42" s="21"/>
      <c r="UMP42" s="21"/>
      <c r="UMQ42" s="21"/>
      <c r="UMR42" s="21"/>
      <c r="UMS42" s="21"/>
      <c r="UMT42" s="21"/>
      <c r="UMU42" s="21"/>
      <c r="UMV42" s="21"/>
      <c r="UMW42" s="21"/>
      <c r="UMX42" s="21"/>
      <c r="UMY42" s="21"/>
      <c r="UMZ42" s="21"/>
      <c r="UNA42" s="21"/>
      <c r="UNB42" s="21"/>
      <c r="UNC42" s="21"/>
      <c r="UND42" s="21"/>
      <c r="UNE42" s="21"/>
      <c r="UNF42" s="21"/>
      <c r="UNG42" s="21"/>
      <c r="UNH42" s="21"/>
      <c r="UNI42" s="21"/>
      <c r="UNJ42" s="21"/>
      <c r="UNK42" s="21"/>
      <c r="UNL42" s="21"/>
      <c r="UNM42" s="21"/>
      <c r="UNN42" s="21"/>
      <c r="UNO42" s="21"/>
      <c r="UNP42" s="21"/>
      <c r="UNQ42" s="21"/>
      <c r="UNR42" s="21"/>
      <c r="UNS42" s="21"/>
      <c r="UNT42" s="21"/>
      <c r="UNU42" s="21"/>
      <c r="UNV42" s="21"/>
      <c r="UNW42" s="21"/>
      <c r="UNX42" s="21"/>
      <c r="UNY42" s="21"/>
      <c r="UNZ42" s="21"/>
      <c r="UOA42" s="21"/>
      <c r="UOB42" s="21"/>
      <c r="UOC42" s="21"/>
      <c r="UOD42" s="21"/>
      <c r="UOE42" s="21"/>
      <c r="UOF42" s="21"/>
      <c r="UOG42" s="21"/>
      <c r="UOH42" s="21"/>
      <c r="UOI42" s="21"/>
      <c r="UOJ42" s="21"/>
      <c r="UOK42" s="21"/>
      <c r="UOL42" s="21"/>
      <c r="UOM42" s="21"/>
      <c r="UON42" s="21"/>
      <c r="UOO42" s="21"/>
      <c r="UOP42" s="21"/>
      <c r="UOQ42" s="21"/>
      <c r="UOR42" s="21"/>
      <c r="UOS42" s="21"/>
      <c r="UOT42" s="21"/>
      <c r="UOU42" s="21"/>
      <c r="UOV42" s="21"/>
      <c r="UOW42" s="21"/>
      <c r="UOX42" s="21"/>
      <c r="UOY42" s="21"/>
      <c r="UOZ42" s="21"/>
      <c r="UPA42" s="21"/>
      <c r="UPB42" s="21"/>
      <c r="UPC42" s="21"/>
      <c r="UPD42" s="21"/>
      <c r="UPE42" s="21"/>
      <c r="UPF42" s="21"/>
      <c r="UPG42" s="21"/>
      <c r="UPH42" s="21"/>
      <c r="UPI42" s="21"/>
      <c r="UPJ42" s="21"/>
      <c r="UPK42" s="21"/>
      <c r="UPL42" s="21"/>
      <c r="UPM42" s="21"/>
      <c r="UPN42" s="21"/>
      <c r="UPO42" s="21"/>
      <c r="UPP42" s="21"/>
      <c r="UPQ42" s="21"/>
      <c r="UPR42" s="21"/>
      <c r="UPS42" s="21"/>
      <c r="UPT42" s="21"/>
      <c r="UPU42" s="21"/>
      <c r="UPV42" s="21"/>
      <c r="UPW42" s="21"/>
      <c r="UPX42" s="21"/>
      <c r="UPY42" s="21"/>
      <c r="UPZ42" s="21"/>
      <c r="UQA42" s="21"/>
      <c r="UQB42" s="21"/>
      <c r="UQC42" s="21"/>
      <c r="UQD42" s="21"/>
      <c r="UQE42" s="21"/>
      <c r="UQF42" s="21"/>
      <c r="UQG42" s="21"/>
      <c r="UQH42" s="21"/>
      <c r="UQI42" s="21"/>
      <c r="UQJ42" s="21"/>
      <c r="UQK42" s="21"/>
      <c r="UQL42" s="21"/>
      <c r="UQM42" s="21"/>
      <c r="UQN42" s="21"/>
      <c r="UQO42" s="21"/>
      <c r="UQP42" s="21"/>
      <c r="UQQ42" s="21"/>
      <c r="UQR42" s="21"/>
      <c r="UQS42" s="21"/>
      <c r="UQT42" s="21"/>
      <c r="UQU42" s="21"/>
      <c r="UQV42" s="21"/>
      <c r="UQW42" s="21"/>
      <c r="UQX42" s="21"/>
      <c r="UQY42" s="21"/>
      <c r="UQZ42" s="21"/>
      <c r="URA42" s="21"/>
      <c r="URB42" s="21"/>
      <c r="URC42" s="21"/>
      <c r="URD42" s="21"/>
      <c r="URE42" s="21"/>
      <c r="URF42" s="21"/>
      <c r="URG42" s="21"/>
      <c r="URH42" s="21"/>
      <c r="URI42" s="21"/>
      <c r="URJ42" s="21"/>
      <c r="URK42" s="21"/>
      <c r="URL42" s="21"/>
      <c r="URM42" s="21"/>
      <c r="URN42" s="21"/>
      <c r="URO42" s="21"/>
      <c r="URP42" s="21"/>
      <c r="URQ42" s="21"/>
      <c r="URR42" s="21"/>
      <c r="URS42" s="21"/>
      <c r="URT42" s="21"/>
      <c r="URU42" s="21"/>
      <c r="URV42" s="21"/>
      <c r="URW42" s="21"/>
      <c r="URX42" s="21"/>
      <c r="URY42" s="21"/>
      <c r="URZ42" s="21"/>
      <c r="USA42" s="21"/>
      <c r="USB42" s="21"/>
      <c r="USC42" s="21"/>
      <c r="USD42" s="21"/>
      <c r="USE42" s="21"/>
      <c r="USF42" s="21"/>
      <c r="USG42" s="21"/>
      <c r="USH42" s="21"/>
      <c r="USI42" s="21"/>
      <c r="USJ42" s="21"/>
      <c r="USK42" s="21"/>
      <c r="USL42" s="21"/>
      <c r="USM42" s="21"/>
      <c r="USN42" s="21"/>
      <c r="USO42" s="21"/>
      <c r="USP42" s="21"/>
      <c r="USQ42" s="21"/>
      <c r="USR42" s="21"/>
      <c r="USS42" s="21"/>
      <c r="UST42" s="21"/>
      <c r="USU42" s="21"/>
      <c r="USV42" s="21"/>
      <c r="USW42" s="21"/>
      <c r="USX42" s="21"/>
      <c r="USY42" s="21"/>
      <c r="USZ42" s="21"/>
      <c r="UTA42" s="21"/>
      <c r="UTB42" s="21"/>
      <c r="UTC42" s="21"/>
      <c r="UTD42" s="21"/>
      <c r="UTE42" s="21"/>
      <c r="UTF42" s="21"/>
      <c r="UTG42" s="21"/>
      <c r="UTH42" s="21"/>
      <c r="UTI42" s="21"/>
      <c r="UTJ42" s="21"/>
      <c r="UTK42" s="21"/>
      <c r="UTL42" s="21"/>
      <c r="UTM42" s="21"/>
      <c r="UTN42" s="21"/>
      <c r="UTO42" s="21"/>
      <c r="UTP42" s="21"/>
      <c r="UTQ42" s="21"/>
      <c r="UTR42" s="21"/>
      <c r="UTS42" s="21"/>
      <c r="UTT42" s="21"/>
      <c r="UTU42" s="21"/>
      <c r="UTV42" s="21"/>
      <c r="UTW42" s="21"/>
      <c r="UTX42" s="21"/>
      <c r="UTY42" s="21"/>
      <c r="UTZ42" s="21"/>
      <c r="UUA42" s="21"/>
      <c r="UUB42" s="21"/>
      <c r="UUC42" s="21"/>
      <c r="UUD42" s="21"/>
      <c r="UUE42" s="21"/>
      <c r="UUF42" s="21"/>
      <c r="UUG42" s="21"/>
      <c r="UUH42" s="21"/>
      <c r="UUI42" s="21"/>
      <c r="UUJ42" s="21"/>
      <c r="UUK42" s="21"/>
      <c r="UUL42" s="21"/>
      <c r="UUM42" s="21"/>
      <c r="UUN42" s="21"/>
      <c r="UUO42" s="21"/>
      <c r="UUP42" s="21"/>
      <c r="UUQ42" s="21"/>
      <c r="UUR42" s="21"/>
      <c r="UUS42" s="21"/>
      <c r="UUT42" s="21"/>
      <c r="UUU42" s="21"/>
      <c r="UUV42" s="21"/>
      <c r="UUW42" s="21"/>
      <c r="UUX42" s="21"/>
      <c r="UUY42" s="21"/>
      <c r="UUZ42" s="21"/>
      <c r="UVA42" s="21"/>
      <c r="UVB42" s="21"/>
      <c r="UVC42" s="21"/>
      <c r="UVD42" s="21"/>
      <c r="UVE42" s="21"/>
      <c r="UVF42" s="21"/>
      <c r="UVG42" s="21"/>
      <c r="UVH42" s="21"/>
      <c r="UVI42" s="21"/>
      <c r="UVJ42" s="21"/>
      <c r="UVK42" s="21"/>
      <c r="UVL42" s="21"/>
      <c r="UVM42" s="21"/>
      <c r="UVN42" s="21"/>
      <c r="UVO42" s="21"/>
      <c r="UVP42" s="21"/>
      <c r="UVQ42" s="21"/>
      <c r="UVR42" s="21"/>
      <c r="UVS42" s="21"/>
      <c r="UVT42" s="21"/>
      <c r="UVU42" s="21"/>
      <c r="UVV42" s="21"/>
      <c r="UVW42" s="21"/>
      <c r="UVX42" s="21"/>
      <c r="UVY42" s="21"/>
      <c r="UVZ42" s="21"/>
      <c r="UWA42" s="21"/>
      <c r="UWB42" s="21"/>
      <c r="UWC42" s="21"/>
      <c r="UWD42" s="21"/>
      <c r="UWE42" s="21"/>
      <c r="UWF42" s="21"/>
      <c r="UWG42" s="21"/>
      <c r="UWH42" s="21"/>
      <c r="UWI42" s="21"/>
      <c r="UWJ42" s="21"/>
      <c r="UWK42" s="21"/>
      <c r="UWL42" s="21"/>
      <c r="UWM42" s="21"/>
      <c r="UWN42" s="21"/>
      <c r="UWO42" s="21"/>
      <c r="UWP42" s="21"/>
      <c r="UWQ42" s="21"/>
      <c r="UWR42" s="21"/>
      <c r="UWS42" s="21"/>
      <c r="UWT42" s="21"/>
      <c r="UWU42" s="21"/>
      <c r="UWV42" s="21"/>
      <c r="UWW42" s="21"/>
      <c r="UWX42" s="21"/>
      <c r="UWY42" s="21"/>
      <c r="UWZ42" s="21"/>
      <c r="UXA42" s="21"/>
      <c r="UXB42" s="21"/>
      <c r="UXC42" s="21"/>
      <c r="UXD42" s="21"/>
      <c r="UXE42" s="21"/>
      <c r="UXF42" s="21"/>
      <c r="UXG42" s="21"/>
      <c r="UXH42" s="21"/>
      <c r="UXI42" s="21"/>
      <c r="UXJ42" s="21"/>
      <c r="UXK42" s="21"/>
      <c r="UXL42" s="21"/>
      <c r="UXM42" s="21"/>
      <c r="UXN42" s="21"/>
      <c r="UXO42" s="21"/>
      <c r="UXP42" s="21"/>
      <c r="UXQ42" s="21"/>
      <c r="UXR42" s="21"/>
      <c r="UXS42" s="21"/>
      <c r="UXT42" s="21"/>
      <c r="UXU42" s="21"/>
      <c r="UXV42" s="21"/>
      <c r="UXW42" s="21"/>
      <c r="UXX42" s="21"/>
      <c r="UXY42" s="21"/>
      <c r="UXZ42" s="21"/>
      <c r="UYA42" s="21"/>
      <c r="UYB42" s="21"/>
      <c r="UYC42" s="21"/>
      <c r="UYD42" s="21"/>
      <c r="UYE42" s="21"/>
      <c r="UYF42" s="21"/>
      <c r="UYG42" s="21"/>
      <c r="UYH42" s="21"/>
      <c r="UYI42" s="21"/>
      <c r="UYJ42" s="21"/>
      <c r="UYK42" s="21"/>
      <c r="UYL42" s="21"/>
      <c r="UYM42" s="21"/>
      <c r="UYN42" s="21"/>
      <c r="UYO42" s="21"/>
      <c r="UYP42" s="21"/>
      <c r="UYQ42" s="21"/>
      <c r="UYR42" s="21"/>
      <c r="UYS42" s="21"/>
      <c r="UYT42" s="21"/>
      <c r="UYU42" s="21"/>
      <c r="UYV42" s="21"/>
      <c r="UYW42" s="21"/>
      <c r="UYX42" s="21"/>
      <c r="UYY42" s="21"/>
      <c r="UYZ42" s="21"/>
      <c r="UZA42" s="21"/>
      <c r="UZB42" s="21"/>
      <c r="UZC42" s="21"/>
      <c r="UZD42" s="21"/>
      <c r="UZE42" s="21"/>
      <c r="UZF42" s="21"/>
      <c r="UZG42" s="21"/>
      <c r="UZH42" s="21"/>
      <c r="UZI42" s="21"/>
      <c r="UZJ42" s="21"/>
      <c r="UZK42" s="21"/>
      <c r="UZL42" s="21"/>
      <c r="UZM42" s="21"/>
      <c r="UZN42" s="21"/>
      <c r="UZO42" s="21"/>
      <c r="UZP42" s="21"/>
      <c r="UZQ42" s="21"/>
      <c r="UZR42" s="21"/>
      <c r="UZS42" s="21"/>
      <c r="UZT42" s="21"/>
      <c r="UZU42" s="21"/>
      <c r="UZV42" s="21"/>
      <c r="UZW42" s="21"/>
      <c r="UZX42" s="21"/>
      <c r="UZY42" s="21"/>
      <c r="UZZ42" s="21"/>
      <c r="VAA42" s="21"/>
      <c r="VAB42" s="21"/>
      <c r="VAC42" s="21"/>
      <c r="VAD42" s="21"/>
      <c r="VAE42" s="21"/>
      <c r="VAF42" s="21"/>
      <c r="VAG42" s="21"/>
      <c r="VAH42" s="21"/>
      <c r="VAI42" s="21"/>
      <c r="VAJ42" s="21"/>
      <c r="VAK42" s="21"/>
      <c r="VAL42" s="21"/>
      <c r="VAM42" s="21"/>
      <c r="VAN42" s="21"/>
      <c r="VAO42" s="21"/>
      <c r="VAP42" s="21"/>
      <c r="VAQ42" s="21"/>
      <c r="VAR42" s="21"/>
      <c r="VAS42" s="21"/>
      <c r="VAT42" s="21"/>
      <c r="VAU42" s="21"/>
      <c r="VAV42" s="21"/>
      <c r="VAW42" s="21"/>
      <c r="VAX42" s="21"/>
      <c r="VAY42" s="21"/>
      <c r="VAZ42" s="21"/>
      <c r="VBA42" s="21"/>
      <c r="VBB42" s="21"/>
      <c r="VBC42" s="21"/>
      <c r="VBD42" s="21"/>
      <c r="VBE42" s="21"/>
      <c r="VBF42" s="21"/>
      <c r="VBG42" s="21"/>
      <c r="VBH42" s="21"/>
      <c r="VBI42" s="21"/>
      <c r="VBJ42" s="21"/>
      <c r="VBK42" s="21"/>
      <c r="VBL42" s="21"/>
      <c r="VBM42" s="21"/>
      <c r="VBN42" s="21"/>
      <c r="VBO42" s="21"/>
      <c r="VBP42" s="21"/>
      <c r="VBQ42" s="21"/>
      <c r="VBR42" s="21"/>
      <c r="VBS42" s="21"/>
      <c r="VBT42" s="21"/>
      <c r="VBU42" s="21"/>
      <c r="VBV42" s="21"/>
      <c r="VBW42" s="21"/>
      <c r="VBX42" s="21"/>
      <c r="VBY42" s="21"/>
      <c r="VBZ42" s="21"/>
      <c r="VCA42" s="21"/>
      <c r="VCB42" s="21"/>
      <c r="VCC42" s="21"/>
      <c r="VCD42" s="21"/>
      <c r="VCE42" s="21"/>
      <c r="VCF42" s="21"/>
      <c r="VCG42" s="21"/>
      <c r="VCH42" s="21"/>
      <c r="VCI42" s="21"/>
      <c r="VCJ42" s="21"/>
      <c r="VCK42" s="21"/>
      <c r="VCL42" s="21"/>
      <c r="VCM42" s="21"/>
      <c r="VCN42" s="21"/>
      <c r="VCO42" s="21"/>
      <c r="VCP42" s="21"/>
      <c r="VCQ42" s="21"/>
      <c r="VCR42" s="21"/>
      <c r="VCS42" s="21"/>
      <c r="VCT42" s="21"/>
      <c r="VCU42" s="21"/>
      <c r="VCV42" s="21"/>
      <c r="VCW42" s="21"/>
      <c r="VCX42" s="21"/>
      <c r="VCY42" s="21"/>
      <c r="VCZ42" s="21"/>
      <c r="VDA42" s="21"/>
      <c r="VDB42" s="21"/>
      <c r="VDC42" s="21"/>
      <c r="VDD42" s="21"/>
      <c r="VDE42" s="21"/>
      <c r="VDF42" s="21"/>
      <c r="VDG42" s="21"/>
      <c r="VDH42" s="21"/>
      <c r="VDI42" s="21"/>
      <c r="VDJ42" s="21"/>
      <c r="VDK42" s="21"/>
      <c r="VDL42" s="21"/>
      <c r="VDM42" s="21"/>
      <c r="VDN42" s="21"/>
      <c r="VDO42" s="21"/>
      <c r="VDP42" s="21"/>
      <c r="VDQ42" s="21"/>
      <c r="VDR42" s="21"/>
      <c r="VDS42" s="21"/>
      <c r="VDT42" s="21"/>
      <c r="VDU42" s="21"/>
      <c r="VDV42" s="21"/>
      <c r="VDW42" s="21"/>
      <c r="VDX42" s="21"/>
      <c r="VDY42" s="21"/>
      <c r="VDZ42" s="21"/>
      <c r="VEA42" s="21"/>
      <c r="VEB42" s="21"/>
      <c r="VEC42" s="21"/>
      <c r="VED42" s="21"/>
      <c r="VEE42" s="21"/>
      <c r="VEF42" s="21"/>
      <c r="VEG42" s="21"/>
      <c r="VEH42" s="21"/>
      <c r="VEI42" s="21"/>
      <c r="VEJ42" s="21"/>
      <c r="VEK42" s="21"/>
      <c r="VEL42" s="21"/>
      <c r="VEM42" s="21"/>
      <c r="VEN42" s="21"/>
      <c r="VEO42" s="21"/>
      <c r="VEP42" s="21"/>
      <c r="VEQ42" s="21"/>
      <c r="VER42" s="21"/>
      <c r="VES42" s="21"/>
      <c r="VET42" s="21"/>
      <c r="VEU42" s="21"/>
      <c r="VEV42" s="21"/>
      <c r="VEW42" s="21"/>
      <c r="VEX42" s="21"/>
      <c r="VEY42" s="21"/>
      <c r="VEZ42" s="21"/>
      <c r="VFA42" s="21"/>
      <c r="VFB42" s="21"/>
      <c r="VFC42" s="21"/>
      <c r="VFD42" s="21"/>
      <c r="VFE42" s="21"/>
      <c r="VFF42" s="21"/>
      <c r="VFG42" s="21"/>
      <c r="VFH42" s="21"/>
      <c r="VFI42" s="21"/>
      <c r="VFJ42" s="21"/>
      <c r="VFK42" s="21"/>
      <c r="VFL42" s="21"/>
      <c r="VFM42" s="21"/>
      <c r="VFN42" s="21"/>
      <c r="VFO42" s="21"/>
      <c r="VFP42" s="21"/>
      <c r="VFQ42" s="21"/>
      <c r="VFR42" s="21"/>
      <c r="VFS42" s="21"/>
      <c r="VFT42" s="21"/>
      <c r="VFU42" s="21"/>
      <c r="VFV42" s="21"/>
      <c r="VFW42" s="21"/>
      <c r="VFX42" s="21"/>
      <c r="VFY42" s="21"/>
      <c r="VFZ42" s="21"/>
      <c r="VGA42" s="21"/>
      <c r="VGB42" s="21"/>
      <c r="VGC42" s="21"/>
      <c r="VGD42" s="21"/>
      <c r="VGE42" s="21"/>
      <c r="VGF42" s="21"/>
      <c r="VGG42" s="21"/>
      <c r="VGH42" s="21"/>
      <c r="VGI42" s="21"/>
      <c r="VGJ42" s="21"/>
      <c r="VGK42" s="21"/>
      <c r="VGL42" s="21"/>
      <c r="VGM42" s="21"/>
      <c r="VGN42" s="21"/>
      <c r="VGO42" s="21"/>
      <c r="VGP42" s="21"/>
      <c r="VGQ42" s="21"/>
      <c r="VGR42" s="21"/>
      <c r="VGS42" s="21"/>
      <c r="VGT42" s="21"/>
      <c r="VGU42" s="21"/>
      <c r="VGV42" s="21"/>
      <c r="VGW42" s="21"/>
      <c r="VGX42" s="21"/>
      <c r="VGY42" s="21"/>
      <c r="VGZ42" s="21"/>
      <c r="VHA42" s="21"/>
      <c r="VHB42" s="21"/>
      <c r="VHC42" s="21"/>
      <c r="VHD42" s="21"/>
      <c r="VHE42" s="21"/>
      <c r="VHF42" s="21"/>
      <c r="VHG42" s="21"/>
      <c r="VHH42" s="21"/>
      <c r="VHI42" s="21"/>
      <c r="VHJ42" s="21"/>
      <c r="VHK42" s="21"/>
      <c r="VHL42" s="21"/>
      <c r="VHM42" s="21"/>
      <c r="VHN42" s="21"/>
      <c r="VHO42" s="21"/>
      <c r="VHP42" s="21"/>
      <c r="VHQ42" s="21"/>
      <c r="VHR42" s="21"/>
      <c r="VHS42" s="21"/>
      <c r="VHT42" s="21"/>
      <c r="VHU42" s="21"/>
      <c r="VHV42" s="21"/>
      <c r="VHW42" s="21"/>
      <c r="VHX42" s="21"/>
      <c r="VHY42" s="21"/>
      <c r="VHZ42" s="21"/>
      <c r="VIA42" s="21"/>
      <c r="VIB42" s="21"/>
      <c r="VIC42" s="21"/>
      <c r="VID42" s="21"/>
      <c r="VIE42" s="21"/>
      <c r="VIF42" s="21"/>
      <c r="VIG42" s="21"/>
      <c r="VIH42" s="21"/>
      <c r="VII42" s="21"/>
      <c r="VIJ42" s="21"/>
      <c r="VIK42" s="21"/>
      <c r="VIL42" s="21"/>
      <c r="VIM42" s="21"/>
      <c r="VIN42" s="21"/>
      <c r="VIO42" s="21"/>
      <c r="VIP42" s="21"/>
      <c r="VIQ42" s="21"/>
      <c r="VIR42" s="21"/>
      <c r="VIS42" s="21"/>
      <c r="VIT42" s="21"/>
      <c r="VIU42" s="21"/>
      <c r="VIV42" s="21"/>
      <c r="VIW42" s="21"/>
      <c r="VIX42" s="21"/>
      <c r="VIY42" s="21"/>
      <c r="VIZ42" s="21"/>
      <c r="VJA42" s="21"/>
      <c r="VJB42" s="21"/>
      <c r="VJC42" s="21"/>
      <c r="VJD42" s="21"/>
      <c r="VJE42" s="21"/>
      <c r="VJF42" s="21"/>
      <c r="VJG42" s="21"/>
      <c r="VJH42" s="21"/>
      <c r="VJI42" s="21"/>
      <c r="VJJ42" s="21"/>
      <c r="VJK42" s="21"/>
      <c r="VJL42" s="21"/>
      <c r="VJM42" s="21"/>
      <c r="VJN42" s="21"/>
      <c r="VJO42" s="21"/>
      <c r="VJP42" s="21"/>
      <c r="VJQ42" s="21"/>
      <c r="VJR42" s="21"/>
      <c r="VJS42" s="21"/>
      <c r="VJT42" s="21"/>
      <c r="VJU42" s="21"/>
      <c r="VJV42" s="21"/>
      <c r="VJW42" s="21"/>
      <c r="VJX42" s="21"/>
      <c r="VJY42" s="21"/>
      <c r="VJZ42" s="21"/>
      <c r="VKA42" s="21"/>
      <c r="VKB42" s="21"/>
      <c r="VKC42" s="21"/>
      <c r="VKD42" s="21"/>
      <c r="VKE42" s="21"/>
      <c r="VKF42" s="21"/>
      <c r="VKG42" s="21"/>
      <c r="VKH42" s="21"/>
      <c r="VKI42" s="21"/>
      <c r="VKJ42" s="21"/>
      <c r="VKK42" s="21"/>
      <c r="VKL42" s="21"/>
      <c r="VKM42" s="21"/>
      <c r="VKN42" s="21"/>
      <c r="VKO42" s="21"/>
      <c r="VKP42" s="21"/>
      <c r="VKQ42" s="21"/>
      <c r="VKR42" s="21"/>
      <c r="VKS42" s="21"/>
      <c r="VKT42" s="21"/>
      <c r="VKU42" s="21"/>
      <c r="VKV42" s="21"/>
      <c r="VKW42" s="21"/>
      <c r="VKX42" s="21"/>
      <c r="VKY42" s="21"/>
      <c r="VKZ42" s="21"/>
      <c r="VLA42" s="21"/>
      <c r="VLB42" s="21"/>
      <c r="VLC42" s="21"/>
      <c r="VLD42" s="21"/>
      <c r="VLE42" s="21"/>
      <c r="VLF42" s="21"/>
      <c r="VLG42" s="21"/>
      <c r="VLH42" s="21"/>
      <c r="VLI42" s="21"/>
      <c r="VLJ42" s="21"/>
      <c r="VLK42" s="21"/>
      <c r="VLL42" s="21"/>
      <c r="VLM42" s="21"/>
      <c r="VLN42" s="21"/>
      <c r="VLO42" s="21"/>
      <c r="VLP42" s="21"/>
      <c r="VLQ42" s="21"/>
      <c r="VLR42" s="21"/>
      <c r="VLS42" s="21"/>
      <c r="VLT42" s="21"/>
      <c r="VLU42" s="21"/>
      <c r="VLV42" s="21"/>
      <c r="VLW42" s="21"/>
      <c r="VLX42" s="21"/>
      <c r="VLY42" s="21"/>
      <c r="VLZ42" s="21"/>
      <c r="VMA42" s="21"/>
      <c r="VMB42" s="21"/>
      <c r="VMC42" s="21"/>
      <c r="VMD42" s="21"/>
      <c r="VME42" s="21"/>
      <c r="VMF42" s="21"/>
      <c r="VMG42" s="21"/>
      <c r="VMH42" s="21"/>
      <c r="VMI42" s="21"/>
      <c r="VMJ42" s="21"/>
      <c r="VMK42" s="21"/>
      <c r="VML42" s="21"/>
      <c r="VMM42" s="21"/>
      <c r="VMN42" s="21"/>
      <c r="VMO42" s="21"/>
      <c r="VMP42" s="21"/>
      <c r="VMQ42" s="21"/>
      <c r="VMR42" s="21"/>
      <c r="VMS42" s="21"/>
      <c r="VMT42" s="21"/>
      <c r="VMU42" s="21"/>
      <c r="VMV42" s="21"/>
      <c r="VMW42" s="21"/>
      <c r="VMX42" s="21"/>
      <c r="VMY42" s="21"/>
      <c r="VMZ42" s="21"/>
      <c r="VNA42" s="21"/>
      <c r="VNB42" s="21"/>
      <c r="VNC42" s="21"/>
      <c r="VND42" s="21"/>
      <c r="VNE42" s="21"/>
      <c r="VNF42" s="21"/>
      <c r="VNG42" s="21"/>
      <c r="VNH42" s="21"/>
      <c r="VNI42" s="21"/>
      <c r="VNJ42" s="21"/>
      <c r="VNK42" s="21"/>
      <c r="VNL42" s="21"/>
      <c r="VNM42" s="21"/>
      <c r="VNN42" s="21"/>
      <c r="VNO42" s="21"/>
      <c r="VNP42" s="21"/>
      <c r="VNQ42" s="21"/>
      <c r="VNR42" s="21"/>
      <c r="VNS42" s="21"/>
      <c r="VNT42" s="21"/>
      <c r="VNU42" s="21"/>
      <c r="VNV42" s="21"/>
      <c r="VNW42" s="21"/>
      <c r="VNX42" s="21"/>
      <c r="VNY42" s="21"/>
      <c r="VNZ42" s="21"/>
      <c r="VOA42" s="21"/>
      <c r="VOB42" s="21"/>
      <c r="VOC42" s="21"/>
      <c r="VOD42" s="21"/>
      <c r="VOE42" s="21"/>
      <c r="VOF42" s="21"/>
      <c r="VOG42" s="21"/>
      <c r="VOH42" s="21"/>
      <c r="VOI42" s="21"/>
      <c r="VOJ42" s="21"/>
      <c r="VOK42" s="21"/>
      <c r="VOL42" s="21"/>
      <c r="VOM42" s="21"/>
      <c r="VON42" s="21"/>
      <c r="VOO42" s="21"/>
      <c r="VOP42" s="21"/>
      <c r="VOQ42" s="21"/>
      <c r="VOR42" s="21"/>
      <c r="VOS42" s="21"/>
      <c r="VOT42" s="21"/>
      <c r="VOU42" s="21"/>
      <c r="VOV42" s="21"/>
      <c r="VOW42" s="21"/>
      <c r="VOX42" s="21"/>
      <c r="VOY42" s="21"/>
      <c r="VOZ42" s="21"/>
      <c r="VPA42" s="21"/>
      <c r="VPB42" s="21"/>
      <c r="VPC42" s="21"/>
      <c r="VPD42" s="21"/>
      <c r="VPE42" s="21"/>
      <c r="VPF42" s="21"/>
      <c r="VPG42" s="21"/>
      <c r="VPH42" s="21"/>
      <c r="VPI42" s="21"/>
      <c r="VPJ42" s="21"/>
      <c r="VPK42" s="21"/>
      <c r="VPL42" s="21"/>
      <c r="VPM42" s="21"/>
      <c r="VPN42" s="21"/>
      <c r="VPO42" s="21"/>
      <c r="VPP42" s="21"/>
      <c r="VPQ42" s="21"/>
      <c r="VPR42" s="21"/>
      <c r="VPS42" s="21"/>
      <c r="VPT42" s="21"/>
      <c r="VPU42" s="21"/>
      <c r="VPV42" s="21"/>
      <c r="VPW42" s="21"/>
      <c r="VPX42" s="21"/>
      <c r="VPY42" s="21"/>
      <c r="VPZ42" s="21"/>
      <c r="VQA42" s="21"/>
      <c r="VQB42" s="21"/>
      <c r="VQC42" s="21"/>
      <c r="VQD42" s="21"/>
      <c r="VQE42" s="21"/>
      <c r="VQF42" s="21"/>
      <c r="VQG42" s="21"/>
      <c r="VQH42" s="21"/>
      <c r="VQI42" s="21"/>
      <c r="VQJ42" s="21"/>
      <c r="VQK42" s="21"/>
      <c r="VQL42" s="21"/>
      <c r="VQM42" s="21"/>
      <c r="VQN42" s="21"/>
      <c r="VQO42" s="21"/>
      <c r="VQP42" s="21"/>
      <c r="VQQ42" s="21"/>
      <c r="VQR42" s="21"/>
      <c r="VQS42" s="21"/>
      <c r="VQT42" s="21"/>
      <c r="VQU42" s="21"/>
      <c r="VQV42" s="21"/>
      <c r="VQW42" s="21"/>
      <c r="VQX42" s="21"/>
      <c r="VQY42" s="21"/>
      <c r="VQZ42" s="21"/>
      <c r="VRA42" s="21"/>
      <c r="VRB42" s="21"/>
      <c r="VRC42" s="21"/>
      <c r="VRD42" s="21"/>
      <c r="VRE42" s="21"/>
      <c r="VRF42" s="21"/>
      <c r="VRG42" s="21"/>
      <c r="VRH42" s="21"/>
      <c r="VRI42" s="21"/>
      <c r="VRJ42" s="21"/>
      <c r="VRK42" s="21"/>
      <c r="VRL42" s="21"/>
      <c r="VRM42" s="21"/>
      <c r="VRN42" s="21"/>
      <c r="VRO42" s="21"/>
      <c r="VRP42" s="21"/>
      <c r="VRQ42" s="21"/>
      <c r="VRR42" s="21"/>
      <c r="VRS42" s="21"/>
      <c r="VRT42" s="21"/>
      <c r="VRU42" s="21"/>
      <c r="VRV42" s="21"/>
      <c r="VRW42" s="21"/>
      <c r="VRX42" s="21"/>
      <c r="VRY42" s="21"/>
      <c r="VRZ42" s="21"/>
      <c r="VSA42" s="21"/>
      <c r="VSB42" s="21"/>
      <c r="VSC42" s="21"/>
      <c r="VSD42" s="21"/>
      <c r="VSE42" s="21"/>
      <c r="VSF42" s="21"/>
      <c r="VSG42" s="21"/>
      <c r="VSH42" s="21"/>
      <c r="VSI42" s="21"/>
      <c r="VSJ42" s="21"/>
      <c r="VSK42" s="21"/>
      <c r="VSL42" s="21"/>
      <c r="VSM42" s="21"/>
      <c r="VSN42" s="21"/>
      <c r="VSO42" s="21"/>
      <c r="VSP42" s="21"/>
      <c r="VSQ42" s="21"/>
      <c r="VSR42" s="21"/>
      <c r="VSS42" s="21"/>
      <c r="VST42" s="21"/>
      <c r="VSU42" s="21"/>
      <c r="VSV42" s="21"/>
      <c r="VSW42" s="21"/>
      <c r="VSX42" s="21"/>
      <c r="VSY42" s="21"/>
      <c r="VSZ42" s="21"/>
      <c r="VTA42" s="21"/>
      <c r="VTB42" s="21"/>
      <c r="VTC42" s="21"/>
      <c r="VTD42" s="21"/>
      <c r="VTE42" s="21"/>
      <c r="VTF42" s="21"/>
      <c r="VTG42" s="21"/>
      <c r="VTH42" s="21"/>
      <c r="VTI42" s="21"/>
      <c r="VTJ42" s="21"/>
      <c r="VTK42" s="21"/>
      <c r="VTL42" s="21"/>
      <c r="VTM42" s="21"/>
      <c r="VTN42" s="21"/>
      <c r="VTO42" s="21"/>
      <c r="VTP42" s="21"/>
      <c r="VTQ42" s="21"/>
      <c r="VTR42" s="21"/>
      <c r="VTS42" s="21"/>
      <c r="VTT42" s="21"/>
      <c r="VTU42" s="21"/>
      <c r="VTV42" s="21"/>
      <c r="VTW42" s="21"/>
      <c r="VTX42" s="21"/>
      <c r="VTY42" s="21"/>
      <c r="VTZ42" s="21"/>
      <c r="VUA42" s="21"/>
      <c r="VUB42" s="21"/>
      <c r="VUC42" s="21"/>
      <c r="VUD42" s="21"/>
      <c r="VUE42" s="21"/>
      <c r="VUF42" s="21"/>
      <c r="VUG42" s="21"/>
      <c r="VUH42" s="21"/>
      <c r="VUI42" s="21"/>
      <c r="VUJ42" s="21"/>
      <c r="VUK42" s="21"/>
      <c r="VUL42" s="21"/>
      <c r="VUM42" s="21"/>
      <c r="VUN42" s="21"/>
      <c r="VUO42" s="21"/>
      <c r="VUP42" s="21"/>
      <c r="VUQ42" s="21"/>
      <c r="VUR42" s="21"/>
      <c r="VUS42" s="21"/>
      <c r="VUT42" s="21"/>
      <c r="VUU42" s="21"/>
      <c r="VUV42" s="21"/>
      <c r="VUW42" s="21"/>
      <c r="VUX42" s="21"/>
      <c r="VUY42" s="21"/>
      <c r="VUZ42" s="21"/>
      <c r="VVA42" s="21"/>
      <c r="VVB42" s="21"/>
      <c r="VVC42" s="21"/>
      <c r="VVD42" s="21"/>
      <c r="VVE42" s="21"/>
      <c r="VVF42" s="21"/>
      <c r="VVG42" s="21"/>
      <c r="VVH42" s="21"/>
      <c r="VVI42" s="21"/>
      <c r="VVJ42" s="21"/>
      <c r="VVK42" s="21"/>
      <c r="VVL42" s="21"/>
      <c r="VVM42" s="21"/>
      <c r="VVN42" s="21"/>
      <c r="VVO42" s="21"/>
      <c r="VVP42" s="21"/>
      <c r="VVQ42" s="21"/>
      <c r="VVR42" s="21"/>
      <c r="VVS42" s="21"/>
      <c r="VVT42" s="21"/>
      <c r="VVU42" s="21"/>
      <c r="VVV42" s="21"/>
      <c r="VVW42" s="21"/>
      <c r="VVX42" s="21"/>
      <c r="VVY42" s="21"/>
      <c r="VVZ42" s="21"/>
      <c r="VWA42" s="21"/>
      <c r="VWB42" s="21"/>
      <c r="VWC42" s="21"/>
      <c r="VWD42" s="21"/>
      <c r="VWE42" s="21"/>
      <c r="VWF42" s="21"/>
      <c r="VWG42" s="21"/>
      <c r="VWH42" s="21"/>
      <c r="VWI42" s="21"/>
      <c r="VWJ42" s="21"/>
      <c r="VWK42" s="21"/>
      <c r="VWL42" s="21"/>
      <c r="VWM42" s="21"/>
      <c r="VWN42" s="21"/>
      <c r="VWO42" s="21"/>
      <c r="VWP42" s="21"/>
      <c r="VWQ42" s="21"/>
      <c r="VWR42" s="21"/>
      <c r="VWS42" s="21"/>
      <c r="VWT42" s="21"/>
      <c r="VWU42" s="21"/>
      <c r="VWV42" s="21"/>
      <c r="VWW42" s="21"/>
      <c r="VWX42" s="21"/>
      <c r="VWY42" s="21"/>
      <c r="VWZ42" s="21"/>
      <c r="VXA42" s="21"/>
      <c r="VXB42" s="21"/>
      <c r="VXC42" s="21"/>
      <c r="VXD42" s="21"/>
      <c r="VXE42" s="21"/>
      <c r="VXF42" s="21"/>
      <c r="VXG42" s="21"/>
      <c r="VXH42" s="21"/>
      <c r="VXI42" s="21"/>
      <c r="VXJ42" s="21"/>
      <c r="VXK42" s="21"/>
      <c r="VXL42" s="21"/>
      <c r="VXM42" s="21"/>
      <c r="VXN42" s="21"/>
      <c r="VXO42" s="21"/>
      <c r="VXP42" s="21"/>
      <c r="VXQ42" s="21"/>
      <c r="VXR42" s="21"/>
      <c r="VXS42" s="21"/>
      <c r="VXT42" s="21"/>
      <c r="VXU42" s="21"/>
      <c r="VXV42" s="21"/>
      <c r="VXW42" s="21"/>
      <c r="VXX42" s="21"/>
      <c r="VXY42" s="21"/>
      <c r="VXZ42" s="21"/>
      <c r="VYA42" s="21"/>
      <c r="VYB42" s="21"/>
      <c r="VYC42" s="21"/>
      <c r="VYD42" s="21"/>
      <c r="VYE42" s="21"/>
      <c r="VYF42" s="21"/>
      <c r="VYG42" s="21"/>
      <c r="VYH42" s="21"/>
      <c r="VYI42" s="21"/>
      <c r="VYJ42" s="21"/>
      <c r="VYK42" s="21"/>
      <c r="VYL42" s="21"/>
      <c r="VYM42" s="21"/>
      <c r="VYN42" s="21"/>
      <c r="VYO42" s="21"/>
      <c r="VYP42" s="21"/>
      <c r="VYQ42" s="21"/>
      <c r="VYR42" s="21"/>
      <c r="VYS42" s="21"/>
      <c r="VYT42" s="21"/>
      <c r="VYU42" s="21"/>
      <c r="VYV42" s="21"/>
      <c r="VYW42" s="21"/>
      <c r="VYX42" s="21"/>
      <c r="VYY42" s="21"/>
      <c r="VYZ42" s="21"/>
      <c r="VZA42" s="21"/>
      <c r="VZB42" s="21"/>
      <c r="VZC42" s="21"/>
      <c r="VZD42" s="21"/>
      <c r="VZE42" s="21"/>
      <c r="VZF42" s="21"/>
      <c r="VZG42" s="21"/>
      <c r="VZH42" s="21"/>
      <c r="VZI42" s="21"/>
      <c r="VZJ42" s="21"/>
      <c r="VZK42" s="21"/>
      <c r="VZL42" s="21"/>
      <c r="VZM42" s="21"/>
      <c r="VZN42" s="21"/>
      <c r="VZO42" s="21"/>
      <c r="VZP42" s="21"/>
      <c r="VZQ42" s="21"/>
      <c r="VZR42" s="21"/>
      <c r="VZS42" s="21"/>
      <c r="VZT42" s="21"/>
      <c r="VZU42" s="21"/>
      <c r="VZV42" s="21"/>
      <c r="VZW42" s="21"/>
      <c r="VZX42" s="21"/>
      <c r="VZY42" s="21"/>
      <c r="VZZ42" s="21"/>
      <c r="WAA42" s="21"/>
      <c r="WAB42" s="21"/>
      <c r="WAC42" s="21"/>
      <c r="WAD42" s="21"/>
      <c r="WAE42" s="21"/>
      <c r="WAF42" s="21"/>
      <c r="WAG42" s="21"/>
      <c r="WAH42" s="21"/>
      <c r="WAI42" s="21"/>
      <c r="WAJ42" s="21"/>
      <c r="WAK42" s="21"/>
      <c r="WAL42" s="21"/>
      <c r="WAM42" s="21"/>
      <c r="WAN42" s="21"/>
      <c r="WAO42" s="21"/>
      <c r="WAP42" s="21"/>
      <c r="WAQ42" s="21"/>
      <c r="WAR42" s="21"/>
      <c r="WAS42" s="21"/>
      <c r="WAT42" s="21"/>
      <c r="WAU42" s="21"/>
      <c r="WAV42" s="21"/>
      <c r="WAW42" s="21"/>
      <c r="WAX42" s="21"/>
      <c r="WAY42" s="21"/>
      <c r="WAZ42" s="21"/>
      <c r="WBA42" s="21"/>
      <c r="WBB42" s="21"/>
      <c r="WBC42" s="21"/>
      <c r="WBD42" s="21"/>
      <c r="WBE42" s="21"/>
      <c r="WBF42" s="21"/>
      <c r="WBG42" s="21"/>
      <c r="WBH42" s="21"/>
      <c r="WBI42" s="21"/>
      <c r="WBJ42" s="21"/>
      <c r="WBK42" s="21"/>
      <c r="WBL42" s="21"/>
      <c r="WBM42" s="21"/>
      <c r="WBN42" s="21"/>
      <c r="WBO42" s="21"/>
      <c r="WBP42" s="21"/>
      <c r="WBQ42" s="21"/>
      <c r="WBR42" s="21"/>
      <c r="WBS42" s="21"/>
      <c r="WBT42" s="21"/>
      <c r="WBU42" s="21"/>
      <c r="WBV42" s="21"/>
      <c r="WBW42" s="21"/>
      <c r="WBX42" s="21"/>
      <c r="WBY42" s="21"/>
      <c r="WBZ42" s="21"/>
      <c r="WCA42" s="21"/>
      <c r="WCB42" s="21"/>
      <c r="WCC42" s="21"/>
      <c r="WCD42" s="21"/>
      <c r="WCE42" s="21"/>
      <c r="WCF42" s="21"/>
      <c r="WCG42" s="21"/>
      <c r="WCH42" s="21"/>
      <c r="WCI42" s="21"/>
      <c r="WCJ42" s="21"/>
      <c r="WCK42" s="21"/>
      <c r="WCL42" s="21"/>
      <c r="WCM42" s="21"/>
      <c r="WCN42" s="21"/>
      <c r="WCO42" s="21"/>
      <c r="WCP42" s="21"/>
      <c r="WCQ42" s="21"/>
      <c r="WCR42" s="21"/>
      <c r="WCS42" s="21"/>
      <c r="WCT42" s="21"/>
      <c r="WCU42" s="21"/>
      <c r="WCV42" s="21"/>
      <c r="WCW42" s="21"/>
      <c r="WCX42" s="21"/>
      <c r="WCY42" s="21"/>
      <c r="WCZ42" s="21"/>
      <c r="WDA42" s="21"/>
      <c r="WDB42" s="21"/>
      <c r="WDC42" s="21"/>
      <c r="WDD42" s="21"/>
      <c r="WDE42" s="21"/>
      <c r="WDF42" s="21"/>
      <c r="WDG42" s="21"/>
      <c r="WDH42" s="21"/>
      <c r="WDI42" s="21"/>
      <c r="WDJ42" s="21"/>
      <c r="WDK42" s="21"/>
      <c r="WDL42" s="21"/>
      <c r="WDM42" s="21"/>
      <c r="WDN42" s="21"/>
      <c r="WDO42" s="21"/>
      <c r="WDP42" s="21"/>
      <c r="WDQ42" s="21"/>
      <c r="WDR42" s="21"/>
      <c r="WDS42" s="21"/>
      <c r="WDT42" s="21"/>
      <c r="WDU42" s="21"/>
      <c r="WDV42" s="21"/>
      <c r="WDW42" s="21"/>
      <c r="WDX42" s="21"/>
      <c r="WDY42" s="21"/>
      <c r="WDZ42" s="21"/>
      <c r="WEA42" s="21"/>
      <c r="WEB42" s="21"/>
      <c r="WEC42" s="21"/>
      <c r="WED42" s="21"/>
      <c r="WEE42" s="21"/>
      <c r="WEF42" s="21"/>
      <c r="WEG42" s="21"/>
      <c r="WEH42" s="21"/>
      <c r="WEI42" s="21"/>
      <c r="WEJ42" s="21"/>
      <c r="WEK42" s="21"/>
      <c r="WEL42" s="21"/>
      <c r="WEM42" s="21"/>
      <c r="WEN42" s="21"/>
      <c r="WEO42" s="21"/>
      <c r="WEP42" s="21"/>
      <c r="WEQ42" s="21"/>
      <c r="WER42" s="21"/>
      <c r="WES42" s="21"/>
      <c r="WET42" s="21"/>
      <c r="WEU42" s="21"/>
      <c r="WEV42" s="21"/>
      <c r="WEW42" s="21"/>
      <c r="WEX42" s="21"/>
      <c r="WEY42" s="21"/>
      <c r="WEZ42" s="21"/>
      <c r="WFA42" s="21"/>
      <c r="WFB42" s="21"/>
      <c r="WFC42" s="21"/>
      <c r="WFD42" s="21"/>
      <c r="WFE42" s="21"/>
      <c r="WFF42" s="21"/>
      <c r="WFG42" s="21"/>
      <c r="WFH42" s="21"/>
      <c r="WFI42" s="21"/>
      <c r="WFJ42" s="21"/>
      <c r="WFK42" s="21"/>
      <c r="WFL42" s="21"/>
      <c r="WFM42" s="21"/>
      <c r="WFN42" s="21"/>
      <c r="WFO42" s="21"/>
      <c r="WFP42" s="21"/>
      <c r="WFQ42" s="21"/>
      <c r="WFR42" s="21"/>
      <c r="WFS42" s="21"/>
      <c r="WFT42" s="21"/>
      <c r="WFU42" s="21"/>
      <c r="WFV42" s="21"/>
      <c r="WFW42" s="21"/>
      <c r="WFX42" s="21"/>
      <c r="WFY42" s="21"/>
      <c r="WFZ42" s="21"/>
      <c r="WGA42" s="21"/>
      <c r="WGB42" s="21"/>
      <c r="WGC42" s="21"/>
      <c r="WGD42" s="21"/>
      <c r="WGE42" s="21"/>
      <c r="WGF42" s="21"/>
      <c r="WGG42" s="21"/>
      <c r="WGH42" s="21"/>
      <c r="WGI42" s="21"/>
      <c r="WGJ42" s="21"/>
      <c r="WGK42" s="21"/>
      <c r="WGL42" s="21"/>
      <c r="WGM42" s="21"/>
      <c r="WGN42" s="21"/>
      <c r="WGO42" s="21"/>
      <c r="WGP42" s="21"/>
      <c r="WGQ42" s="21"/>
      <c r="WGR42" s="21"/>
      <c r="WGS42" s="21"/>
      <c r="WGT42" s="21"/>
      <c r="WGU42" s="21"/>
      <c r="WGV42" s="21"/>
      <c r="WGW42" s="21"/>
      <c r="WGX42" s="21"/>
      <c r="WGY42" s="21"/>
      <c r="WGZ42" s="21"/>
      <c r="WHA42" s="21"/>
      <c r="WHB42" s="21"/>
      <c r="WHC42" s="21"/>
      <c r="WHD42" s="21"/>
      <c r="WHE42" s="21"/>
      <c r="WHF42" s="21"/>
      <c r="WHG42" s="21"/>
      <c r="WHH42" s="21"/>
      <c r="WHI42" s="21"/>
      <c r="WHJ42" s="21"/>
      <c r="WHK42" s="21"/>
      <c r="WHL42" s="21"/>
      <c r="WHM42" s="21"/>
      <c r="WHN42" s="21"/>
      <c r="WHO42" s="21"/>
      <c r="WHP42" s="21"/>
      <c r="WHQ42" s="21"/>
      <c r="WHR42" s="21"/>
      <c r="WHS42" s="21"/>
      <c r="WHT42" s="21"/>
      <c r="WHU42" s="21"/>
      <c r="WHV42" s="21"/>
      <c r="WHW42" s="21"/>
      <c r="WHX42" s="21"/>
      <c r="WHY42" s="21"/>
      <c r="WHZ42" s="21"/>
      <c r="WIA42" s="21"/>
      <c r="WIB42" s="21"/>
      <c r="WIC42" s="21"/>
      <c r="WID42" s="21"/>
      <c r="WIE42" s="21"/>
      <c r="WIF42" s="21"/>
      <c r="WIG42" s="21"/>
      <c r="WIH42" s="21"/>
      <c r="WII42" s="21"/>
      <c r="WIJ42" s="21"/>
      <c r="WIK42" s="21"/>
      <c r="WIL42" s="21"/>
      <c r="WIM42" s="21"/>
      <c r="WIN42" s="21"/>
      <c r="WIO42" s="21"/>
      <c r="WIP42" s="21"/>
      <c r="WIQ42" s="21"/>
      <c r="WIR42" s="21"/>
      <c r="WIS42" s="21"/>
      <c r="WIT42" s="21"/>
      <c r="WIU42" s="21"/>
      <c r="WIV42" s="21"/>
      <c r="WIW42" s="21"/>
      <c r="WIX42" s="21"/>
      <c r="WIY42" s="21"/>
      <c r="WIZ42" s="21"/>
      <c r="WJA42" s="21"/>
      <c r="WJB42" s="21"/>
      <c r="WJC42" s="21"/>
      <c r="WJD42" s="21"/>
      <c r="WJE42" s="21"/>
      <c r="WJF42" s="21"/>
      <c r="WJG42" s="21"/>
      <c r="WJH42" s="21"/>
      <c r="WJI42" s="21"/>
      <c r="WJJ42" s="21"/>
      <c r="WJK42" s="21"/>
      <c r="WJL42" s="21"/>
      <c r="WJM42" s="21"/>
      <c r="WJN42" s="21"/>
      <c r="WJO42" s="21"/>
      <c r="WJP42" s="21"/>
      <c r="WJQ42" s="21"/>
      <c r="WJR42" s="21"/>
      <c r="WJS42" s="21"/>
      <c r="WJT42" s="21"/>
      <c r="WJU42" s="21"/>
      <c r="WJV42" s="21"/>
      <c r="WJW42" s="21"/>
      <c r="WJX42" s="21"/>
      <c r="WJY42" s="21"/>
      <c r="WJZ42" s="21"/>
      <c r="WKA42" s="21"/>
      <c r="WKB42" s="21"/>
      <c r="WKC42" s="21"/>
      <c r="WKD42" s="21"/>
      <c r="WKE42" s="21"/>
      <c r="WKF42" s="21"/>
      <c r="WKG42" s="21"/>
      <c r="WKH42" s="21"/>
      <c r="WKI42" s="21"/>
      <c r="WKJ42" s="21"/>
      <c r="WKK42" s="21"/>
      <c r="WKL42" s="21"/>
      <c r="WKM42" s="21"/>
      <c r="WKN42" s="21"/>
      <c r="WKO42" s="21"/>
      <c r="WKP42" s="21"/>
      <c r="WKQ42" s="21"/>
      <c r="WKR42" s="21"/>
      <c r="WKS42" s="21"/>
      <c r="WKT42" s="21"/>
      <c r="WKU42" s="21"/>
      <c r="WKV42" s="21"/>
      <c r="WKW42" s="21"/>
      <c r="WKX42" s="21"/>
      <c r="WKY42" s="21"/>
      <c r="WKZ42" s="21"/>
      <c r="WLA42" s="21"/>
      <c r="WLB42" s="21"/>
      <c r="WLC42" s="21"/>
      <c r="WLD42" s="21"/>
      <c r="WLE42" s="21"/>
      <c r="WLF42" s="21"/>
      <c r="WLG42" s="21"/>
      <c r="WLH42" s="21"/>
      <c r="WLI42" s="21"/>
      <c r="WLJ42" s="21"/>
      <c r="WLK42" s="21"/>
      <c r="WLL42" s="21"/>
      <c r="WLM42" s="21"/>
      <c r="WLN42" s="21"/>
      <c r="WLO42" s="21"/>
      <c r="WLP42" s="21"/>
      <c r="WLQ42" s="21"/>
      <c r="WLR42" s="21"/>
      <c r="WLS42" s="21"/>
      <c r="WLT42" s="21"/>
      <c r="WLU42" s="21"/>
      <c r="WLV42" s="21"/>
      <c r="WLW42" s="21"/>
      <c r="WLX42" s="21"/>
      <c r="WLY42" s="21"/>
      <c r="WLZ42" s="21"/>
      <c r="WMA42" s="21"/>
      <c r="WMB42" s="21"/>
      <c r="WMC42" s="21"/>
      <c r="WMD42" s="21"/>
      <c r="WME42" s="21"/>
      <c r="WMF42" s="21"/>
      <c r="WMG42" s="21"/>
      <c r="WMH42" s="21"/>
      <c r="WMI42" s="21"/>
      <c r="WMJ42" s="21"/>
      <c r="WMK42" s="21"/>
      <c r="WML42" s="21"/>
      <c r="WMM42" s="21"/>
      <c r="WMN42" s="21"/>
      <c r="WMO42" s="21"/>
      <c r="WMP42" s="21"/>
      <c r="WMQ42" s="21"/>
      <c r="WMR42" s="21"/>
      <c r="WMS42" s="21"/>
      <c r="WMT42" s="21"/>
      <c r="WMU42" s="21"/>
      <c r="WMV42" s="21"/>
      <c r="WMW42" s="21"/>
      <c r="WMX42" s="21"/>
      <c r="WMY42" s="21"/>
      <c r="WMZ42" s="21"/>
      <c r="WNA42" s="21"/>
      <c r="WNB42" s="21"/>
      <c r="WNC42" s="21"/>
      <c r="WND42" s="21"/>
      <c r="WNE42" s="21"/>
      <c r="WNF42" s="21"/>
      <c r="WNG42" s="21"/>
      <c r="WNH42" s="21"/>
      <c r="WNI42" s="21"/>
      <c r="WNJ42" s="21"/>
      <c r="WNK42" s="21"/>
      <c r="WNL42" s="21"/>
      <c r="WNM42" s="21"/>
      <c r="WNN42" s="21"/>
      <c r="WNO42" s="21"/>
      <c r="WNP42" s="21"/>
      <c r="WNQ42" s="21"/>
      <c r="WNR42" s="21"/>
      <c r="WNS42" s="21"/>
      <c r="WNT42" s="21"/>
      <c r="WNU42" s="21"/>
      <c r="WNV42" s="21"/>
      <c r="WNW42" s="21"/>
      <c r="WNX42" s="21"/>
      <c r="WNY42" s="21"/>
      <c r="WNZ42" s="21"/>
      <c r="WOA42" s="21"/>
      <c r="WOB42" s="21"/>
      <c r="WOC42" s="21"/>
      <c r="WOD42" s="21"/>
      <c r="WOE42" s="21"/>
      <c r="WOF42" s="21"/>
      <c r="WOG42" s="21"/>
      <c r="WOH42" s="21"/>
      <c r="WOI42" s="21"/>
      <c r="WOJ42" s="21"/>
      <c r="WOK42" s="21"/>
      <c r="WOL42" s="21"/>
      <c r="WOM42" s="21"/>
      <c r="WON42" s="21"/>
      <c r="WOO42" s="21"/>
      <c r="WOP42" s="21"/>
      <c r="WOQ42" s="21"/>
      <c r="WOR42" s="21"/>
      <c r="WOS42" s="21"/>
      <c r="WOT42" s="21"/>
      <c r="WOU42" s="21"/>
      <c r="WOV42" s="21"/>
      <c r="WOW42" s="21"/>
      <c r="WOX42" s="21"/>
      <c r="WOY42" s="21"/>
      <c r="WOZ42" s="21"/>
      <c r="WPA42" s="21"/>
      <c r="WPB42" s="21"/>
      <c r="WPC42" s="21"/>
      <c r="WPD42" s="21"/>
      <c r="WPE42" s="21"/>
      <c r="WPF42" s="21"/>
      <c r="WPG42" s="21"/>
      <c r="WPH42" s="21"/>
      <c r="WPI42" s="21"/>
      <c r="WPJ42" s="21"/>
      <c r="WPK42" s="21"/>
      <c r="WPL42" s="21"/>
      <c r="WPM42" s="21"/>
      <c r="WPN42" s="21"/>
      <c r="WPO42" s="21"/>
      <c r="WPP42" s="21"/>
      <c r="WPQ42" s="21"/>
      <c r="WPR42" s="21"/>
      <c r="WPS42" s="21"/>
      <c r="WPT42" s="21"/>
      <c r="WPU42" s="21"/>
      <c r="WPV42" s="21"/>
      <c r="WPW42" s="21"/>
      <c r="WPX42" s="21"/>
      <c r="WPY42" s="21"/>
      <c r="WPZ42" s="21"/>
      <c r="WQA42" s="21"/>
      <c r="WQB42" s="21"/>
      <c r="WQC42" s="21"/>
      <c r="WQD42" s="21"/>
      <c r="WQE42" s="21"/>
      <c r="WQF42" s="21"/>
      <c r="WQG42" s="21"/>
      <c r="WQH42" s="21"/>
      <c r="WQI42" s="21"/>
      <c r="WQJ42" s="21"/>
      <c r="WQK42" s="21"/>
      <c r="WQL42" s="21"/>
      <c r="WQM42" s="21"/>
      <c r="WQN42" s="21"/>
      <c r="WQO42" s="21"/>
      <c r="WQP42" s="21"/>
      <c r="WQQ42" s="21"/>
      <c r="WQR42" s="21"/>
      <c r="WQS42" s="21"/>
      <c r="WQT42" s="21"/>
      <c r="WQU42" s="21"/>
      <c r="WQV42" s="21"/>
      <c r="WQW42" s="21"/>
      <c r="WQX42" s="21"/>
      <c r="WQY42" s="21"/>
      <c r="WQZ42" s="21"/>
      <c r="WRA42" s="21"/>
      <c r="WRB42" s="21"/>
      <c r="WRC42" s="21"/>
      <c r="WRD42" s="21"/>
      <c r="WRE42" s="21"/>
      <c r="WRF42" s="21"/>
      <c r="WRG42" s="21"/>
      <c r="WRH42" s="21"/>
      <c r="WRI42" s="21"/>
      <c r="WRJ42" s="21"/>
      <c r="WRK42" s="21"/>
      <c r="WRL42" s="21"/>
      <c r="WRM42" s="21"/>
      <c r="WRN42" s="21"/>
      <c r="WRO42" s="21"/>
      <c r="WRP42" s="21"/>
      <c r="WRQ42" s="21"/>
      <c r="WRR42" s="21"/>
      <c r="WRS42" s="21"/>
      <c r="WRT42" s="21"/>
      <c r="WRU42" s="21"/>
      <c r="WRV42" s="21"/>
      <c r="WRW42" s="21"/>
      <c r="WRX42" s="21"/>
      <c r="WRY42" s="21"/>
      <c r="WRZ42" s="21"/>
      <c r="WSA42" s="21"/>
      <c r="WSB42" s="21"/>
      <c r="WSC42" s="21"/>
      <c r="WSD42" s="21"/>
      <c r="WSE42" s="21"/>
      <c r="WSF42" s="21"/>
      <c r="WSG42" s="21"/>
      <c r="WSH42" s="21"/>
      <c r="WSI42" s="21"/>
      <c r="WSJ42" s="21"/>
      <c r="WSK42" s="21"/>
      <c r="WSL42" s="21"/>
      <c r="WSM42" s="21"/>
      <c r="WSN42" s="21"/>
      <c r="WSO42" s="21"/>
      <c r="WSP42" s="21"/>
      <c r="WSQ42" s="21"/>
      <c r="WSR42" s="21"/>
      <c r="WSS42" s="21"/>
      <c r="WST42" s="21"/>
      <c r="WSU42" s="21"/>
      <c r="WSV42" s="21"/>
      <c r="WSW42" s="21"/>
      <c r="WSX42" s="21"/>
      <c r="WSY42" s="21"/>
      <c r="WSZ42" s="21"/>
      <c r="WTA42" s="21"/>
      <c r="WTB42" s="21"/>
      <c r="WTC42" s="21"/>
      <c r="WTD42" s="21"/>
      <c r="WTE42" s="21"/>
      <c r="WTF42" s="21"/>
      <c r="WTG42" s="21"/>
      <c r="WTH42" s="21"/>
      <c r="WTI42" s="21"/>
      <c r="WTJ42" s="21"/>
      <c r="WTK42" s="21"/>
      <c r="WTL42" s="21"/>
      <c r="WTM42" s="21"/>
      <c r="WTN42" s="21"/>
      <c r="WTO42" s="21"/>
      <c r="WTP42" s="21"/>
      <c r="WTQ42" s="21"/>
      <c r="WTR42" s="21"/>
      <c r="WTS42" s="21"/>
      <c r="WTT42" s="21"/>
      <c r="WTU42" s="21"/>
      <c r="WTV42" s="21"/>
      <c r="WTW42" s="21"/>
      <c r="WTX42" s="21"/>
      <c r="WTY42" s="21"/>
      <c r="WTZ42" s="21"/>
      <c r="WUA42" s="21"/>
      <c r="WUB42" s="21"/>
      <c r="WUC42" s="21"/>
      <c r="WUD42" s="21"/>
      <c r="WUE42" s="21"/>
      <c r="WUF42" s="21"/>
      <c r="WUG42" s="21"/>
      <c r="WUH42" s="21"/>
      <c r="WUI42" s="21"/>
      <c r="WUJ42" s="21"/>
      <c r="WUK42" s="21"/>
      <c r="WUL42" s="21"/>
      <c r="WUM42" s="21"/>
      <c r="WUN42" s="21"/>
      <c r="WUO42" s="21"/>
      <c r="WUP42" s="21"/>
      <c r="WUQ42" s="21"/>
      <c r="WUR42" s="21"/>
      <c r="WUS42" s="21"/>
      <c r="WUT42" s="21"/>
      <c r="WUU42" s="21"/>
      <c r="WUV42" s="21"/>
      <c r="WUW42" s="21"/>
      <c r="WUX42" s="21"/>
      <c r="WUY42" s="21"/>
      <c r="WUZ42" s="21"/>
      <c r="WVA42" s="21"/>
      <c r="WVB42" s="21"/>
      <c r="WVC42" s="21"/>
      <c r="WVD42" s="21"/>
      <c r="WVE42" s="21"/>
      <c r="WVF42" s="21"/>
      <c r="WVG42" s="21"/>
      <c r="WVH42" s="21"/>
      <c r="WVI42" s="21"/>
      <c r="WVJ42" s="21"/>
      <c r="WVK42" s="21"/>
      <c r="WVL42" s="21"/>
      <c r="WVM42" s="21"/>
      <c r="WVN42" s="21"/>
      <c r="WVO42" s="21"/>
      <c r="WVP42" s="21"/>
      <c r="WVQ42" s="21"/>
      <c r="WVR42" s="21"/>
      <c r="WVS42" s="21"/>
      <c r="WVT42" s="21"/>
      <c r="WVU42" s="21"/>
      <c r="WVV42" s="21"/>
      <c r="WVW42" s="21"/>
      <c r="WVX42" s="21"/>
      <c r="WVY42" s="21"/>
      <c r="WVZ42" s="21"/>
      <c r="WWA42" s="21"/>
      <c r="WWB42" s="21"/>
      <c r="WWC42" s="21"/>
      <c r="WWD42" s="21"/>
      <c r="WWE42" s="21"/>
      <c r="WWF42" s="21"/>
      <c r="WWG42" s="21"/>
      <c r="WWH42" s="21"/>
      <c r="WWI42" s="21"/>
      <c r="WWJ42" s="21"/>
      <c r="WWK42" s="21"/>
      <c r="WWL42" s="21"/>
      <c r="WWM42" s="21"/>
      <c r="WWN42" s="21"/>
      <c r="WWO42" s="21"/>
      <c r="WWP42" s="21"/>
      <c r="WWQ42" s="21"/>
      <c r="WWR42" s="21"/>
      <c r="WWS42" s="21"/>
      <c r="WWT42" s="21"/>
      <c r="WWU42" s="21"/>
      <c r="WWV42" s="21"/>
      <c r="WWW42" s="21"/>
      <c r="WWX42" s="21"/>
      <c r="WWY42" s="21"/>
      <c r="WWZ42" s="21"/>
      <c r="WXA42" s="21"/>
      <c r="WXB42" s="21"/>
      <c r="WXC42" s="21"/>
      <c r="WXD42" s="21"/>
      <c r="WXE42" s="21"/>
      <c r="WXF42" s="21"/>
      <c r="WXG42" s="21"/>
      <c r="WXH42" s="21"/>
      <c r="WXI42" s="21"/>
      <c r="WXJ42" s="21"/>
      <c r="WXK42" s="21"/>
      <c r="WXL42" s="21"/>
      <c r="WXM42" s="21"/>
      <c r="WXN42" s="21"/>
      <c r="WXO42" s="21"/>
      <c r="WXP42" s="21"/>
      <c r="WXQ42" s="21"/>
      <c r="WXR42" s="21"/>
      <c r="WXS42" s="21"/>
      <c r="WXT42" s="21"/>
      <c r="WXU42" s="21"/>
      <c r="WXV42" s="21"/>
      <c r="WXW42" s="21"/>
      <c r="WXX42" s="21"/>
      <c r="WXY42" s="21"/>
      <c r="WXZ42" s="21"/>
      <c r="WYA42" s="21"/>
      <c r="WYB42" s="21"/>
      <c r="WYC42" s="21"/>
      <c r="WYD42" s="21"/>
      <c r="WYE42" s="21"/>
      <c r="WYF42" s="21"/>
      <c r="WYG42" s="21"/>
      <c r="WYH42" s="21"/>
      <c r="WYI42" s="21"/>
      <c r="WYJ42" s="21"/>
      <c r="WYK42" s="21"/>
      <c r="WYL42" s="21"/>
      <c r="WYM42" s="21"/>
      <c r="WYN42" s="21"/>
      <c r="WYO42" s="21"/>
      <c r="WYP42" s="21"/>
      <c r="WYQ42" s="21"/>
      <c r="WYR42" s="21"/>
      <c r="WYS42" s="21"/>
      <c r="WYT42" s="21"/>
      <c r="WYU42" s="21"/>
      <c r="WYV42" s="21"/>
      <c r="WYW42" s="21"/>
      <c r="WYX42" s="21"/>
      <c r="WYY42" s="21"/>
      <c r="WYZ42" s="21"/>
      <c r="WZA42" s="21"/>
      <c r="WZB42" s="21"/>
      <c r="WZC42" s="21"/>
      <c r="WZD42" s="21"/>
      <c r="WZE42" s="21"/>
      <c r="WZF42" s="21"/>
      <c r="WZG42" s="21"/>
      <c r="WZH42" s="21"/>
      <c r="WZI42" s="21"/>
      <c r="WZJ42" s="21"/>
      <c r="WZK42" s="21"/>
      <c r="WZL42" s="21"/>
      <c r="WZM42" s="21"/>
      <c r="WZN42" s="21"/>
      <c r="WZO42" s="21"/>
      <c r="WZP42" s="21"/>
      <c r="WZQ42" s="21"/>
      <c r="WZR42" s="21"/>
      <c r="WZS42" s="21"/>
      <c r="WZT42" s="21"/>
      <c r="WZU42" s="21"/>
      <c r="WZV42" s="21"/>
      <c r="WZW42" s="21"/>
      <c r="WZX42" s="21"/>
      <c r="WZY42" s="21"/>
      <c r="WZZ42" s="21"/>
      <c r="XAA42" s="21"/>
      <c r="XAB42" s="21"/>
      <c r="XAC42" s="21"/>
      <c r="XAD42" s="21"/>
      <c r="XAE42" s="21"/>
      <c r="XAF42" s="21"/>
      <c r="XAG42" s="21"/>
      <c r="XAH42" s="21"/>
      <c r="XAI42" s="21"/>
      <c r="XAJ42" s="21"/>
      <c r="XAK42" s="21"/>
      <c r="XAL42" s="21"/>
      <c r="XAM42" s="21"/>
      <c r="XAN42" s="21"/>
      <c r="XAO42" s="21"/>
      <c r="XAP42" s="21"/>
      <c r="XAQ42" s="21"/>
      <c r="XAR42" s="21"/>
      <c r="XAS42" s="21"/>
      <c r="XAT42" s="21"/>
      <c r="XAU42" s="21"/>
      <c r="XAV42" s="21"/>
      <c r="XAW42" s="21"/>
      <c r="XAX42" s="21"/>
      <c r="XAY42" s="21"/>
      <c r="XAZ42" s="21"/>
      <c r="XBA42" s="21"/>
      <c r="XBB42" s="21"/>
      <c r="XBC42" s="21"/>
      <c r="XBD42" s="21"/>
      <c r="XBE42" s="21"/>
      <c r="XBF42" s="21"/>
      <c r="XBG42" s="21"/>
      <c r="XBH42" s="21"/>
      <c r="XBI42" s="21"/>
      <c r="XBJ42" s="21"/>
      <c r="XBK42" s="21"/>
      <c r="XBL42" s="21"/>
      <c r="XBM42" s="21"/>
      <c r="XBN42" s="21"/>
      <c r="XBO42" s="21"/>
      <c r="XBP42" s="21"/>
      <c r="XBQ42" s="21"/>
      <c r="XBR42" s="21"/>
      <c r="XBS42" s="21"/>
      <c r="XBT42" s="21"/>
      <c r="XBU42" s="21"/>
      <c r="XBV42" s="21"/>
      <c r="XBW42" s="21"/>
      <c r="XBX42" s="21"/>
      <c r="XBY42" s="21"/>
      <c r="XBZ42" s="21"/>
      <c r="XCA42" s="21"/>
      <c r="XCB42" s="21"/>
      <c r="XCC42" s="21"/>
      <c r="XCD42" s="21"/>
      <c r="XCE42" s="21"/>
      <c r="XCF42" s="21"/>
      <c r="XCG42" s="21"/>
      <c r="XCH42" s="21"/>
      <c r="XCI42" s="21"/>
      <c r="XCJ42" s="21"/>
      <c r="XCK42" s="21"/>
      <c r="XCL42" s="21"/>
      <c r="XCM42" s="21"/>
      <c r="XCN42" s="21"/>
      <c r="XCO42" s="21"/>
      <c r="XCP42" s="21"/>
      <c r="XCQ42" s="21"/>
      <c r="XCR42" s="21"/>
      <c r="XCS42" s="21"/>
      <c r="XCT42" s="21"/>
      <c r="XCU42" s="21"/>
      <c r="XCV42" s="21"/>
      <c r="XCW42" s="21"/>
      <c r="XCX42" s="21"/>
      <c r="XCY42" s="21"/>
      <c r="XCZ42" s="21"/>
      <c r="XDA42" s="21"/>
      <c r="XDB42" s="21"/>
      <c r="XDC42" s="21"/>
      <c r="XDD42" s="21"/>
      <c r="XDE42" s="21"/>
      <c r="XDF42" s="21"/>
      <c r="XDG42" s="21"/>
      <c r="XDH42" s="21"/>
      <c r="XDI42" s="21"/>
      <c r="XDJ42" s="21"/>
      <c r="XDK42" s="21"/>
      <c r="XDL42" s="21"/>
      <c r="XDM42" s="21"/>
      <c r="XDN42" s="21"/>
      <c r="XDO42" s="21"/>
      <c r="XDP42" s="21"/>
      <c r="XDQ42" s="21"/>
      <c r="XDR42" s="21"/>
      <c r="XDS42" s="21"/>
      <c r="XDT42" s="21"/>
      <c r="XDU42" s="21"/>
      <c r="XDV42" s="21"/>
      <c r="XDW42" s="21"/>
      <c r="XDX42" s="21"/>
      <c r="XDY42" s="21"/>
      <c r="XDZ42" s="21"/>
      <c r="XEA42" s="21"/>
      <c r="XEB42" s="21"/>
      <c r="XEC42" s="21"/>
      <c r="XED42" s="21"/>
      <c r="XEE42" s="21"/>
      <c r="XEF42" s="21"/>
      <c r="XEG42" s="21"/>
      <c r="XEH42" s="21"/>
      <c r="XEI42" s="21"/>
      <c r="XEJ42" s="21"/>
      <c r="XEK42" s="21"/>
      <c r="XEL42" s="21"/>
      <c r="XEM42" s="21"/>
      <c r="XEN42" s="21"/>
      <c r="XEO42" s="21"/>
      <c r="XEP42" s="21"/>
      <c r="XEQ42" s="21"/>
      <c r="XER42" s="21"/>
      <c r="XES42" s="21"/>
      <c r="XET42" s="21"/>
      <c r="XEU42" s="21"/>
      <c r="XEV42" s="21"/>
      <c r="XEW42" s="21"/>
      <c r="XEX42" s="21"/>
      <c r="XEY42" s="21"/>
      <c r="XEZ42" s="21"/>
      <c r="XFA42" s="21"/>
      <c r="XFB42" s="21"/>
      <c r="XFC42" s="21"/>
      <c r="XFD42" s="21"/>
    </row>
    <row r="43" spans="1:16384">
      <c r="A43" s="13" t="s">
        <v>30</v>
      </c>
      <c r="B43" s="21" t="s">
        <v>140</v>
      </c>
      <c r="C43" s="16" t="s">
        <v>209</v>
      </c>
      <c r="D43" s="16">
        <v>30</v>
      </c>
      <c r="E43" s="16">
        <v>30</v>
      </c>
      <c r="F43" s="16">
        <v>30</v>
      </c>
      <c r="G43" s="16">
        <v>30</v>
      </c>
      <c r="H43" s="17">
        <f>SUM(Tabla14[[#This Row],[PRIMER TRIMESTRE]:[CUARTO TRIMESTRE]])</f>
        <v>120</v>
      </c>
      <c r="I43" s="24">
        <v>36</v>
      </c>
      <c r="J43" s="68">
        <f>Tabla14[[#This Row],[CANTIDAD TOTAL]]*Tabla14[[#This Row],[PRECIO UNITARIO ESTIMADO]]</f>
        <v>4320</v>
      </c>
      <c r="K43" s="18"/>
      <c r="L43" s="16"/>
      <c r="M43" s="16"/>
      <c r="N43" s="18"/>
      <c r="O43" s="5"/>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21"/>
      <c r="FP43" s="21"/>
      <c r="FQ43" s="21"/>
      <c r="FR43" s="21"/>
      <c r="FS43" s="21"/>
      <c r="FT43" s="21"/>
      <c r="FU43" s="21"/>
      <c r="FV43" s="21"/>
      <c r="FW43" s="21"/>
      <c r="FX43" s="21"/>
      <c r="FY43" s="21"/>
      <c r="FZ43" s="21"/>
      <c r="GA43" s="21"/>
      <c r="GB43" s="21"/>
      <c r="GC43" s="21"/>
      <c r="GD43" s="21"/>
      <c r="GE43" s="21"/>
      <c r="GF43" s="21"/>
      <c r="GG43" s="21"/>
      <c r="GH43" s="21"/>
      <c r="GI43" s="21"/>
      <c r="GJ43" s="21"/>
      <c r="GK43" s="21"/>
      <c r="GL43" s="21"/>
      <c r="GM43" s="21"/>
      <c r="GN43" s="21"/>
      <c r="GO43" s="21"/>
      <c r="GP43" s="21"/>
      <c r="GQ43" s="21"/>
      <c r="GR43" s="21"/>
      <c r="GS43" s="21"/>
      <c r="GT43" s="21"/>
      <c r="GU43" s="21"/>
      <c r="GV43" s="21"/>
      <c r="GW43" s="21"/>
      <c r="GX43" s="21"/>
      <c r="GY43" s="21"/>
      <c r="GZ43" s="21"/>
      <c r="HA43" s="21"/>
      <c r="HB43" s="21"/>
      <c r="HC43" s="21"/>
      <c r="HD43" s="21"/>
      <c r="HE43" s="21"/>
      <c r="HF43" s="21"/>
      <c r="HG43" s="21"/>
      <c r="HH43" s="21"/>
      <c r="HI43" s="21"/>
      <c r="HJ43" s="21"/>
      <c r="HK43" s="21"/>
      <c r="HL43" s="21"/>
      <c r="HM43" s="21"/>
      <c r="HN43" s="21"/>
      <c r="HO43" s="21"/>
      <c r="HP43" s="21"/>
      <c r="HQ43" s="21"/>
      <c r="HR43" s="21"/>
      <c r="HS43" s="21"/>
      <c r="HT43" s="21"/>
      <c r="HU43" s="21"/>
      <c r="HV43" s="21"/>
      <c r="HW43" s="21"/>
      <c r="HX43" s="21"/>
      <c r="HY43" s="21"/>
      <c r="HZ43" s="21"/>
      <c r="IA43" s="21"/>
      <c r="IB43" s="21"/>
      <c r="IC43" s="21"/>
      <c r="ID43" s="21"/>
      <c r="IE43" s="21"/>
      <c r="IF43" s="21"/>
      <c r="IG43" s="21"/>
      <c r="IH43" s="21"/>
      <c r="II43" s="21"/>
      <c r="IJ43" s="21"/>
      <c r="IK43" s="21"/>
      <c r="IL43" s="21"/>
      <c r="IM43" s="21"/>
      <c r="IN43" s="21"/>
      <c r="IO43" s="21"/>
      <c r="IP43" s="21"/>
      <c r="IQ43" s="21"/>
      <c r="IR43" s="21"/>
      <c r="IS43" s="21"/>
      <c r="IT43" s="21"/>
      <c r="IU43" s="21"/>
      <c r="IV43" s="21"/>
      <c r="IW43" s="21"/>
      <c r="IX43" s="21"/>
      <c r="IY43" s="21"/>
      <c r="IZ43" s="21"/>
      <c r="JA43" s="21"/>
      <c r="JB43" s="21"/>
      <c r="JC43" s="21"/>
      <c r="JD43" s="21"/>
      <c r="JE43" s="21"/>
      <c r="JF43" s="21"/>
      <c r="JG43" s="21"/>
      <c r="JH43" s="21"/>
      <c r="JI43" s="21"/>
      <c r="JJ43" s="21"/>
      <c r="JK43" s="21"/>
      <c r="JL43" s="21"/>
      <c r="JM43" s="21"/>
      <c r="JN43" s="21"/>
      <c r="JO43" s="21"/>
      <c r="JP43" s="21"/>
      <c r="JQ43" s="21"/>
      <c r="JR43" s="21"/>
      <c r="JS43" s="21"/>
      <c r="JT43" s="21"/>
      <c r="JU43" s="21"/>
      <c r="JV43" s="21"/>
      <c r="JW43" s="21"/>
      <c r="JX43" s="21"/>
      <c r="JY43" s="21"/>
      <c r="JZ43" s="21"/>
      <c r="KA43" s="21"/>
      <c r="KB43" s="21"/>
      <c r="KC43" s="21"/>
      <c r="KD43" s="21"/>
      <c r="KE43" s="21"/>
      <c r="KF43" s="21"/>
      <c r="KG43" s="21"/>
      <c r="KH43" s="21"/>
      <c r="KI43" s="21"/>
      <c r="KJ43" s="21"/>
      <c r="KK43" s="21"/>
      <c r="KL43" s="21"/>
      <c r="KM43" s="21"/>
      <c r="KN43" s="21"/>
      <c r="KO43" s="21"/>
      <c r="KP43" s="21"/>
      <c r="KQ43" s="21"/>
      <c r="KR43" s="21"/>
      <c r="KS43" s="21"/>
      <c r="KT43" s="21"/>
      <c r="KU43" s="21"/>
      <c r="KV43" s="21"/>
      <c r="KW43" s="21"/>
      <c r="KX43" s="21"/>
      <c r="KY43" s="21"/>
      <c r="KZ43" s="21"/>
      <c r="LA43" s="21"/>
      <c r="LB43" s="21"/>
      <c r="LC43" s="21"/>
      <c r="LD43" s="21"/>
      <c r="LE43" s="21"/>
      <c r="LF43" s="21"/>
      <c r="LG43" s="21"/>
      <c r="LH43" s="21"/>
      <c r="LI43" s="21"/>
      <c r="LJ43" s="21"/>
      <c r="LK43" s="21"/>
      <c r="LL43" s="21"/>
      <c r="LM43" s="21"/>
      <c r="LN43" s="21"/>
      <c r="LO43" s="21"/>
      <c r="LP43" s="21"/>
      <c r="LQ43" s="21"/>
      <c r="LR43" s="21"/>
      <c r="LS43" s="21"/>
      <c r="LT43" s="21"/>
      <c r="LU43" s="21"/>
      <c r="LV43" s="21"/>
      <c r="LW43" s="21"/>
      <c r="LX43" s="21"/>
      <c r="LY43" s="21"/>
      <c r="LZ43" s="21"/>
      <c r="MA43" s="21"/>
      <c r="MB43" s="21"/>
      <c r="MC43" s="21"/>
      <c r="MD43" s="21"/>
      <c r="ME43" s="21"/>
      <c r="MF43" s="21"/>
      <c r="MG43" s="21"/>
      <c r="MH43" s="21"/>
      <c r="MI43" s="21"/>
      <c r="MJ43" s="21"/>
      <c r="MK43" s="21"/>
      <c r="ML43" s="21"/>
      <c r="MM43" s="21"/>
      <c r="MN43" s="21"/>
      <c r="MO43" s="21"/>
      <c r="MP43" s="21"/>
      <c r="MQ43" s="21"/>
      <c r="MR43" s="21"/>
      <c r="MS43" s="21"/>
      <c r="MT43" s="21"/>
      <c r="MU43" s="21"/>
      <c r="MV43" s="21"/>
      <c r="MW43" s="21"/>
      <c r="MX43" s="21"/>
      <c r="MY43" s="21"/>
      <c r="MZ43" s="21"/>
      <c r="NA43" s="21"/>
      <c r="NB43" s="21"/>
      <c r="NC43" s="21"/>
      <c r="ND43" s="21"/>
      <c r="NE43" s="21"/>
      <c r="NF43" s="21"/>
      <c r="NG43" s="21"/>
      <c r="NH43" s="21"/>
      <c r="NI43" s="21"/>
      <c r="NJ43" s="21"/>
      <c r="NK43" s="21"/>
      <c r="NL43" s="21"/>
      <c r="NM43" s="21"/>
      <c r="NN43" s="21"/>
      <c r="NO43" s="21"/>
      <c r="NP43" s="21"/>
      <c r="NQ43" s="21"/>
      <c r="NR43" s="21"/>
      <c r="NS43" s="21"/>
      <c r="NT43" s="21"/>
      <c r="NU43" s="21"/>
      <c r="NV43" s="21"/>
      <c r="NW43" s="21"/>
      <c r="NX43" s="21"/>
      <c r="NY43" s="21"/>
      <c r="NZ43" s="21"/>
      <c r="OA43" s="21"/>
      <c r="OB43" s="21"/>
      <c r="OC43" s="21"/>
      <c r="OD43" s="21"/>
      <c r="OE43" s="21"/>
      <c r="OF43" s="21"/>
      <c r="OG43" s="21"/>
      <c r="OH43" s="21"/>
      <c r="OI43" s="21"/>
      <c r="OJ43" s="21"/>
      <c r="OK43" s="21"/>
      <c r="OL43" s="21"/>
      <c r="OM43" s="21"/>
      <c r="ON43" s="21"/>
      <c r="OO43" s="21"/>
      <c r="OP43" s="21"/>
      <c r="OQ43" s="21"/>
      <c r="OR43" s="21"/>
      <c r="OS43" s="21"/>
      <c r="OT43" s="21"/>
      <c r="OU43" s="21"/>
      <c r="OV43" s="21"/>
      <c r="OW43" s="21"/>
      <c r="OX43" s="21"/>
      <c r="OY43" s="21"/>
      <c r="OZ43" s="21"/>
      <c r="PA43" s="21"/>
      <c r="PB43" s="21"/>
      <c r="PC43" s="21"/>
      <c r="PD43" s="21"/>
      <c r="PE43" s="21"/>
      <c r="PF43" s="21"/>
      <c r="PG43" s="21"/>
      <c r="PH43" s="21"/>
      <c r="PI43" s="21"/>
      <c r="PJ43" s="21"/>
      <c r="PK43" s="21"/>
      <c r="PL43" s="21"/>
      <c r="PM43" s="21"/>
      <c r="PN43" s="21"/>
      <c r="PO43" s="21"/>
      <c r="PP43" s="21"/>
      <c r="PQ43" s="21"/>
      <c r="PR43" s="21"/>
      <c r="PS43" s="21"/>
      <c r="PT43" s="21"/>
      <c r="PU43" s="21"/>
      <c r="PV43" s="21"/>
      <c r="PW43" s="21"/>
      <c r="PX43" s="21"/>
      <c r="PY43" s="21"/>
      <c r="PZ43" s="21"/>
      <c r="QA43" s="21"/>
      <c r="QB43" s="21"/>
      <c r="QC43" s="21"/>
      <c r="QD43" s="21"/>
      <c r="QE43" s="21"/>
      <c r="QF43" s="21"/>
      <c r="QG43" s="21"/>
      <c r="QH43" s="21"/>
      <c r="QI43" s="21"/>
      <c r="QJ43" s="21"/>
      <c r="QK43" s="21"/>
      <c r="QL43" s="21"/>
      <c r="QM43" s="21"/>
      <c r="QN43" s="21"/>
      <c r="QO43" s="21"/>
      <c r="QP43" s="21"/>
      <c r="QQ43" s="21"/>
      <c r="QR43" s="21"/>
      <c r="QS43" s="21"/>
      <c r="QT43" s="21"/>
      <c r="QU43" s="21"/>
      <c r="QV43" s="21"/>
      <c r="QW43" s="21"/>
      <c r="QX43" s="21"/>
      <c r="QY43" s="21"/>
      <c r="QZ43" s="21"/>
      <c r="RA43" s="21"/>
      <c r="RB43" s="21"/>
      <c r="RC43" s="21"/>
      <c r="RD43" s="21"/>
      <c r="RE43" s="21"/>
      <c r="RF43" s="21"/>
      <c r="RG43" s="21"/>
      <c r="RH43" s="21"/>
      <c r="RI43" s="21"/>
      <c r="RJ43" s="21"/>
      <c r="RK43" s="21"/>
      <c r="RL43" s="21"/>
      <c r="RM43" s="21"/>
      <c r="RN43" s="21"/>
      <c r="RO43" s="21"/>
      <c r="RP43" s="21"/>
      <c r="RQ43" s="21"/>
      <c r="RR43" s="21"/>
      <c r="RS43" s="21"/>
      <c r="RT43" s="21"/>
      <c r="RU43" s="21"/>
      <c r="RV43" s="21"/>
      <c r="RW43" s="21"/>
      <c r="RX43" s="21"/>
      <c r="RY43" s="21"/>
      <c r="RZ43" s="21"/>
      <c r="SA43" s="21"/>
      <c r="SB43" s="21"/>
      <c r="SC43" s="21"/>
      <c r="SD43" s="21"/>
      <c r="SE43" s="21"/>
      <c r="SF43" s="21"/>
      <c r="SG43" s="21"/>
      <c r="SH43" s="21"/>
      <c r="SI43" s="21"/>
      <c r="SJ43" s="21"/>
      <c r="SK43" s="21"/>
      <c r="SL43" s="21"/>
      <c r="SM43" s="21"/>
      <c r="SN43" s="21"/>
      <c r="SO43" s="21"/>
      <c r="SP43" s="21"/>
      <c r="SQ43" s="21"/>
      <c r="SR43" s="21"/>
      <c r="SS43" s="21"/>
      <c r="ST43" s="21"/>
      <c r="SU43" s="21"/>
      <c r="SV43" s="21"/>
      <c r="SW43" s="21"/>
      <c r="SX43" s="21"/>
      <c r="SY43" s="21"/>
      <c r="SZ43" s="21"/>
      <c r="TA43" s="21"/>
      <c r="TB43" s="21"/>
      <c r="TC43" s="21"/>
      <c r="TD43" s="21"/>
      <c r="TE43" s="21"/>
      <c r="TF43" s="21"/>
      <c r="TG43" s="21"/>
      <c r="TH43" s="21"/>
      <c r="TI43" s="21"/>
      <c r="TJ43" s="21"/>
      <c r="TK43" s="21"/>
      <c r="TL43" s="21"/>
      <c r="TM43" s="21"/>
      <c r="TN43" s="21"/>
      <c r="TO43" s="21"/>
      <c r="TP43" s="21"/>
      <c r="TQ43" s="21"/>
      <c r="TR43" s="21"/>
      <c r="TS43" s="21"/>
      <c r="TT43" s="21"/>
      <c r="TU43" s="21"/>
      <c r="TV43" s="21"/>
      <c r="TW43" s="21"/>
      <c r="TX43" s="21"/>
      <c r="TY43" s="21"/>
      <c r="TZ43" s="21"/>
      <c r="UA43" s="21"/>
      <c r="UB43" s="21"/>
      <c r="UC43" s="21"/>
      <c r="UD43" s="21"/>
      <c r="UE43" s="21"/>
      <c r="UF43" s="21"/>
      <c r="UG43" s="21"/>
      <c r="UH43" s="21"/>
      <c r="UI43" s="21"/>
      <c r="UJ43" s="21"/>
      <c r="UK43" s="21"/>
      <c r="UL43" s="21"/>
      <c r="UM43" s="21"/>
      <c r="UN43" s="21"/>
      <c r="UO43" s="21"/>
      <c r="UP43" s="21"/>
      <c r="UQ43" s="21"/>
      <c r="UR43" s="21"/>
      <c r="US43" s="21"/>
      <c r="UT43" s="21"/>
      <c r="UU43" s="21"/>
      <c r="UV43" s="21"/>
      <c r="UW43" s="21"/>
      <c r="UX43" s="21"/>
      <c r="UY43" s="21"/>
      <c r="UZ43" s="21"/>
      <c r="VA43" s="21"/>
      <c r="VB43" s="21"/>
      <c r="VC43" s="21"/>
      <c r="VD43" s="21"/>
      <c r="VE43" s="21"/>
      <c r="VF43" s="21"/>
      <c r="VG43" s="21"/>
      <c r="VH43" s="21"/>
      <c r="VI43" s="21"/>
      <c r="VJ43" s="21"/>
      <c r="VK43" s="21"/>
      <c r="VL43" s="21"/>
      <c r="VM43" s="21"/>
      <c r="VN43" s="21"/>
      <c r="VO43" s="21"/>
      <c r="VP43" s="21"/>
      <c r="VQ43" s="21"/>
      <c r="VR43" s="21"/>
      <c r="VS43" s="21"/>
      <c r="VT43" s="21"/>
      <c r="VU43" s="21"/>
      <c r="VV43" s="21"/>
      <c r="VW43" s="21"/>
      <c r="VX43" s="21"/>
      <c r="VY43" s="21"/>
      <c r="VZ43" s="21"/>
      <c r="WA43" s="21"/>
      <c r="WB43" s="21"/>
      <c r="WC43" s="21"/>
      <c r="WD43" s="21"/>
      <c r="WE43" s="21"/>
      <c r="WF43" s="21"/>
      <c r="WG43" s="21"/>
      <c r="WH43" s="21"/>
      <c r="WI43" s="21"/>
      <c r="WJ43" s="21"/>
      <c r="WK43" s="21"/>
      <c r="WL43" s="21"/>
      <c r="WM43" s="21"/>
      <c r="WN43" s="21"/>
      <c r="WO43" s="21"/>
      <c r="WP43" s="21"/>
      <c r="WQ43" s="21"/>
      <c r="WR43" s="21"/>
      <c r="WS43" s="21"/>
      <c r="WT43" s="21"/>
      <c r="WU43" s="21"/>
      <c r="WV43" s="21"/>
      <c r="WW43" s="21"/>
      <c r="WX43" s="21"/>
      <c r="WY43" s="21"/>
      <c r="WZ43" s="21"/>
      <c r="XA43" s="21"/>
      <c r="XB43" s="21"/>
      <c r="XC43" s="21"/>
      <c r="XD43" s="21"/>
      <c r="XE43" s="21"/>
      <c r="XF43" s="21"/>
      <c r="XG43" s="21"/>
      <c r="XH43" s="21"/>
      <c r="XI43" s="21"/>
      <c r="XJ43" s="21"/>
      <c r="XK43" s="21"/>
      <c r="XL43" s="21"/>
      <c r="XM43" s="21"/>
      <c r="XN43" s="21"/>
      <c r="XO43" s="21"/>
      <c r="XP43" s="21"/>
      <c r="XQ43" s="21"/>
      <c r="XR43" s="21"/>
      <c r="XS43" s="21"/>
      <c r="XT43" s="21"/>
      <c r="XU43" s="21"/>
      <c r="XV43" s="21"/>
      <c r="XW43" s="21"/>
      <c r="XX43" s="21"/>
      <c r="XY43" s="21"/>
      <c r="XZ43" s="21"/>
      <c r="YA43" s="21"/>
      <c r="YB43" s="21"/>
      <c r="YC43" s="21"/>
      <c r="YD43" s="21"/>
      <c r="YE43" s="21"/>
      <c r="YF43" s="21"/>
      <c r="YG43" s="21"/>
      <c r="YH43" s="21"/>
      <c r="YI43" s="21"/>
      <c r="YJ43" s="21"/>
      <c r="YK43" s="21"/>
      <c r="YL43" s="21"/>
      <c r="YM43" s="21"/>
      <c r="YN43" s="21"/>
      <c r="YO43" s="21"/>
      <c r="YP43" s="21"/>
      <c r="YQ43" s="21"/>
      <c r="YR43" s="21"/>
      <c r="YS43" s="21"/>
      <c r="YT43" s="21"/>
      <c r="YU43" s="21"/>
      <c r="YV43" s="21"/>
      <c r="YW43" s="21"/>
      <c r="YX43" s="21"/>
      <c r="YY43" s="21"/>
      <c r="YZ43" s="21"/>
      <c r="ZA43" s="21"/>
      <c r="ZB43" s="21"/>
      <c r="ZC43" s="21"/>
      <c r="ZD43" s="21"/>
      <c r="ZE43" s="21"/>
      <c r="ZF43" s="21"/>
      <c r="ZG43" s="21"/>
      <c r="ZH43" s="21"/>
      <c r="ZI43" s="21"/>
      <c r="ZJ43" s="21"/>
      <c r="ZK43" s="21"/>
      <c r="ZL43" s="21"/>
      <c r="ZM43" s="21"/>
      <c r="ZN43" s="21"/>
      <c r="ZO43" s="21"/>
      <c r="ZP43" s="21"/>
      <c r="ZQ43" s="21"/>
      <c r="ZR43" s="21"/>
      <c r="ZS43" s="21"/>
      <c r="ZT43" s="21"/>
      <c r="ZU43" s="21"/>
      <c r="ZV43" s="21"/>
      <c r="ZW43" s="21"/>
      <c r="ZX43" s="21"/>
      <c r="ZY43" s="21"/>
      <c r="ZZ43" s="21"/>
      <c r="AAA43" s="21"/>
      <c r="AAB43" s="21"/>
      <c r="AAC43" s="21"/>
      <c r="AAD43" s="21"/>
      <c r="AAE43" s="21"/>
      <c r="AAF43" s="21"/>
      <c r="AAG43" s="21"/>
      <c r="AAH43" s="21"/>
      <c r="AAI43" s="21"/>
      <c r="AAJ43" s="21"/>
      <c r="AAK43" s="21"/>
      <c r="AAL43" s="21"/>
      <c r="AAM43" s="21"/>
      <c r="AAN43" s="21"/>
      <c r="AAO43" s="21"/>
      <c r="AAP43" s="21"/>
      <c r="AAQ43" s="21"/>
      <c r="AAR43" s="21"/>
      <c r="AAS43" s="21"/>
      <c r="AAT43" s="21"/>
      <c r="AAU43" s="21"/>
      <c r="AAV43" s="21"/>
      <c r="AAW43" s="21"/>
      <c r="AAX43" s="21"/>
      <c r="AAY43" s="21"/>
      <c r="AAZ43" s="21"/>
      <c r="ABA43" s="21"/>
      <c r="ABB43" s="21"/>
      <c r="ABC43" s="21"/>
      <c r="ABD43" s="21"/>
      <c r="ABE43" s="21"/>
      <c r="ABF43" s="21"/>
      <c r="ABG43" s="21"/>
      <c r="ABH43" s="21"/>
      <c r="ABI43" s="21"/>
      <c r="ABJ43" s="21"/>
      <c r="ABK43" s="21"/>
      <c r="ABL43" s="21"/>
      <c r="ABM43" s="21"/>
      <c r="ABN43" s="21"/>
      <c r="ABO43" s="21"/>
      <c r="ABP43" s="21"/>
      <c r="ABQ43" s="21"/>
      <c r="ABR43" s="21"/>
      <c r="ABS43" s="21"/>
      <c r="ABT43" s="21"/>
      <c r="ABU43" s="21"/>
      <c r="ABV43" s="21"/>
      <c r="ABW43" s="21"/>
      <c r="ABX43" s="21"/>
      <c r="ABY43" s="21"/>
      <c r="ABZ43" s="21"/>
      <c r="ACA43" s="21"/>
      <c r="ACB43" s="21"/>
      <c r="ACC43" s="21"/>
      <c r="ACD43" s="21"/>
      <c r="ACE43" s="21"/>
      <c r="ACF43" s="21"/>
      <c r="ACG43" s="21"/>
      <c r="ACH43" s="21"/>
      <c r="ACI43" s="21"/>
      <c r="ACJ43" s="21"/>
      <c r="ACK43" s="21"/>
      <c r="ACL43" s="21"/>
      <c r="ACM43" s="21"/>
      <c r="ACN43" s="21"/>
      <c r="ACO43" s="21"/>
      <c r="ACP43" s="21"/>
      <c r="ACQ43" s="21"/>
      <c r="ACR43" s="21"/>
      <c r="ACS43" s="21"/>
      <c r="ACT43" s="21"/>
      <c r="ACU43" s="21"/>
      <c r="ACV43" s="21"/>
      <c r="ACW43" s="21"/>
      <c r="ACX43" s="21"/>
      <c r="ACY43" s="21"/>
      <c r="ACZ43" s="21"/>
      <c r="ADA43" s="21"/>
      <c r="ADB43" s="21"/>
      <c r="ADC43" s="21"/>
      <c r="ADD43" s="21"/>
      <c r="ADE43" s="21"/>
      <c r="ADF43" s="21"/>
      <c r="ADG43" s="21"/>
      <c r="ADH43" s="21"/>
      <c r="ADI43" s="21"/>
      <c r="ADJ43" s="21"/>
      <c r="ADK43" s="21"/>
      <c r="ADL43" s="21"/>
      <c r="ADM43" s="21"/>
      <c r="ADN43" s="21"/>
      <c r="ADO43" s="21"/>
      <c r="ADP43" s="21"/>
      <c r="ADQ43" s="21"/>
      <c r="ADR43" s="21"/>
      <c r="ADS43" s="21"/>
      <c r="ADT43" s="21"/>
      <c r="ADU43" s="21"/>
      <c r="ADV43" s="21"/>
      <c r="ADW43" s="21"/>
      <c r="ADX43" s="21"/>
      <c r="ADY43" s="21"/>
      <c r="ADZ43" s="21"/>
      <c r="AEA43" s="21"/>
      <c r="AEB43" s="21"/>
      <c r="AEC43" s="21"/>
      <c r="AED43" s="21"/>
      <c r="AEE43" s="21"/>
      <c r="AEF43" s="21"/>
      <c r="AEG43" s="21"/>
      <c r="AEH43" s="21"/>
      <c r="AEI43" s="21"/>
      <c r="AEJ43" s="21"/>
      <c r="AEK43" s="21"/>
      <c r="AEL43" s="21"/>
      <c r="AEM43" s="21"/>
      <c r="AEN43" s="21"/>
      <c r="AEO43" s="21"/>
      <c r="AEP43" s="21"/>
      <c r="AEQ43" s="21"/>
      <c r="AER43" s="21"/>
      <c r="AES43" s="21"/>
      <c r="AET43" s="21"/>
      <c r="AEU43" s="21"/>
      <c r="AEV43" s="21"/>
      <c r="AEW43" s="21"/>
      <c r="AEX43" s="21"/>
      <c r="AEY43" s="21"/>
      <c r="AEZ43" s="21"/>
      <c r="AFA43" s="21"/>
      <c r="AFB43" s="21"/>
      <c r="AFC43" s="21"/>
      <c r="AFD43" s="21"/>
      <c r="AFE43" s="21"/>
      <c r="AFF43" s="21"/>
      <c r="AFG43" s="21"/>
      <c r="AFH43" s="21"/>
      <c r="AFI43" s="21"/>
      <c r="AFJ43" s="21"/>
      <c r="AFK43" s="21"/>
      <c r="AFL43" s="21"/>
      <c r="AFM43" s="21"/>
      <c r="AFN43" s="21"/>
      <c r="AFO43" s="21"/>
      <c r="AFP43" s="21"/>
      <c r="AFQ43" s="21"/>
      <c r="AFR43" s="21"/>
      <c r="AFS43" s="21"/>
      <c r="AFT43" s="21"/>
      <c r="AFU43" s="21"/>
      <c r="AFV43" s="21"/>
      <c r="AFW43" s="21"/>
      <c r="AFX43" s="21"/>
      <c r="AFY43" s="21"/>
      <c r="AFZ43" s="21"/>
      <c r="AGA43" s="21"/>
      <c r="AGB43" s="21"/>
      <c r="AGC43" s="21"/>
      <c r="AGD43" s="21"/>
      <c r="AGE43" s="21"/>
      <c r="AGF43" s="21"/>
      <c r="AGG43" s="21"/>
      <c r="AGH43" s="21"/>
      <c r="AGI43" s="21"/>
      <c r="AGJ43" s="21"/>
      <c r="AGK43" s="21"/>
      <c r="AGL43" s="21"/>
      <c r="AGM43" s="21"/>
      <c r="AGN43" s="21"/>
      <c r="AGO43" s="21"/>
      <c r="AGP43" s="21"/>
      <c r="AGQ43" s="21"/>
      <c r="AGR43" s="21"/>
      <c r="AGS43" s="21"/>
      <c r="AGT43" s="21"/>
      <c r="AGU43" s="21"/>
      <c r="AGV43" s="21"/>
      <c r="AGW43" s="21"/>
      <c r="AGX43" s="21"/>
      <c r="AGY43" s="21"/>
      <c r="AGZ43" s="21"/>
      <c r="AHA43" s="21"/>
      <c r="AHB43" s="21"/>
      <c r="AHC43" s="21"/>
      <c r="AHD43" s="21"/>
      <c r="AHE43" s="21"/>
      <c r="AHF43" s="21"/>
      <c r="AHG43" s="21"/>
      <c r="AHH43" s="21"/>
      <c r="AHI43" s="21"/>
      <c r="AHJ43" s="21"/>
      <c r="AHK43" s="21"/>
      <c r="AHL43" s="21"/>
      <c r="AHM43" s="21"/>
      <c r="AHN43" s="21"/>
      <c r="AHO43" s="21"/>
      <c r="AHP43" s="21"/>
      <c r="AHQ43" s="21"/>
      <c r="AHR43" s="21"/>
      <c r="AHS43" s="21"/>
      <c r="AHT43" s="21"/>
      <c r="AHU43" s="21"/>
      <c r="AHV43" s="21"/>
      <c r="AHW43" s="21"/>
      <c r="AHX43" s="21"/>
      <c r="AHY43" s="21"/>
      <c r="AHZ43" s="21"/>
      <c r="AIA43" s="21"/>
      <c r="AIB43" s="21"/>
      <c r="AIC43" s="21"/>
      <c r="AID43" s="21"/>
      <c r="AIE43" s="21"/>
      <c r="AIF43" s="21"/>
      <c r="AIG43" s="21"/>
      <c r="AIH43" s="21"/>
      <c r="AII43" s="21"/>
      <c r="AIJ43" s="21"/>
      <c r="AIK43" s="21"/>
      <c r="AIL43" s="21"/>
      <c r="AIM43" s="21"/>
      <c r="AIN43" s="21"/>
      <c r="AIO43" s="21"/>
      <c r="AIP43" s="21"/>
      <c r="AIQ43" s="21"/>
      <c r="AIR43" s="21"/>
      <c r="AIS43" s="21"/>
      <c r="AIT43" s="21"/>
      <c r="AIU43" s="21"/>
      <c r="AIV43" s="21"/>
      <c r="AIW43" s="21"/>
      <c r="AIX43" s="21"/>
      <c r="AIY43" s="21"/>
      <c r="AIZ43" s="21"/>
      <c r="AJA43" s="21"/>
      <c r="AJB43" s="21"/>
      <c r="AJC43" s="21"/>
      <c r="AJD43" s="21"/>
      <c r="AJE43" s="21"/>
      <c r="AJF43" s="21"/>
      <c r="AJG43" s="21"/>
      <c r="AJH43" s="21"/>
      <c r="AJI43" s="21"/>
      <c r="AJJ43" s="21"/>
      <c r="AJK43" s="21"/>
      <c r="AJL43" s="21"/>
      <c r="AJM43" s="21"/>
      <c r="AJN43" s="21"/>
      <c r="AJO43" s="21"/>
      <c r="AJP43" s="21"/>
      <c r="AJQ43" s="21"/>
      <c r="AJR43" s="21"/>
      <c r="AJS43" s="21"/>
      <c r="AJT43" s="21"/>
      <c r="AJU43" s="21"/>
      <c r="AJV43" s="21"/>
      <c r="AJW43" s="21"/>
      <c r="AJX43" s="21"/>
      <c r="AJY43" s="21"/>
      <c r="AJZ43" s="21"/>
      <c r="AKA43" s="21"/>
      <c r="AKB43" s="21"/>
      <c r="AKC43" s="21"/>
      <c r="AKD43" s="21"/>
      <c r="AKE43" s="21"/>
      <c r="AKF43" s="21"/>
      <c r="AKG43" s="21"/>
      <c r="AKH43" s="21"/>
      <c r="AKI43" s="21"/>
      <c r="AKJ43" s="21"/>
      <c r="AKK43" s="21"/>
      <c r="AKL43" s="21"/>
      <c r="AKM43" s="21"/>
      <c r="AKN43" s="21"/>
      <c r="AKO43" s="21"/>
      <c r="AKP43" s="21"/>
      <c r="AKQ43" s="21"/>
      <c r="AKR43" s="21"/>
      <c r="AKS43" s="21"/>
      <c r="AKT43" s="21"/>
      <c r="AKU43" s="21"/>
      <c r="AKV43" s="21"/>
      <c r="AKW43" s="21"/>
      <c r="AKX43" s="21"/>
      <c r="AKY43" s="21"/>
      <c r="AKZ43" s="21"/>
      <c r="ALA43" s="21"/>
      <c r="ALB43" s="21"/>
      <c r="ALC43" s="21"/>
      <c r="ALD43" s="21"/>
      <c r="ALE43" s="21"/>
      <c r="ALF43" s="21"/>
      <c r="ALG43" s="21"/>
      <c r="ALH43" s="21"/>
      <c r="ALI43" s="21"/>
      <c r="ALJ43" s="21"/>
      <c r="ALK43" s="21"/>
      <c r="ALL43" s="21"/>
      <c r="ALM43" s="21"/>
      <c r="ALN43" s="21"/>
      <c r="ALO43" s="21"/>
      <c r="ALP43" s="21"/>
      <c r="ALQ43" s="21"/>
      <c r="ALR43" s="21"/>
      <c r="ALS43" s="21"/>
      <c r="ALT43" s="21"/>
      <c r="ALU43" s="21"/>
      <c r="ALV43" s="21"/>
      <c r="ALW43" s="21"/>
      <c r="ALX43" s="21"/>
      <c r="ALY43" s="21"/>
      <c r="ALZ43" s="21"/>
      <c r="AMA43" s="21"/>
      <c r="AMB43" s="21"/>
      <c r="AMC43" s="21"/>
      <c r="AMD43" s="21"/>
      <c r="AME43" s="21"/>
      <c r="AMF43" s="21"/>
      <c r="AMG43" s="21"/>
      <c r="AMH43" s="21"/>
      <c r="AMI43" s="21"/>
      <c r="AMJ43" s="21"/>
      <c r="AMK43" s="21"/>
      <c r="AML43" s="21"/>
      <c r="AMM43" s="21"/>
      <c r="AMN43" s="21"/>
      <c r="AMO43" s="21"/>
      <c r="AMP43" s="21"/>
      <c r="AMQ43" s="21"/>
      <c r="AMR43" s="21"/>
      <c r="AMS43" s="21"/>
      <c r="AMT43" s="21"/>
      <c r="AMU43" s="21"/>
      <c r="AMV43" s="21"/>
      <c r="AMW43" s="21"/>
      <c r="AMX43" s="21"/>
      <c r="AMY43" s="21"/>
      <c r="AMZ43" s="21"/>
      <c r="ANA43" s="21"/>
      <c r="ANB43" s="21"/>
      <c r="ANC43" s="21"/>
      <c r="AND43" s="21"/>
      <c r="ANE43" s="21"/>
      <c r="ANF43" s="21"/>
      <c r="ANG43" s="21"/>
      <c r="ANH43" s="21"/>
      <c r="ANI43" s="21"/>
      <c r="ANJ43" s="21"/>
      <c r="ANK43" s="21"/>
      <c r="ANL43" s="21"/>
      <c r="ANM43" s="21"/>
      <c r="ANN43" s="21"/>
      <c r="ANO43" s="21"/>
      <c r="ANP43" s="21"/>
      <c r="ANQ43" s="21"/>
      <c r="ANR43" s="21"/>
      <c r="ANS43" s="21"/>
      <c r="ANT43" s="21"/>
      <c r="ANU43" s="21"/>
      <c r="ANV43" s="21"/>
      <c r="ANW43" s="21"/>
      <c r="ANX43" s="21"/>
      <c r="ANY43" s="21"/>
      <c r="ANZ43" s="21"/>
      <c r="AOA43" s="21"/>
      <c r="AOB43" s="21"/>
      <c r="AOC43" s="21"/>
      <c r="AOD43" s="21"/>
      <c r="AOE43" s="21"/>
      <c r="AOF43" s="21"/>
      <c r="AOG43" s="21"/>
      <c r="AOH43" s="21"/>
      <c r="AOI43" s="21"/>
      <c r="AOJ43" s="21"/>
      <c r="AOK43" s="21"/>
      <c r="AOL43" s="21"/>
      <c r="AOM43" s="21"/>
      <c r="AON43" s="21"/>
      <c r="AOO43" s="21"/>
      <c r="AOP43" s="21"/>
      <c r="AOQ43" s="21"/>
      <c r="AOR43" s="21"/>
      <c r="AOS43" s="21"/>
      <c r="AOT43" s="21"/>
      <c r="AOU43" s="21"/>
      <c r="AOV43" s="21"/>
      <c r="AOW43" s="21"/>
      <c r="AOX43" s="21"/>
      <c r="AOY43" s="21"/>
      <c r="AOZ43" s="21"/>
      <c r="APA43" s="21"/>
      <c r="APB43" s="21"/>
      <c r="APC43" s="21"/>
      <c r="APD43" s="21"/>
      <c r="APE43" s="21"/>
      <c r="APF43" s="21"/>
      <c r="APG43" s="21"/>
      <c r="APH43" s="21"/>
      <c r="API43" s="21"/>
      <c r="APJ43" s="21"/>
      <c r="APK43" s="21"/>
      <c r="APL43" s="21"/>
      <c r="APM43" s="21"/>
      <c r="APN43" s="21"/>
      <c r="APO43" s="21"/>
      <c r="APP43" s="21"/>
      <c r="APQ43" s="21"/>
      <c r="APR43" s="21"/>
      <c r="APS43" s="21"/>
      <c r="APT43" s="21"/>
      <c r="APU43" s="21"/>
      <c r="APV43" s="21"/>
      <c r="APW43" s="21"/>
      <c r="APX43" s="21"/>
      <c r="APY43" s="21"/>
      <c r="APZ43" s="21"/>
      <c r="AQA43" s="21"/>
      <c r="AQB43" s="21"/>
      <c r="AQC43" s="21"/>
      <c r="AQD43" s="21"/>
      <c r="AQE43" s="21"/>
      <c r="AQF43" s="21"/>
      <c r="AQG43" s="21"/>
      <c r="AQH43" s="21"/>
      <c r="AQI43" s="21"/>
      <c r="AQJ43" s="21"/>
      <c r="AQK43" s="21"/>
      <c r="AQL43" s="21"/>
      <c r="AQM43" s="21"/>
      <c r="AQN43" s="21"/>
      <c r="AQO43" s="21"/>
      <c r="AQP43" s="21"/>
      <c r="AQQ43" s="21"/>
      <c r="AQR43" s="21"/>
      <c r="AQS43" s="21"/>
      <c r="AQT43" s="21"/>
      <c r="AQU43" s="21"/>
      <c r="AQV43" s="21"/>
      <c r="AQW43" s="21"/>
      <c r="AQX43" s="21"/>
      <c r="AQY43" s="21"/>
      <c r="AQZ43" s="21"/>
      <c r="ARA43" s="21"/>
      <c r="ARB43" s="21"/>
      <c r="ARC43" s="21"/>
      <c r="ARD43" s="21"/>
      <c r="ARE43" s="21"/>
      <c r="ARF43" s="21"/>
      <c r="ARG43" s="21"/>
      <c r="ARH43" s="21"/>
      <c r="ARI43" s="21"/>
      <c r="ARJ43" s="21"/>
      <c r="ARK43" s="21"/>
      <c r="ARL43" s="21"/>
      <c r="ARM43" s="21"/>
      <c r="ARN43" s="21"/>
      <c r="ARO43" s="21"/>
      <c r="ARP43" s="21"/>
      <c r="ARQ43" s="21"/>
      <c r="ARR43" s="21"/>
      <c r="ARS43" s="21"/>
      <c r="ART43" s="21"/>
      <c r="ARU43" s="21"/>
      <c r="ARV43" s="21"/>
      <c r="ARW43" s="21"/>
      <c r="ARX43" s="21"/>
      <c r="ARY43" s="21"/>
      <c r="ARZ43" s="21"/>
      <c r="ASA43" s="21"/>
      <c r="ASB43" s="21"/>
      <c r="ASC43" s="21"/>
      <c r="ASD43" s="21"/>
      <c r="ASE43" s="21"/>
      <c r="ASF43" s="21"/>
      <c r="ASG43" s="21"/>
      <c r="ASH43" s="21"/>
      <c r="ASI43" s="21"/>
      <c r="ASJ43" s="21"/>
      <c r="ASK43" s="21"/>
      <c r="ASL43" s="21"/>
      <c r="ASM43" s="21"/>
      <c r="ASN43" s="21"/>
      <c r="ASO43" s="21"/>
      <c r="ASP43" s="21"/>
      <c r="ASQ43" s="21"/>
      <c r="ASR43" s="21"/>
      <c r="ASS43" s="21"/>
      <c r="AST43" s="21"/>
      <c r="ASU43" s="21"/>
      <c r="ASV43" s="21"/>
      <c r="ASW43" s="21"/>
      <c r="ASX43" s="21"/>
      <c r="ASY43" s="21"/>
      <c r="ASZ43" s="21"/>
      <c r="ATA43" s="21"/>
      <c r="ATB43" s="21"/>
      <c r="ATC43" s="21"/>
      <c r="ATD43" s="21"/>
      <c r="ATE43" s="21"/>
      <c r="ATF43" s="21"/>
      <c r="ATG43" s="21"/>
      <c r="ATH43" s="21"/>
      <c r="ATI43" s="21"/>
      <c r="ATJ43" s="21"/>
      <c r="ATK43" s="21"/>
      <c r="ATL43" s="21"/>
      <c r="ATM43" s="21"/>
      <c r="ATN43" s="21"/>
      <c r="ATO43" s="21"/>
      <c r="ATP43" s="21"/>
      <c r="ATQ43" s="21"/>
      <c r="ATR43" s="21"/>
      <c r="ATS43" s="21"/>
      <c r="ATT43" s="21"/>
      <c r="ATU43" s="21"/>
      <c r="ATV43" s="21"/>
      <c r="ATW43" s="21"/>
      <c r="ATX43" s="21"/>
      <c r="ATY43" s="21"/>
      <c r="ATZ43" s="21"/>
      <c r="AUA43" s="21"/>
      <c r="AUB43" s="21"/>
      <c r="AUC43" s="21"/>
      <c r="AUD43" s="21"/>
      <c r="AUE43" s="21"/>
      <c r="AUF43" s="21"/>
      <c r="AUG43" s="21"/>
      <c r="AUH43" s="21"/>
      <c r="AUI43" s="21"/>
      <c r="AUJ43" s="21"/>
      <c r="AUK43" s="21"/>
      <c r="AUL43" s="21"/>
      <c r="AUM43" s="21"/>
      <c r="AUN43" s="21"/>
      <c r="AUO43" s="21"/>
      <c r="AUP43" s="21"/>
      <c r="AUQ43" s="21"/>
      <c r="AUR43" s="21"/>
      <c r="AUS43" s="21"/>
      <c r="AUT43" s="21"/>
      <c r="AUU43" s="21"/>
      <c r="AUV43" s="21"/>
      <c r="AUW43" s="21"/>
      <c r="AUX43" s="21"/>
      <c r="AUY43" s="21"/>
      <c r="AUZ43" s="21"/>
      <c r="AVA43" s="21"/>
      <c r="AVB43" s="21"/>
      <c r="AVC43" s="21"/>
      <c r="AVD43" s="21"/>
      <c r="AVE43" s="21"/>
      <c r="AVF43" s="21"/>
      <c r="AVG43" s="21"/>
      <c r="AVH43" s="21"/>
      <c r="AVI43" s="21"/>
      <c r="AVJ43" s="21"/>
      <c r="AVK43" s="21"/>
      <c r="AVL43" s="21"/>
      <c r="AVM43" s="21"/>
      <c r="AVN43" s="21"/>
      <c r="AVO43" s="21"/>
      <c r="AVP43" s="21"/>
      <c r="AVQ43" s="21"/>
      <c r="AVR43" s="21"/>
      <c r="AVS43" s="21"/>
      <c r="AVT43" s="21"/>
      <c r="AVU43" s="21"/>
      <c r="AVV43" s="21"/>
      <c r="AVW43" s="21"/>
      <c r="AVX43" s="21"/>
      <c r="AVY43" s="21"/>
      <c r="AVZ43" s="21"/>
      <c r="AWA43" s="21"/>
      <c r="AWB43" s="21"/>
      <c r="AWC43" s="21"/>
      <c r="AWD43" s="21"/>
      <c r="AWE43" s="21"/>
      <c r="AWF43" s="21"/>
      <c r="AWG43" s="21"/>
      <c r="AWH43" s="21"/>
      <c r="AWI43" s="21"/>
      <c r="AWJ43" s="21"/>
      <c r="AWK43" s="21"/>
      <c r="AWL43" s="21"/>
      <c r="AWM43" s="21"/>
      <c r="AWN43" s="21"/>
      <c r="AWO43" s="21"/>
      <c r="AWP43" s="21"/>
      <c r="AWQ43" s="21"/>
      <c r="AWR43" s="21"/>
      <c r="AWS43" s="21"/>
      <c r="AWT43" s="21"/>
      <c r="AWU43" s="21"/>
      <c r="AWV43" s="21"/>
      <c r="AWW43" s="21"/>
      <c r="AWX43" s="21"/>
      <c r="AWY43" s="21"/>
      <c r="AWZ43" s="21"/>
      <c r="AXA43" s="21"/>
      <c r="AXB43" s="21"/>
      <c r="AXC43" s="21"/>
      <c r="AXD43" s="21"/>
      <c r="AXE43" s="21"/>
      <c r="AXF43" s="21"/>
      <c r="AXG43" s="21"/>
      <c r="AXH43" s="21"/>
      <c r="AXI43" s="21"/>
      <c r="AXJ43" s="21"/>
      <c r="AXK43" s="21"/>
      <c r="AXL43" s="21"/>
      <c r="AXM43" s="21"/>
      <c r="AXN43" s="21"/>
      <c r="AXO43" s="21"/>
      <c r="AXP43" s="21"/>
      <c r="AXQ43" s="21"/>
      <c r="AXR43" s="21"/>
      <c r="AXS43" s="21"/>
      <c r="AXT43" s="21"/>
      <c r="AXU43" s="21"/>
      <c r="AXV43" s="21"/>
      <c r="AXW43" s="21"/>
      <c r="AXX43" s="21"/>
      <c r="AXY43" s="21"/>
      <c r="AXZ43" s="21"/>
      <c r="AYA43" s="21"/>
      <c r="AYB43" s="21"/>
      <c r="AYC43" s="21"/>
      <c r="AYD43" s="21"/>
      <c r="AYE43" s="21"/>
      <c r="AYF43" s="21"/>
      <c r="AYG43" s="21"/>
      <c r="AYH43" s="21"/>
      <c r="AYI43" s="21"/>
      <c r="AYJ43" s="21"/>
      <c r="AYK43" s="21"/>
      <c r="AYL43" s="21"/>
      <c r="AYM43" s="21"/>
      <c r="AYN43" s="21"/>
      <c r="AYO43" s="21"/>
      <c r="AYP43" s="21"/>
      <c r="AYQ43" s="21"/>
      <c r="AYR43" s="21"/>
      <c r="AYS43" s="21"/>
      <c r="AYT43" s="21"/>
      <c r="AYU43" s="21"/>
      <c r="AYV43" s="21"/>
      <c r="AYW43" s="21"/>
      <c r="AYX43" s="21"/>
      <c r="AYY43" s="21"/>
      <c r="AYZ43" s="21"/>
      <c r="AZA43" s="21"/>
      <c r="AZB43" s="21"/>
      <c r="AZC43" s="21"/>
      <c r="AZD43" s="21"/>
      <c r="AZE43" s="21"/>
      <c r="AZF43" s="21"/>
      <c r="AZG43" s="21"/>
      <c r="AZH43" s="21"/>
      <c r="AZI43" s="21"/>
      <c r="AZJ43" s="21"/>
      <c r="AZK43" s="21"/>
      <c r="AZL43" s="21"/>
      <c r="AZM43" s="21"/>
      <c r="AZN43" s="21"/>
      <c r="AZO43" s="21"/>
      <c r="AZP43" s="21"/>
      <c r="AZQ43" s="21"/>
      <c r="AZR43" s="21"/>
      <c r="AZS43" s="21"/>
      <c r="AZT43" s="21"/>
      <c r="AZU43" s="21"/>
      <c r="AZV43" s="21"/>
      <c r="AZW43" s="21"/>
      <c r="AZX43" s="21"/>
      <c r="AZY43" s="21"/>
      <c r="AZZ43" s="21"/>
      <c r="BAA43" s="21"/>
      <c r="BAB43" s="21"/>
      <c r="BAC43" s="21"/>
      <c r="BAD43" s="21"/>
      <c r="BAE43" s="21"/>
      <c r="BAF43" s="21"/>
      <c r="BAG43" s="21"/>
      <c r="BAH43" s="21"/>
      <c r="BAI43" s="21"/>
      <c r="BAJ43" s="21"/>
      <c r="BAK43" s="21"/>
      <c r="BAL43" s="21"/>
      <c r="BAM43" s="21"/>
      <c r="BAN43" s="21"/>
      <c r="BAO43" s="21"/>
      <c r="BAP43" s="21"/>
      <c r="BAQ43" s="21"/>
      <c r="BAR43" s="21"/>
      <c r="BAS43" s="21"/>
      <c r="BAT43" s="21"/>
      <c r="BAU43" s="21"/>
      <c r="BAV43" s="21"/>
      <c r="BAW43" s="21"/>
      <c r="BAX43" s="21"/>
      <c r="BAY43" s="21"/>
      <c r="BAZ43" s="21"/>
      <c r="BBA43" s="21"/>
      <c r="BBB43" s="21"/>
      <c r="BBC43" s="21"/>
      <c r="BBD43" s="21"/>
      <c r="BBE43" s="21"/>
      <c r="BBF43" s="21"/>
      <c r="BBG43" s="21"/>
      <c r="BBH43" s="21"/>
      <c r="BBI43" s="21"/>
      <c r="BBJ43" s="21"/>
      <c r="BBK43" s="21"/>
      <c r="BBL43" s="21"/>
      <c r="BBM43" s="21"/>
      <c r="BBN43" s="21"/>
      <c r="BBO43" s="21"/>
      <c r="BBP43" s="21"/>
      <c r="BBQ43" s="21"/>
      <c r="BBR43" s="21"/>
      <c r="BBS43" s="21"/>
      <c r="BBT43" s="21"/>
      <c r="BBU43" s="21"/>
      <c r="BBV43" s="21"/>
      <c r="BBW43" s="21"/>
      <c r="BBX43" s="21"/>
      <c r="BBY43" s="21"/>
      <c r="BBZ43" s="21"/>
      <c r="BCA43" s="21"/>
      <c r="BCB43" s="21"/>
      <c r="BCC43" s="21"/>
      <c r="BCD43" s="21"/>
      <c r="BCE43" s="21"/>
      <c r="BCF43" s="21"/>
      <c r="BCG43" s="21"/>
      <c r="BCH43" s="21"/>
      <c r="BCI43" s="21"/>
      <c r="BCJ43" s="21"/>
      <c r="BCK43" s="21"/>
      <c r="BCL43" s="21"/>
      <c r="BCM43" s="21"/>
      <c r="BCN43" s="21"/>
      <c r="BCO43" s="21"/>
      <c r="BCP43" s="21"/>
      <c r="BCQ43" s="21"/>
      <c r="BCR43" s="21"/>
      <c r="BCS43" s="21"/>
      <c r="BCT43" s="21"/>
      <c r="BCU43" s="21"/>
      <c r="BCV43" s="21"/>
      <c r="BCW43" s="21"/>
      <c r="BCX43" s="21"/>
      <c r="BCY43" s="21"/>
      <c r="BCZ43" s="21"/>
      <c r="BDA43" s="21"/>
      <c r="BDB43" s="21"/>
      <c r="BDC43" s="21"/>
      <c r="BDD43" s="21"/>
      <c r="BDE43" s="21"/>
      <c r="BDF43" s="21"/>
      <c r="BDG43" s="21"/>
      <c r="BDH43" s="21"/>
      <c r="BDI43" s="21"/>
      <c r="BDJ43" s="21"/>
      <c r="BDK43" s="21"/>
      <c r="BDL43" s="21"/>
      <c r="BDM43" s="21"/>
      <c r="BDN43" s="21"/>
      <c r="BDO43" s="21"/>
      <c r="BDP43" s="21"/>
      <c r="BDQ43" s="21"/>
      <c r="BDR43" s="21"/>
      <c r="BDS43" s="21"/>
      <c r="BDT43" s="21"/>
      <c r="BDU43" s="21"/>
      <c r="BDV43" s="21"/>
      <c r="BDW43" s="21"/>
      <c r="BDX43" s="21"/>
      <c r="BDY43" s="21"/>
      <c r="BDZ43" s="21"/>
      <c r="BEA43" s="21"/>
      <c r="BEB43" s="21"/>
      <c r="BEC43" s="21"/>
      <c r="BED43" s="21"/>
      <c r="BEE43" s="21"/>
      <c r="BEF43" s="21"/>
      <c r="BEG43" s="21"/>
      <c r="BEH43" s="21"/>
      <c r="BEI43" s="21"/>
      <c r="BEJ43" s="21"/>
      <c r="BEK43" s="21"/>
      <c r="BEL43" s="21"/>
      <c r="BEM43" s="21"/>
      <c r="BEN43" s="21"/>
      <c r="BEO43" s="21"/>
      <c r="BEP43" s="21"/>
      <c r="BEQ43" s="21"/>
      <c r="BER43" s="21"/>
      <c r="BES43" s="21"/>
      <c r="BET43" s="21"/>
      <c r="BEU43" s="21"/>
      <c r="BEV43" s="21"/>
      <c r="BEW43" s="21"/>
      <c r="BEX43" s="21"/>
      <c r="BEY43" s="21"/>
      <c r="BEZ43" s="21"/>
      <c r="BFA43" s="21"/>
      <c r="BFB43" s="21"/>
      <c r="BFC43" s="21"/>
      <c r="BFD43" s="21"/>
      <c r="BFE43" s="21"/>
      <c r="BFF43" s="21"/>
      <c r="BFG43" s="21"/>
      <c r="BFH43" s="21"/>
      <c r="BFI43" s="21"/>
      <c r="BFJ43" s="21"/>
      <c r="BFK43" s="21"/>
      <c r="BFL43" s="21"/>
      <c r="BFM43" s="21"/>
      <c r="BFN43" s="21"/>
      <c r="BFO43" s="21"/>
      <c r="BFP43" s="21"/>
      <c r="BFQ43" s="21"/>
      <c r="BFR43" s="21"/>
      <c r="BFS43" s="21"/>
      <c r="BFT43" s="21"/>
      <c r="BFU43" s="21"/>
      <c r="BFV43" s="21"/>
      <c r="BFW43" s="21"/>
      <c r="BFX43" s="21"/>
      <c r="BFY43" s="21"/>
      <c r="BFZ43" s="21"/>
      <c r="BGA43" s="21"/>
      <c r="BGB43" s="21"/>
      <c r="BGC43" s="21"/>
      <c r="BGD43" s="21"/>
      <c r="BGE43" s="21"/>
      <c r="BGF43" s="21"/>
      <c r="BGG43" s="21"/>
      <c r="BGH43" s="21"/>
      <c r="BGI43" s="21"/>
      <c r="BGJ43" s="21"/>
      <c r="BGK43" s="21"/>
      <c r="BGL43" s="21"/>
      <c r="BGM43" s="21"/>
      <c r="BGN43" s="21"/>
      <c r="BGO43" s="21"/>
      <c r="BGP43" s="21"/>
      <c r="BGQ43" s="21"/>
      <c r="BGR43" s="21"/>
      <c r="BGS43" s="21"/>
      <c r="BGT43" s="21"/>
      <c r="BGU43" s="21"/>
      <c r="BGV43" s="21"/>
      <c r="BGW43" s="21"/>
      <c r="BGX43" s="21"/>
      <c r="BGY43" s="21"/>
      <c r="BGZ43" s="21"/>
      <c r="BHA43" s="21"/>
      <c r="BHB43" s="21"/>
      <c r="BHC43" s="21"/>
      <c r="BHD43" s="21"/>
      <c r="BHE43" s="21"/>
      <c r="BHF43" s="21"/>
      <c r="BHG43" s="21"/>
      <c r="BHH43" s="21"/>
      <c r="BHI43" s="21"/>
      <c r="BHJ43" s="21"/>
      <c r="BHK43" s="21"/>
      <c r="BHL43" s="21"/>
      <c r="BHM43" s="21"/>
      <c r="BHN43" s="21"/>
      <c r="BHO43" s="21"/>
      <c r="BHP43" s="21"/>
      <c r="BHQ43" s="21"/>
      <c r="BHR43" s="21"/>
      <c r="BHS43" s="21"/>
      <c r="BHT43" s="21"/>
      <c r="BHU43" s="21"/>
      <c r="BHV43" s="21"/>
      <c r="BHW43" s="21"/>
      <c r="BHX43" s="21"/>
      <c r="BHY43" s="21"/>
      <c r="BHZ43" s="21"/>
      <c r="BIA43" s="21"/>
      <c r="BIB43" s="21"/>
      <c r="BIC43" s="21"/>
      <c r="BID43" s="21"/>
      <c r="BIE43" s="21"/>
      <c r="BIF43" s="21"/>
      <c r="BIG43" s="21"/>
      <c r="BIH43" s="21"/>
      <c r="BII43" s="21"/>
      <c r="BIJ43" s="21"/>
      <c r="BIK43" s="21"/>
      <c r="BIL43" s="21"/>
      <c r="BIM43" s="21"/>
      <c r="BIN43" s="21"/>
      <c r="BIO43" s="21"/>
      <c r="BIP43" s="21"/>
      <c r="BIQ43" s="21"/>
      <c r="BIR43" s="21"/>
      <c r="BIS43" s="21"/>
      <c r="BIT43" s="21"/>
      <c r="BIU43" s="21"/>
      <c r="BIV43" s="21"/>
      <c r="BIW43" s="21"/>
      <c r="BIX43" s="21"/>
      <c r="BIY43" s="21"/>
      <c r="BIZ43" s="21"/>
      <c r="BJA43" s="21"/>
      <c r="BJB43" s="21"/>
      <c r="BJC43" s="21"/>
      <c r="BJD43" s="21"/>
      <c r="BJE43" s="21"/>
      <c r="BJF43" s="21"/>
      <c r="BJG43" s="21"/>
      <c r="BJH43" s="21"/>
      <c r="BJI43" s="21"/>
      <c r="BJJ43" s="21"/>
      <c r="BJK43" s="21"/>
      <c r="BJL43" s="21"/>
      <c r="BJM43" s="21"/>
      <c r="BJN43" s="21"/>
      <c r="BJO43" s="21"/>
      <c r="BJP43" s="21"/>
      <c r="BJQ43" s="21"/>
      <c r="BJR43" s="21"/>
      <c r="BJS43" s="21"/>
      <c r="BJT43" s="21"/>
      <c r="BJU43" s="21"/>
      <c r="BJV43" s="21"/>
      <c r="BJW43" s="21"/>
      <c r="BJX43" s="21"/>
      <c r="BJY43" s="21"/>
      <c r="BJZ43" s="21"/>
      <c r="BKA43" s="21"/>
      <c r="BKB43" s="21"/>
      <c r="BKC43" s="21"/>
      <c r="BKD43" s="21"/>
      <c r="BKE43" s="21"/>
      <c r="BKF43" s="21"/>
      <c r="BKG43" s="21"/>
      <c r="BKH43" s="21"/>
      <c r="BKI43" s="21"/>
      <c r="BKJ43" s="21"/>
      <c r="BKK43" s="21"/>
      <c r="BKL43" s="21"/>
      <c r="BKM43" s="21"/>
      <c r="BKN43" s="21"/>
      <c r="BKO43" s="21"/>
      <c r="BKP43" s="21"/>
      <c r="BKQ43" s="21"/>
      <c r="BKR43" s="21"/>
      <c r="BKS43" s="21"/>
      <c r="BKT43" s="21"/>
      <c r="BKU43" s="21"/>
      <c r="BKV43" s="21"/>
      <c r="BKW43" s="21"/>
      <c r="BKX43" s="21"/>
      <c r="BKY43" s="21"/>
      <c r="BKZ43" s="21"/>
      <c r="BLA43" s="21"/>
      <c r="BLB43" s="21"/>
      <c r="BLC43" s="21"/>
      <c r="BLD43" s="21"/>
      <c r="BLE43" s="21"/>
      <c r="BLF43" s="21"/>
      <c r="BLG43" s="21"/>
      <c r="BLH43" s="21"/>
      <c r="BLI43" s="21"/>
      <c r="BLJ43" s="21"/>
      <c r="BLK43" s="21"/>
      <c r="BLL43" s="21"/>
      <c r="BLM43" s="21"/>
      <c r="BLN43" s="21"/>
      <c r="BLO43" s="21"/>
      <c r="BLP43" s="21"/>
      <c r="BLQ43" s="21"/>
      <c r="BLR43" s="21"/>
      <c r="BLS43" s="21"/>
      <c r="BLT43" s="21"/>
      <c r="BLU43" s="21"/>
      <c r="BLV43" s="21"/>
      <c r="BLW43" s="21"/>
      <c r="BLX43" s="21"/>
      <c r="BLY43" s="21"/>
      <c r="BLZ43" s="21"/>
      <c r="BMA43" s="21"/>
      <c r="BMB43" s="21"/>
      <c r="BMC43" s="21"/>
      <c r="BMD43" s="21"/>
      <c r="BME43" s="21"/>
      <c r="BMF43" s="21"/>
      <c r="BMG43" s="21"/>
      <c r="BMH43" s="21"/>
      <c r="BMI43" s="21"/>
      <c r="BMJ43" s="21"/>
      <c r="BMK43" s="21"/>
      <c r="BML43" s="21"/>
      <c r="BMM43" s="21"/>
      <c r="BMN43" s="21"/>
      <c r="BMO43" s="21"/>
      <c r="BMP43" s="21"/>
      <c r="BMQ43" s="21"/>
      <c r="BMR43" s="21"/>
      <c r="BMS43" s="21"/>
      <c r="BMT43" s="21"/>
      <c r="BMU43" s="21"/>
      <c r="BMV43" s="21"/>
      <c r="BMW43" s="21"/>
      <c r="BMX43" s="21"/>
      <c r="BMY43" s="21"/>
      <c r="BMZ43" s="21"/>
      <c r="BNA43" s="21"/>
      <c r="BNB43" s="21"/>
      <c r="BNC43" s="21"/>
      <c r="BND43" s="21"/>
      <c r="BNE43" s="21"/>
      <c r="BNF43" s="21"/>
      <c r="BNG43" s="21"/>
      <c r="BNH43" s="21"/>
      <c r="BNI43" s="21"/>
      <c r="BNJ43" s="21"/>
      <c r="BNK43" s="21"/>
      <c r="BNL43" s="21"/>
      <c r="BNM43" s="21"/>
      <c r="BNN43" s="21"/>
      <c r="BNO43" s="21"/>
      <c r="BNP43" s="21"/>
      <c r="BNQ43" s="21"/>
      <c r="BNR43" s="21"/>
      <c r="BNS43" s="21"/>
      <c r="BNT43" s="21"/>
      <c r="BNU43" s="21"/>
      <c r="BNV43" s="21"/>
      <c r="BNW43" s="21"/>
      <c r="BNX43" s="21"/>
      <c r="BNY43" s="21"/>
      <c r="BNZ43" s="21"/>
      <c r="BOA43" s="21"/>
      <c r="BOB43" s="21"/>
      <c r="BOC43" s="21"/>
      <c r="BOD43" s="21"/>
      <c r="BOE43" s="21"/>
      <c r="BOF43" s="21"/>
      <c r="BOG43" s="21"/>
      <c r="BOH43" s="21"/>
      <c r="BOI43" s="21"/>
      <c r="BOJ43" s="21"/>
      <c r="BOK43" s="21"/>
      <c r="BOL43" s="21"/>
      <c r="BOM43" s="21"/>
      <c r="BON43" s="21"/>
      <c r="BOO43" s="21"/>
      <c r="BOP43" s="21"/>
      <c r="BOQ43" s="21"/>
      <c r="BOR43" s="21"/>
      <c r="BOS43" s="21"/>
      <c r="BOT43" s="21"/>
      <c r="BOU43" s="21"/>
      <c r="BOV43" s="21"/>
      <c r="BOW43" s="21"/>
      <c r="BOX43" s="21"/>
      <c r="BOY43" s="21"/>
      <c r="BOZ43" s="21"/>
      <c r="BPA43" s="21"/>
      <c r="BPB43" s="21"/>
      <c r="BPC43" s="21"/>
      <c r="BPD43" s="21"/>
      <c r="BPE43" s="21"/>
      <c r="BPF43" s="21"/>
      <c r="BPG43" s="21"/>
      <c r="BPH43" s="21"/>
      <c r="BPI43" s="21"/>
      <c r="BPJ43" s="21"/>
      <c r="BPK43" s="21"/>
      <c r="BPL43" s="21"/>
      <c r="BPM43" s="21"/>
      <c r="BPN43" s="21"/>
      <c r="BPO43" s="21"/>
      <c r="BPP43" s="21"/>
      <c r="BPQ43" s="21"/>
      <c r="BPR43" s="21"/>
      <c r="BPS43" s="21"/>
      <c r="BPT43" s="21"/>
      <c r="BPU43" s="21"/>
      <c r="BPV43" s="21"/>
      <c r="BPW43" s="21"/>
      <c r="BPX43" s="21"/>
      <c r="BPY43" s="21"/>
      <c r="BPZ43" s="21"/>
      <c r="BQA43" s="21"/>
      <c r="BQB43" s="21"/>
      <c r="BQC43" s="21"/>
      <c r="BQD43" s="21"/>
      <c r="BQE43" s="21"/>
      <c r="BQF43" s="21"/>
      <c r="BQG43" s="21"/>
      <c r="BQH43" s="21"/>
      <c r="BQI43" s="21"/>
      <c r="BQJ43" s="21"/>
      <c r="BQK43" s="21"/>
      <c r="BQL43" s="21"/>
      <c r="BQM43" s="21"/>
      <c r="BQN43" s="21"/>
      <c r="BQO43" s="21"/>
      <c r="BQP43" s="21"/>
      <c r="BQQ43" s="21"/>
      <c r="BQR43" s="21"/>
      <c r="BQS43" s="21"/>
      <c r="BQT43" s="21"/>
      <c r="BQU43" s="21"/>
      <c r="BQV43" s="21"/>
      <c r="BQW43" s="21"/>
      <c r="BQX43" s="21"/>
      <c r="BQY43" s="21"/>
      <c r="BQZ43" s="21"/>
      <c r="BRA43" s="21"/>
      <c r="BRB43" s="21"/>
      <c r="BRC43" s="21"/>
      <c r="BRD43" s="21"/>
      <c r="BRE43" s="21"/>
      <c r="BRF43" s="21"/>
      <c r="BRG43" s="21"/>
      <c r="BRH43" s="21"/>
      <c r="BRI43" s="21"/>
      <c r="BRJ43" s="21"/>
      <c r="BRK43" s="21"/>
      <c r="BRL43" s="21"/>
      <c r="BRM43" s="21"/>
      <c r="BRN43" s="21"/>
      <c r="BRO43" s="21"/>
      <c r="BRP43" s="21"/>
      <c r="BRQ43" s="21"/>
      <c r="BRR43" s="21"/>
      <c r="BRS43" s="21"/>
      <c r="BRT43" s="21"/>
      <c r="BRU43" s="21"/>
      <c r="BRV43" s="21"/>
      <c r="BRW43" s="21"/>
      <c r="BRX43" s="21"/>
      <c r="BRY43" s="21"/>
      <c r="BRZ43" s="21"/>
      <c r="BSA43" s="21"/>
      <c r="BSB43" s="21"/>
      <c r="BSC43" s="21"/>
      <c r="BSD43" s="21"/>
      <c r="BSE43" s="21"/>
      <c r="BSF43" s="21"/>
      <c r="BSG43" s="21"/>
      <c r="BSH43" s="21"/>
      <c r="BSI43" s="21"/>
      <c r="BSJ43" s="21"/>
      <c r="BSK43" s="21"/>
      <c r="BSL43" s="21"/>
      <c r="BSM43" s="21"/>
      <c r="BSN43" s="21"/>
      <c r="BSO43" s="21"/>
      <c r="BSP43" s="21"/>
      <c r="BSQ43" s="21"/>
      <c r="BSR43" s="21"/>
      <c r="BSS43" s="21"/>
      <c r="BST43" s="21"/>
      <c r="BSU43" s="21"/>
      <c r="BSV43" s="21"/>
      <c r="BSW43" s="21"/>
      <c r="BSX43" s="21"/>
      <c r="BSY43" s="21"/>
      <c r="BSZ43" s="21"/>
      <c r="BTA43" s="21"/>
      <c r="BTB43" s="21"/>
      <c r="BTC43" s="21"/>
      <c r="BTD43" s="21"/>
      <c r="BTE43" s="21"/>
      <c r="BTF43" s="21"/>
      <c r="BTG43" s="21"/>
      <c r="BTH43" s="21"/>
      <c r="BTI43" s="21"/>
      <c r="BTJ43" s="21"/>
      <c r="BTK43" s="21"/>
      <c r="BTL43" s="21"/>
      <c r="BTM43" s="21"/>
      <c r="BTN43" s="21"/>
      <c r="BTO43" s="21"/>
      <c r="BTP43" s="21"/>
      <c r="BTQ43" s="21"/>
      <c r="BTR43" s="21"/>
      <c r="BTS43" s="21"/>
      <c r="BTT43" s="21"/>
      <c r="BTU43" s="21"/>
      <c r="BTV43" s="21"/>
      <c r="BTW43" s="21"/>
      <c r="BTX43" s="21"/>
      <c r="BTY43" s="21"/>
      <c r="BTZ43" s="21"/>
      <c r="BUA43" s="21"/>
      <c r="BUB43" s="21"/>
      <c r="BUC43" s="21"/>
      <c r="BUD43" s="21"/>
      <c r="BUE43" s="21"/>
      <c r="BUF43" s="21"/>
      <c r="BUG43" s="21"/>
      <c r="BUH43" s="21"/>
      <c r="BUI43" s="21"/>
      <c r="BUJ43" s="21"/>
      <c r="BUK43" s="21"/>
      <c r="BUL43" s="21"/>
      <c r="BUM43" s="21"/>
      <c r="BUN43" s="21"/>
      <c r="BUO43" s="21"/>
      <c r="BUP43" s="21"/>
      <c r="BUQ43" s="21"/>
      <c r="BUR43" s="21"/>
      <c r="BUS43" s="21"/>
      <c r="BUT43" s="21"/>
      <c r="BUU43" s="21"/>
      <c r="BUV43" s="21"/>
      <c r="BUW43" s="21"/>
      <c r="BUX43" s="21"/>
      <c r="BUY43" s="21"/>
      <c r="BUZ43" s="21"/>
      <c r="BVA43" s="21"/>
      <c r="BVB43" s="21"/>
      <c r="BVC43" s="21"/>
      <c r="BVD43" s="21"/>
      <c r="BVE43" s="21"/>
      <c r="BVF43" s="21"/>
      <c r="BVG43" s="21"/>
      <c r="BVH43" s="21"/>
      <c r="BVI43" s="21"/>
      <c r="BVJ43" s="21"/>
      <c r="BVK43" s="21"/>
      <c r="BVL43" s="21"/>
      <c r="BVM43" s="21"/>
      <c r="BVN43" s="21"/>
      <c r="BVO43" s="21"/>
      <c r="BVP43" s="21"/>
      <c r="BVQ43" s="21"/>
      <c r="BVR43" s="21"/>
      <c r="BVS43" s="21"/>
      <c r="BVT43" s="21"/>
      <c r="BVU43" s="21"/>
      <c r="BVV43" s="21"/>
      <c r="BVW43" s="21"/>
      <c r="BVX43" s="21"/>
      <c r="BVY43" s="21"/>
      <c r="BVZ43" s="21"/>
      <c r="BWA43" s="21"/>
      <c r="BWB43" s="21"/>
      <c r="BWC43" s="21"/>
      <c r="BWD43" s="21"/>
      <c r="BWE43" s="21"/>
      <c r="BWF43" s="21"/>
      <c r="BWG43" s="21"/>
      <c r="BWH43" s="21"/>
      <c r="BWI43" s="21"/>
      <c r="BWJ43" s="21"/>
      <c r="BWK43" s="21"/>
      <c r="BWL43" s="21"/>
      <c r="BWM43" s="21"/>
      <c r="BWN43" s="21"/>
      <c r="BWO43" s="21"/>
      <c r="BWP43" s="21"/>
      <c r="BWQ43" s="21"/>
      <c r="BWR43" s="21"/>
      <c r="BWS43" s="21"/>
      <c r="BWT43" s="21"/>
      <c r="BWU43" s="21"/>
      <c r="BWV43" s="21"/>
      <c r="BWW43" s="21"/>
      <c r="BWX43" s="21"/>
      <c r="BWY43" s="21"/>
      <c r="BWZ43" s="21"/>
      <c r="BXA43" s="21"/>
      <c r="BXB43" s="21"/>
      <c r="BXC43" s="21"/>
      <c r="BXD43" s="21"/>
      <c r="BXE43" s="21"/>
      <c r="BXF43" s="21"/>
      <c r="BXG43" s="21"/>
      <c r="BXH43" s="21"/>
      <c r="BXI43" s="21"/>
      <c r="BXJ43" s="21"/>
      <c r="BXK43" s="21"/>
      <c r="BXL43" s="21"/>
      <c r="BXM43" s="21"/>
      <c r="BXN43" s="21"/>
      <c r="BXO43" s="21"/>
      <c r="BXP43" s="21"/>
      <c r="BXQ43" s="21"/>
      <c r="BXR43" s="21"/>
      <c r="BXS43" s="21"/>
      <c r="BXT43" s="21"/>
      <c r="BXU43" s="21"/>
      <c r="BXV43" s="21"/>
      <c r="BXW43" s="21"/>
      <c r="BXX43" s="21"/>
      <c r="BXY43" s="21"/>
      <c r="BXZ43" s="21"/>
      <c r="BYA43" s="21"/>
      <c r="BYB43" s="21"/>
      <c r="BYC43" s="21"/>
      <c r="BYD43" s="21"/>
      <c r="BYE43" s="21"/>
      <c r="BYF43" s="21"/>
      <c r="BYG43" s="21"/>
      <c r="BYH43" s="21"/>
      <c r="BYI43" s="21"/>
      <c r="BYJ43" s="21"/>
      <c r="BYK43" s="21"/>
      <c r="BYL43" s="21"/>
      <c r="BYM43" s="21"/>
      <c r="BYN43" s="21"/>
      <c r="BYO43" s="21"/>
      <c r="BYP43" s="21"/>
      <c r="BYQ43" s="21"/>
      <c r="BYR43" s="21"/>
      <c r="BYS43" s="21"/>
      <c r="BYT43" s="21"/>
      <c r="BYU43" s="21"/>
      <c r="BYV43" s="21"/>
      <c r="BYW43" s="21"/>
      <c r="BYX43" s="21"/>
      <c r="BYY43" s="21"/>
      <c r="BYZ43" s="21"/>
      <c r="BZA43" s="21"/>
      <c r="BZB43" s="21"/>
      <c r="BZC43" s="21"/>
      <c r="BZD43" s="21"/>
      <c r="BZE43" s="21"/>
      <c r="BZF43" s="21"/>
      <c r="BZG43" s="21"/>
      <c r="BZH43" s="21"/>
      <c r="BZI43" s="21"/>
      <c r="BZJ43" s="21"/>
      <c r="BZK43" s="21"/>
      <c r="BZL43" s="21"/>
      <c r="BZM43" s="21"/>
      <c r="BZN43" s="21"/>
      <c r="BZO43" s="21"/>
      <c r="BZP43" s="21"/>
      <c r="BZQ43" s="21"/>
      <c r="BZR43" s="21"/>
      <c r="BZS43" s="21"/>
      <c r="BZT43" s="21"/>
      <c r="BZU43" s="21"/>
      <c r="BZV43" s="21"/>
      <c r="BZW43" s="21"/>
      <c r="BZX43" s="21"/>
      <c r="BZY43" s="21"/>
      <c r="BZZ43" s="21"/>
      <c r="CAA43" s="21"/>
      <c r="CAB43" s="21"/>
      <c r="CAC43" s="21"/>
      <c r="CAD43" s="21"/>
      <c r="CAE43" s="21"/>
      <c r="CAF43" s="21"/>
      <c r="CAG43" s="21"/>
      <c r="CAH43" s="21"/>
      <c r="CAI43" s="21"/>
      <c r="CAJ43" s="21"/>
      <c r="CAK43" s="21"/>
      <c r="CAL43" s="21"/>
      <c r="CAM43" s="21"/>
      <c r="CAN43" s="21"/>
      <c r="CAO43" s="21"/>
      <c r="CAP43" s="21"/>
      <c r="CAQ43" s="21"/>
      <c r="CAR43" s="21"/>
      <c r="CAS43" s="21"/>
      <c r="CAT43" s="21"/>
      <c r="CAU43" s="21"/>
      <c r="CAV43" s="21"/>
      <c r="CAW43" s="21"/>
      <c r="CAX43" s="21"/>
      <c r="CAY43" s="21"/>
      <c r="CAZ43" s="21"/>
      <c r="CBA43" s="21"/>
      <c r="CBB43" s="21"/>
      <c r="CBC43" s="21"/>
      <c r="CBD43" s="21"/>
      <c r="CBE43" s="21"/>
      <c r="CBF43" s="21"/>
      <c r="CBG43" s="21"/>
      <c r="CBH43" s="21"/>
      <c r="CBI43" s="21"/>
      <c r="CBJ43" s="21"/>
      <c r="CBK43" s="21"/>
      <c r="CBL43" s="21"/>
      <c r="CBM43" s="21"/>
      <c r="CBN43" s="21"/>
      <c r="CBO43" s="21"/>
      <c r="CBP43" s="21"/>
      <c r="CBQ43" s="21"/>
      <c r="CBR43" s="21"/>
      <c r="CBS43" s="21"/>
      <c r="CBT43" s="21"/>
      <c r="CBU43" s="21"/>
      <c r="CBV43" s="21"/>
      <c r="CBW43" s="21"/>
      <c r="CBX43" s="21"/>
      <c r="CBY43" s="21"/>
      <c r="CBZ43" s="21"/>
      <c r="CCA43" s="21"/>
      <c r="CCB43" s="21"/>
      <c r="CCC43" s="21"/>
      <c r="CCD43" s="21"/>
      <c r="CCE43" s="21"/>
      <c r="CCF43" s="21"/>
      <c r="CCG43" s="21"/>
      <c r="CCH43" s="21"/>
      <c r="CCI43" s="21"/>
      <c r="CCJ43" s="21"/>
      <c r="CCK43" s="21"/>
      <c r="CCL43" s="21"/>
      <c r="CCM43" s="21"/>
      <c r="CCN43" s="21"/>
      <c r="CCO43" s="21"/>
      <c r="CCP43" s="21"/>
      <c r="CCQ43" s="21"/>
      <c r="CCR43" s="21"/>
      <c r="CCS43" s="21"/>
      <c r="CCT43" s="21"/>
      <c r="CCU43" s="21"/>
      <c r="CCV43" s="21"/>
      <c r="CCW43" s="21"/>
      <c r="CCX43" s="21"/>
      <c r="CCY43" s="21"/>
      <c r="CCZ43" s="21"/>
      <c r="CDA43" s="21"/>
      <c r="CDB43" s="21"/>
      <c r="CDC43" s="21"/>
      <c r="CDD43" s="21"/>
      <c r="CDE43" s="21"/>
      <c r="CDF43" s="21"/>
      <c r="CDG43" s="21"/>
      <c r="CDH43" s="21"/>
      <c r="CDI43" s="21"/>
      <c r="CDJ43" s="21"/>
      <c r="CDK43" s="21"/>
      <c r="CDL43" s="21"/>
      <c r="CDM43" s="21"/>
      <c r="CDN43" s="21"/>
      <c r="CDO43" s="21"/>
      <c r="CDP43" s="21"/>
      <c r="CDQ43" s="21"/>
      <c r="CDR43" s="21"/>
      <c r="CDS43" s="21"/>
      <c r="CDT43" s="21"/>
      <c r="CDU43" s="21"/>
      <c r="CDV43" s="21"/>
      <c r="CDW43" s="21"/>
      <c r="CDX43" s="21"/>
      <c r="CDY43" s="21"/>
      <c r="CDZ43" s="21"/>
      <c r="CEA43" s="21"/>
      <c r="CEB43" s="21"/>
      <c r="CEC43" s="21"/>
      <c r="CED43" s="21"/>
      <c r="CEE43" s="21"/>
      <c r="CEF43" s="21"/>
      <c r="CEG43" s="21"/>
      <c r="CEH43" s="21"/>
      <c r="CEI43" s="21"/>
      <c r="CEJ43" s="21"/>
      <c r="CEK43" s="21"/>
      <c r="CEL43" s="21"/>
      <c r="CEM43" s="21"/>
      <c r="CEN43" s="21"/>
      <c r="CEO43" s="21"/>
      <c r="CEP43" s="21"/>
      <c r="CEQ43" s="21"/>
      <c r="CER43" s="21"/>
      <c r="CES43" s="21"/>
      <c r="CET43" s="21"/>
      <c r="CEU43" s="21"/>
      <c r="CEV43" s="21"/>
      <c r="CEW43" s="21"/>
      <c r="CEX43" s="21"/>
      <c r="CEY43" s="21"/>
      <c r="CEZ43" s="21"/>
      <c r="CFA43" s="21"/>
      <c r="CFB43" s="21"/>
      <c r="CFC43" s="21"/>
      <c r="CFD43" s="21"/>
      <c r="CFE43" s="21"/>
      <c r="CFF43" s="21"/>
      <c r="CFG43" s="21"/>
      <c r="CFH43" s="21"/>
      <c r="CFI43" s="21"/>
      <c r="CFJ43" s="21"/>
      <c r="CFK43" s="21"/>
      <c r="CFL43" s="21"/>
      <c r="CFM43" s="21"/>
      <c r="CFN43" s="21"/>
      <c r="CFO43" s="21"/>
      <c r="CFP43" s="21"/>
      <c r="CFQ43" s="21"/>
      <c r="CFR43" s="21"/>
      <c r="CFS43" s="21"/>
      <c r="CFT43" s="21"/>
      <c r="CFU43" s="21"/>
      <c r="CFV43" s="21"/>
      <c r="CFW43" s="21"/>
      <c r="CFX43" s="21"/>
      <c r="CFY43" s="21"/>
      <c r="CFZ43" s="21"/>
      <c r="CGA43" s="21"/>
      <c r="CGB43" s="21"/>
      <c r="CGC43" s="21"/>
      <c r="CGD43" s="21"/>
      <c r="CGE43" s="21"/>
      <c r="CGF43" s="21"/>
      <c r="CGG43" s="21"/>
      <c r="CGH43" s="21"/>
      <c r="CGI43" s="21"/>
      <c r="CGJ43" s="21"/>
      <c r="CGK43" s="21"/>
      <c r="CGL43" s="21"/>
      <c r="CGM43" s="21"/>
      <c r="CGN43" s="21"/>
      <c r="CGO43" s="21"/>
      <c r="CGP43" s="21"/>
      <c r="CGQ43" s="21"/>
      <c r="CGR43" s="21"/>
      <c r="CGS43" s="21"/>
      <c r="CGT43" s="21"/>
      <c r="CGU43" s="21"/>
      <c r="CGV43" s="21"/>
      <c r="CGW43" s="21"/>
      <c r="CGX43" s="21"/>
      <c r="CGY43" s="21"/>
      <c r="CGZ43" s="21"/>
      <c r="CHA43" s="21"/>
      <c r="CHB43" s="21"/>
      <c r="CHC43" s="21"/>
      <c r="CHD43" s="21"/>
      <c r="CHE43" s="21"/>
      <c r="CHF43" s="21"/>
      <c r="CHG43" s="21"/>
      <c r="CHH43" s="21"/>
      <c r="CHI43" s="21"/>
      <c r="CHJ43" s="21"/>
      <c r="CHK43" s="21"/>
      <c r="CHL43" s="21"/>
      <c r="CHM43" s="21"/>
      <c r="CHN43" s="21"/>
      <c r="CHO43" s="21"/>
      <c r="CHP43" s="21"/>
      <c r="CHQ43" s="21"/>
      <c r="CHR43" s="21"/>
      <c r="CHS43" s="21"/>
      <c r="CHT43" s="21"/>
      <c r="CHU43" s="21"/>
      <c r="CHV43" s="21"/>
      <c r="CHW43" s="21"/>
      <c r="CHX43" s="21"/>
      <c r="CHY43" s="21"/>
      <c r="CHZ43" s="21"/>
      <c r="CIA43" s="21"/>
      <c r="CIB43" s="21"/>
      <c r="CIC43" s="21"/>
      <c r="CID43" s="21"/>
      <c r="CIE43" s="21"/>
      <c r="CIF43" s="21"/>
      <c r="CIG43" s="21"/>
      <c r="CIH43" s="21"/>
      <c r="CII43" s="21"/>
      <c r="CIJ43" s="21"/>
      <c r="CIK43" s="21"/>
      <c r="CIL43" s="21"/>
      <c r="CIM43" s="21"/>
      <c r="CIN43" s="21"/>
      <c r="CIO43" s="21"/>
      <c r="CIP43" s="21"/>
      <c r="CIQ43" s="21"/>
      <c r="CIR43" s="21"/>
      <c r="CIS43" s="21"/>
      <c r="CIT43" s="21"/>
      <c r="CIU43" s="21"/>
      <c r="CIV43" s="21"/>
      <c r="CIW43" s="21"/>
      <c r="CIX43" s="21"/>
      <c r="CIY43" s="21"/>
      <c r="CIZ43" s="21"/>
      <c r="CJA43" s="21"/>
      <c r="CJB43" s="21"/>
      <c r="CJC43" s="21"/>
      <c r="CJD43" s="21"/>
      <c r="CJE43" s="21"/>
      <c r="CJF43" s="21"/>
      <c r="CJG43" s="21"/>
      <c r="CJH43" s="21"/>
      <c r="CJI43" s="21"/>
      <c r="CJJ43" s="21"/>
      <c r="CJK43" s="21"/>
      <c r="CJL43" s="21"/>
      <c r="CJM43" s="21"/>
      <c r="CJN43" s="21"/>
      <c r="CJO43" s="21"/>
      <c r="CJP43" s="21"/>
      <c r="CJQ43" s="21"/>
      <c r="CJR43" s="21"/>
      <c r="CJS43" s="21"/>
      <c r="CJT43" s="21"/>
      <c r="CJU43" s="21"/>
      <c r="CJV43" s="21"/>
      <c r="CJW43" s="21"/>
      <c r="CJX43" s="21"/>
      <c r="CJY43" s="21"/>
      <c r="CJZ43" s="21"/>
      <c r="CKA43" s="21"/>
      <c r="CKB43" s="21"/>
      <c r="CKC43" s="21"/>
      <c r="CKD43" s="21"/>
      <c r="CKE43" s="21"/>
      <c r="CKF43" s="21"/>
      <c r="CKG43" s="21"/>
      <c r="CKH43" s="21"/>
      <c r="CKI43" s="21"/>
      <c r="CKJ43" s="21"/>
      <c r="CKK43" s="21"/>
      <c r="CKL43" s="21"/>
      <c r="CKM43" s="21"/>
      <c r="CKN43" s="21"/>
      <c r="CKO43" s="21"/>
      <c r="CKP43" s="21"/>
      <c r="CKQ43" s="21"/>
      <c r="CKR43" s="21"/>
      <c r="CKS43" s="21"/>
      <c r="CKT43" s="21"/>
      <c r="CKU43" s="21"/>
      <c r="CKV43" s="21"/>
      <c r="CKW43" s="21"/>
      <c r="CKX43" s="21"/>
      <c r="CKY43" s="21"/>
      <c r="CKZ43" s="21"/>
      <c r="CLA43" s="21"/>
      <c r="CLB43" s="21"/>
      <c r="CLC43" s="21"/>
      <c r="CLD43" s="21"/>
      <c r="CLE43" s="21"/>
      <c r="CLF43" s="21"/>
      <c r="CLG43" s="21"/>
      <c r="CLH43" s="21"/>
      <c r="CLI43" s="21"/>
      <c r="CLJ43" s="21"/>
      <c r="CLK43" s="21"/>
      <c r="CLL43" s="21"/>
      <c r="CLM43" s="21"/>
      <c r="CLN43" s="21"/>
      <c r="CLO43" s="21"/>
      <c r="CLP43" s="21"/>
      <c r="CLQ43" s="21"/>
      <c r="CLR43" s="21"/>
      <c r="CLS43" s="21"/>
      <c r="CLT43" s="21"/>
      <c r="CLU43" s="21"/>
      <c r="CLV43" s="21"/>
      <c r="CLW43" s="21"/>
      <c r="CLX43" s="21"/>
      <c r="CLY43" s="21"/>
      <c r="CLZ43" s="21"/>
      <c r="CMA43" s="21"/>
      <c r="CMB43" s="21"/>
      <c r="CMC43" s="21"/>
      <c r="CMD43" s="21"/>
      <c r="CME43" s="21"/>
      <c r="CMF43" s="21"/>
      <c r="CMG43" s="21"/>
      <c r="CMH43" s="21"/>
      <c r="CMI43" s="21"/>
      <c r="CMJ43" s="21"/>
      <c r="CMK43" s="21"/>
      <c r="CML43" s="21"/>
      <c r="CMM43" s="21"/>
      <c r="CMN43" s="21"/>
      <c r="CMO43" s="21"/>
      <c r="CMP43" s="21"/>
      <c r="CMQ43" s="21"/>
      <c r="CMR43" s="21"/>
      <c r="CMS43" s="21"/>
      <c r="CMT43" s="21"/>
      <c r="CMU43" s="21"/>
      <c r="CMV43" s="21"/>
      <c r="CMW43" s="21"/>
      <c r="CMX43" s="21"/>
      <c r="CMY43" s="21"/>
      <c r="CMZ43" s="21"/>
      <c r="CNA43" s="21"/>
      <c r="CNB43" s="21"/>
      <c r="CNC43" s="21"/>
      <c r="CND43" s="21"/>
      <c r="CNE43" s="21"/>
      <c r="CNF43" s="21"/>
      <c r="CNG43" s="21"/>
      <c r="CNH43" s="21"/>
      <c r="CNI43" s="21"/>
      <c r="CNJ43" s="21"/>
      <c r="CNK43" s="21"/>
      <c r="CNL43" s="21"/>
      <c r="CNM43" s="21"/>
      <c r="CNN43" s="21"/>
      <c r="CNO43" s="21"/>
      <c r="CNP43" s="21"/>
      <c r="CNQ43" s="21"/>
      <c r="CNR43" s="21"/>
      <c r="CNS43" s="21"/>
      <c r="CNT43" s="21"/>
      <c r="CNU43" s="21"/>
      <c r="CNV43" s="21"/>
      <c r="CNW43" s="21"/>
      <c r="CNX43" s="21"/>
      <c r="CNY43" s="21"/>
      <c r="CNZ43" s="21"/>
      <c r="COA43" s="21"/>
      <c r="COB43" s="21"/>
      <c r="COC43" s="21"/>
      <c r="COD43" s="21"/>
      <c r="COE43" s="21"/>
      <c r="COF43" s="21"/>
      <c r="COG43" s="21"/>
      <c r="COH43" s="21"/>
      <c r="COI43" s="21"/>
      <c r="COJ43" s="21"/>
      <c r="COK43" s="21"/>
      <c r="COL43" s="21"/>
      <c r="COM43" s="21"/>
      <c r="CON43" s="21"/>
      <c r="COO43" s="21"/>
      <c r="COP43" s="21"/>
      <c r="COQ43" s="21"/>
      <c r="COR43" s="21"/>
      <c r="COS43" s="21"/>
      <c r="COT43" s="21"/>
      <c r="COU43" s="21"/>
      <c r="COV43" s="21"/>
      <c r="COW43" s="21"/>
      <c r="COX43" s="21"/>
      <c r="COY43" s="21"/>
      <c r="COZ43" s="21"/>
      <c r="CPA43" s="21"/>
      <c r="CPB43" s="21"/>
      <c r="CPC43" s="21"/>
      <c r="CPD43" s="21"/>
      <c r="CPE43" s="21"/>
      <c r="CPF43" s="21"/>
      <c r="CPG43" s="21"/>
      <c r="CPH43" s="21"/>
      <c r="CPI43" s="21"/>
      <c r="CPJ43" s="21"/>
      <c r="CPK43" s="21"/>
      <c r="CPL43" s="21"/>
      <c r="CPM43" s="21"/>
      <c r="CPN43" s="21"/>
      <c r="CPO43" s="21"/>
      <c r="CPP43" s="21"/>
      <c r="CPQ43" s="21"/>
      <c r="CPR43" s="21"/>
      <c r="CPS43" s="21"/>
      <c r="CPT43" s="21"/>
      <c r="CPU43" s="21"/>
      <c r="CPV43" s="21"/>
      <c r="CPW43" s="21"/>
      <c r="CPX43" s="21"/>
      <c r="CPY43" s="21"/>
      <c r="CPZ43" s="21"/>
      <c r="CQA43" s="21"/>
      <c r="CQB43" s="21"/>
      <c r="CQC43" s="21"/>
      <c r="CQD43" s="21"/>
      <c r="CQE43" s="21"/>
      <c r="CQF43" s="21"/>
      <c r="CQG43" s="21"/>
      <c r="CQH43" s="21"/>
      <c r="CQI43" s="21"/>
      <c r="CQJ43" s="21"/>
      <c r="CQK43" s="21"/>
      <c r="CQL43" s="21"/>
      <c r="CQM43" s="21"/>
      <c r="CQN43" s="21"/>
      <c r="CQO43" s="21"/>
      <c r="CQP43" s="21"/>
      <c r="CQQ43" s="21"/>
      <c r="CQR43" s="21"/>
      <c r="CQS43" s="21"/>
      <c r="CQT43" s="21"/>
      <c r="CQU43" s="21"/>
      <c r="CQV43" s="21"/>
      <c r="CQW43" s="21"/>
      <c r="CQX43" s="21"/>
      <c r="CQY43" s="21"/>
      <c r="CQZ43" s="21"/>
      <c r="CRA43" s="21"/>
      <c r="CRB43" s="21"/>
      <c r="CRC43" s="21"/>
      <c r="CRD43" s="21"/>
      <c r="CRE43" s="21"/>
      <c r="CRF43" s="21"/>
      <c r="CRG43" s="21"/>
      <c r="CRH43" s="21"/>
      <c r="CRI43" s="21"/>
      <c r="CRJ43" s="21"/>
      <c r="CRK43" s="21"/>
      <c r="CRL43" s="21"/>
      <c r="CRM43" s="21"/>
      <c r="CRN43" s="21"/>
      <c r="CRO43" s="21"/>
      <c r="CRP43" s="21"/>
      <c r="CRQ43" s="21"/>
      <c r="CRR43" s="21"/>
      <c r="CRS43" s="21"/>
      <c r="CRT43" s="21"/>
      <c r="CRU43" s="21"/>
      <c r="CRV43" s="21"/>
      <c r="CRW43" s="21"/>
      <c r="CRX43" s="21"/>
      <c r="CRY43" s="21"/>
      <c r="CRZ43" s="21"/>
      <c r="CSA43" s="21"/>
      <c r="CSB43" s="21"/>
      <c r="CSC43" s="21"/>
      <c r="CSD43" s="21"/>
      <c r="CSE43" s="21"/>
      <c r="CSF43" s="21"/>
      <c r="CSG43" s="21"/>
      <c r="CSH43" s="21"/>
      <c r="CSI43" s="21"/>
      <c r="CSJ43" s="21"/>
      <c r="CSK43" s="21"/>
      <c r="CSL43" s="21"/>
      <c r="CSM43" s="21"/>
      <c r="CSN43" s="21"/>
      <c r="CSO43" s="21"/>
      <c r="CSP43" s="21"/>
      <c r="CSQ43" s="21"/>
      <c r="CSR43" s="21"/>
      <c r="CSS43" s="21"/>
      <c r="CST43" s="21"/>
      <c r="CSU43" s="21"/>
      <c r="CSV43" s="21"/>
      <c r="CSW43" s="21"/>
      <c r="CSX43" s="21"/>
      <c r="CSY43" s="21"/>
      <c r="CSZ43" s="21"/>
      <c r="CTA43" s="21"/>
      <c r="CTB43" s="21"/>
      <c r="CTC43" s="21"/>
      <c r="CTD43" s="21"/>
      <c r="CTE43" s="21"/>
      <c r="CTF43" s="21"/>
      <c r="CTG43" s="21"/>
      <c r="CTH43" s="21"/>
      <c r="CTI43" s="21"/>
      <c r="CTJ43" s="21"/>
      <c r="CTK43" s="21"/>
      <c r="CTL43" s="21"/>
      <c r="CTM43" s="21"/>
      <c r="CTN43" s="21"/>
      <c r="CTO43" s="21"/>
      <c r="CTP43" s="21"/>
      <c r="CTQ43" s="21"/>
      <c r="CTR43" s="21"/>
      <c r="CTS43" s="21"/>
      <c r="CTT43" s="21"/>
      <c r="CTU43" s="21"/>
      <c r="CTV43" s="21"/>
      <c r="CTW43" s="21"/>
      <c r="CTX43" s="21"/>
      <c r="CTY43" s="21"/>
      <c r="CTZ43" s="21"/>
      <c r="CUA43" s="21"/>
      <c r="CUB43" s="21"/>
      <c r="CUC43" s="21"/>
      <c r="CUD43" s="21"/>
      <c r="CUE43" s="21"/>
      <c r="CUF43" s="21"/>
      <c r="CUG43" s="21"/>
      <c r="CUH43" s="21"/>
      <c r="CUI43" s="21"/>
      <c r="CUJ43" s="21"/>
      <c r="CUK43" s="21"/>
      <c r="CUL43" s="21"/>
      <c r="CUM43" s="21"/>
      <c r="CUN43" s="21"/>
      <c r="CUO43" s="21"/>
      <c r="CUP43" s="21"/>
      <c r="CUQ43" s="21"/>
      <c r="CUR43" s="21"/>
      <c r="CUS43" s="21"/>
      <c r="CUT43" s="21"/>
      <c r="CUU43" s="21"/>
      <c r="CUV43" s="21"/>
      <c r="CUW43" s="21"/>
      <c r="CUX43" s="21"/>
      <c r="CUY43" s="21"/>
      <c r="CUZ43" s="21"/>
      <c r="CVA43" s="21"/>
      <c r="CVB43" s="21"/>
      <c r="CVC43" s="21"/>
      <c r="CVD43" s="21"/>
      <c r="CVE43" s="21"/>
      <c r="CVF43" s="21"/>
      <c r="CVG43" s="21"/>
      <c r="CVH43" s="21"/>
      <c r="CVI43" s="21"/>
      <c r="CVJ43" s="21"/>
      <c r="CVK43" s="21"/>
      <c r="CVL43" s="21"/>
      <c r="CVM43" s="21"/>
      <c r="CVN43" s="21"/>
      <c r="CVO43" s="21"/>
      <c r="CVP43" s="21"/>
      <c r="CVQ43" s="21"/>
      <c r="CVR43" s="21"/>
      <c r="CVS43" s="21"/>
      <c r="CVT43" s="21"/>
      <c r="CVU43" s="21"/>
      <c r="CVV43" s="21"/>
      <c r="CVW43" s="21"/>
      <c r="CVX43" s="21"/>
      <c r="CVY43" s="21"/>
      <c r="CVZ43" s="21"/>
      <c r="CWA43" s="21"/>
      <c r="CWB43" s="21"/>
      <c r="CWC43" s="21"/>
      <c r="CWD43" s="21"/>
      <c r="CWE43" s="21"/>
      <c r="CWF43" s="21"/>
      <c r="CWG43" s="21"/>
      <c r="CWH43" s="21"/>
      <c r="CWI43" s="21"/>
      <c r="CWJ43" s="21"/>
      <c r="CWK43" s="21"/>
      <c r="CWL43" s="21"/>
      <c r="CWM43" s="21"/>
      <c r="CWN43" s="21"/>
      <c r="CWO43" s="21"/>
      <c r="CWP43" s="21"/>
      <c r="CWQ43" s="21"/>
      <c r="CWR43" s="21"/>
      <c r="CWS43" s="21"/>
      <c r="CWT43" s="21"/>
      <c r="CWU43" s="21"/>
      <c r="CWV43" s="21"/>
      <c r="CWW43" s="21"/>
      <c r="CWX43" s="21"/>
      <c r="CWY43" s="21"/>
      <c r="CWZ43" s="21"/>
      <c r="CXA43" s="21"/>
      <c r="CXB43" s="21"/>
      <c r="CXC43" s="21"/>
      <c r="CXD43" s="21"/>
      <c r="CXE43" s="21"/>
      <c r="CXF43" s="21"/>
      <c r="CXG43" s="21"/>
      <c r="CXH43" s="21"/>
      <c r="CXI43" s="21"/>
      <c r="CXJ43" s="21"/>
      <c r="CXK43" s="21"/>
      <c r="CXL43" s="21"/>
      <c r="CXM43" s="21"/>
      <c r="CXN43" s="21"/>
      <c r="CXO43" s="21"/>
      <c r="CXP43" s="21"/>
      <c r="CXQ43" s="21"/>
      <c r="CXR43" s="21"/>
      <c r="CXS43" s="21"/>
      <c r="CXT43" s="21"/>
      <c r="CXU43" s="21"/>
      <c r="CXV43" s="21"/>
      <c r="CXW43" s="21"/>
      <c r="CXX43" s="21"/>
      <c r="CXY43" s="21"/>
      <c r="CXZ43" s="21"/>
      <c r="CYA43" s="21"/>
      <c r="CYB43" s="21"/>
      <c r="CYC43" s="21"/>
      <c r="CYD43" s="21"/>
      <c r="CYE43" s="21"/>
      <c r="CYF43" s="21"/>
      <c r="CYG43" s="21"/>
      <c r="CYH43" s="21"/>
      <c r="CYI43" s="21"/>
      <c r="CYJ43" s="21"/>
      <c r="CYK43" s="21"/>
      <c r="CYL43" s="21"/>
      <c r="CYM43" s="21"/>
      <c r="CYN43" s="21"/>
      <c r="CYO43" s="21"/>
      <c r="CYP43" s="21"/>
      <c r="CYQ43" s="21"/>
      <c r="CYR43" s="21"/>
      <c r="CYS43" s="21"/>
      <c r="CYT43" s="21"/>
      <c r="CYU43" s="21"/>
      <c r="CYV43" s="21"/>
      <c r="CYW43" s="21"/>
      <c r="CYX43" s="21"/>
      <c r="CYY43" s="21"/>
      <c r="CYZ43" s="21"/>
      <c r="CZA43" s="21"/>
      <c r="CZB43" s="21"/>
      <c r="CZC43" s="21"/>
      <c r="CZD43" s="21"/>
      <c r="CZE43" s="21"/>
      <c r="CZF43" s="21"/>
      <c r="CZG43" s="21"/>
      <c r="CZH43" s="21"/>
      <c r="CZI43" s="21"/>
      <c r="CZJ43" s="21"/>
      <c r="CZK43" s="21"/>
      <c r="CZL43" s="21"/>
      <c r="CZM43" s="21"/>
      <c r="CZN43" s="21"/>
      <c r="CZO43" s="21"/>
      <c r="CZP43" s="21"/>
      <c r="CZQ43" s="21"/>
      <c r="CZR43" s="21"/>
      <c r="CZS43" s="21"/>
      <c r="CZT43" s="21"/>
      <c r="CZU43" s="21"/>
      <c r="CZV43" s="21"/>
      <c r="CZW43" s="21"/>
      <c r="CZX43" s="21"/>
      <c r="CZY43" s="21"/>
      <c r="CZZ43" s="21"/>
      <c r="DAA43" s="21"/>
      <c r="DAB43" s="21"/>
      <c r="DAC43" s="21"/>
      <c r="DAD43" s="21"/>
      <c r="DAE43" s="21"/>
      <c r="DAF43" s="21"/>
      <c r="DAG43" s="21"/>
      <c r="DAH43" s="21"/>
      <c r="DAI43" s="21"/>
      <c r="DAJ43" s="21"/>
      <c r="DAK43" s="21"/>
      <c r="DAL43" s="21"/>
      <c r="DAM43" s="21"/>
      <c r="DAN43" s="21"/>
      <c r="DAO43" s="21"/>
      <c r="DAP43" s="21"/>
      <c r="DAQ43" s="21"/>
      <c r="DAR43" s="21"/>
      <c r="DAS43" s="21"/>
      <c r="DAT43" s="21"/>
      <c r="DAU43" s="21"/>
      <c r="DAV43" s="21"/>
      <c r="DAW43" s="21"/>
      <c r="DAX43" s="21"/>
      <c r="DAY43" s="21"/>
      <c r="DAZ43" s="21"/>
      <c r="DBA43" s="21"/>
      <c r="DBB43" s="21"/>
      <c r="DBC43" s="21"/>
      <c r="DBD43" s="21"/>
      <c r="DBE43" s="21"/>
      <c r="DBF43" s="21"/>
      <c r="DBG43" s="21"/>
      <c r="DBH43" s="21"/>
      <c r="DBI43" s="21"/>
      <c r="DBJ43" s="21"/>
      <c r="DBK43" s="21"/>
      <c r="DBL43" s="21"/>
      <c r="DBM43" s="21"/>
      <c r="DBN43" s="21"/>
      <c r="DBO43" s="21"/>
      <c r="DBP43" s="21"/>
      <c r="DBQ43" s="21"/>
      <c r="DBR43" s="21"/>
      <c r="DBS43" s="21"/>
      <c r="DBT43" s="21"/>
      <c r="DBU43" s="21"/>
      <c r="DBV43" s="21"/>
      <c r="DBW43" s="21"/>
      <c r="DBX43" s="21"/>
      <c r="DBY43" s="21"/>
      <c r="DBZ43" s="21"/>
      <c r="DCA43" s="21"/>
      <c r="DCB43" s="21"/>
      <c r="DCC43" s="21"/>
      <c r="DCD43" s="21"/>
      <c r="DCE43" s="21"/>
      <c r="DCF43" s="21"/>
      <c r="DCG43" s="21"/>
      <c r="DCH43" s="21"/>
      <c r="DCI43" s="21"/>
      <c r="DCJ43" s="21"/>
      <c r="DCK43" s="21"/>
      <c r="DCL43" s="21"/>
      <c r="DCM43" s="21"/>
      <c r="DCN43" s="21"/>
      <c r="DCO43" s="21"/>
      <c r="DCP43" s="21"/>
      <c r="DCQ43" s="21"/>
      <c r="DCR43" s="21"/>
      <c r="DCS43" s="21"/>
      <c r="DCT43" s="21"/>
      <c r="DCU43" s="21"/>
      <c r="DCV43" s="21"/>
      <c r="DCW43" s="21"/>
      <c r="DCX43" s="21"/>
      <c r="DCY43" s="21"/>
      <c r="DCZ43" s="21"/>
      <c r="DDA43" s="21"/>
      <c r="DDB43" s="21"/>
      <c r="DDC43" s="21"/>
      <c r="DDD43" s="21"/>
      <c r="DDE43" s="21"/>
      <c r="DDF43" s="21"/>
      <c r="DDG43" s="21"/>
      <c r="DDH43" s="21"/>
      <c r="DDI43" s="21"/>
      <c r="DDJ43" s="21"/>
      <c r="DDK43" s="21"/>
      <c r="DDL43" s="21"/>
      <c r="DDM43" s="21"/>
      <c r="DDN43" s="21"/>
      <c r="DDO43" s="21"/>
      <c r="DDP43" s="21"/>
      <c r="DDQ43" s="21"/>
      <c r="DDR43" s="21"/>
      <c r="DDS43" s="21"/>
      <c r="DDT43" s="21"/>
      <c r="DDU43" s="21"/>
      <c r="DDV43" s="21"/>
      <c r="DDW43" s="21"/>
      <c r="DDX43" s="21"/>
      <c r="DDY43" s="21"/>
      <c r="DDZ43" s="21"/>
      <c r="DEA43" s="21"/>
      <c r="DEB43" s="21"/>
      <c r="DEC43" s="21"/>
      <c r="DED43" s="21"/>
      <c r="DEE43" s="21"/>
      <c r="DEF43" s="21"/>
      <c r="DEG43" s="21"/>
      <c r="DEH43" s="21"/>
      <c r="DEI43" s="21"/>
      <c r="DEJ43" s="21"/>
      <c r="DEK43" s="21"/>
      <c r="DEL43" s="21"/>
      <c r="DEM43" s="21"/>
      <c r="DEN43" s="21"/>
      <c r="DEO43" s="21"/>
      <c r="DEP43" s="21"/>
      <c r="DEQ43" s="21"/>
      <c r="DER43" s="21"/>
      <c r="DES43" s="21"/>
      <c r="DET43" s="21"/>
      <c r="DEU43" s="21"/>
      <c r="DEV43" s="21"/>
      <c r="DEW43" s="21"/>
      <c r="DEX43" s="21"/>
      <c r="DEY43" s="21"/>
      <c r="DEZ43" s="21"/>
      <c r="DFA43" s="21"/>
      <c r="DFB43" s="21"/>
      <c r="DFC43" s="21"/>
      <c r="DFD43" s="21"/>
      <c r="DFE43" s="21"/>
      <c r="DFF43" s="21"/>
      <c r="DFG43" s="21"/>
      <c r="DFH43" s="21"/>
      <c r="DFI43" s="21"/>
      <c r="DFJ43" s="21"/>
      <c r="DFK43" s="21"/>
      <c r="DFL43" s="21"/>
      <c r="DFM43" s="21"/>
      <c r="DFN43" s="21"/>
      <c r="DFO43" s="21"/>
      <c r="DFP43" s="21"/>
      <c r="DFQ43" s="21"/>
      <c r="DFR43" s="21"/>
      <c r="DFS43" s="21"/>
      <c r="DFT43" s="21"/>
      <c r="DFU43" s="21"/>
      <c r="DFV43" s="21"/>
      <c r="DFW43" s="21"/>
      <c r="DFX43" s="21"/>
      <c r="DFY43" s="21"/>
      <c r="DFZ43" s="21"/>
      <c r="DGA43" s="21"/>
      <c r="DGB43" s="21"/>
      <c r="DGC43" s="21"/>
      <c r="DGD43" s="21"/>
      <c r="DGE43" s="21"/>
      <c r="DGF43" s="21"/>
      <c r="DGG43" s="21"/>
      <c r="DGH43" s="21"/>
      <c r="DGI43" s="21"/>
      <c r="DGJ43" s="21"/>
      <c r="DGK43" s="21"/>
      <c r="DGL43" s="21"/>
      <c r="DGM43" s="21"/>
      <c r="DGN43" s="21"/>
      <c r="DGO43" s="21"/>
      <c r="DGP43" s="21"/>
      <c r="DGQ43" s="21"/>
      <c r="DGR43" s="21"/>
      <c r="DGS43" s="21"/>
      <c r="DGT43" s="21"/>
      <c r="DGU43" s="21"/>
      <c r="DGV43" s="21"/>
      <c r="DGW43" s="21"/>
      <c r="DGX43" s="21"/>
      <c r="DGY43" s="21"/>
      <c r="DGZ43" s="21"/>
      <c r="DHA43" s="21"/>
      <c r="DHB43" s="21"/>
      <c r="DHC43" s="21"/>
      <c r="DHD43" s="21"/>
      <c r="DHE43" s="21"/>
      <c r="DHF43" s="21"/>
      <c r="DHG43" s="21"/>
      <c r="DHH43" s="21"/>
      <c r="DHI43" s="21"/>
      <c r="DHJ43" s="21"/>
      <c r="DHK43" s="21"/>
      <c r="DHL43" s="21"/>
      <c r="DHM43" s="21"/>
      <c r="DHN43" s="21"/>
      <c r="DHO43" s="21"/>
      <c r="DHP43" s="21"/>
      <c r="DHQ43" s="21"/>
      <c r="DHR43" s="21"/>
      <c r="DHS43" s="21"/>
      <c r="DHT43" s="21"/>
      <c r="DHU43" s="21"/>
      <c r="DHV43" s="21"/>
      <c r="DHW43" s="21"/>
      <c r="DHX43" s="21"/>
      <c r="DHY43" s="21"/>
      <c r="DHZ43" s="21"/>
      <c r="DIA43" s="21"/>
      <c r="DIB43" s="21"/>
      <c r="DIC43" s="21"/>
      <c r="DID43" s="21"/>
      <c r="DIE43" s="21"/>
      <c r="DIF43" s="21"/>
      <c r="DIG43" s="21"/>
      <c r="DIH43" s="21"/>
      <c r="DII43" s="21"/>
      <c r="DIJ43" s="21"/>
      <c r="DIK43" s="21"/>
      <c r="DIL43" s="21"/>
      <c r="DIM43" s="21"/>
      <c r="DIN43" s="21"/>
      <c r="DIO43" s="21"/>
      <c r="DIP43" s="21"/>
      <c r="DIQ43" s="21"/>
      <c r="DIR43" s="21"/>
      <c r="DIS43" s="21"/>
      <c r="DIT43" s="21"/>
      <c r="DIU43" s="21"/>
      <c r="DIV43" s="21"/>
      <c r="DIW43" s="21"/>
      <c r="DIX43" s="21"/>
      <c r="DIY43" s="21"/>
      <c r="DIZ43" s="21"/>
      <c r="DJA43" s="21"/>
      <c r="DJB43" s="21"/>
      <c r="DJC43" s="21"/>
      <c r="DJD43" s="21"/>
      <c r="DJE43" s="21"/>
      <c r="DJF43" s="21"/>
      <c r="DJG43" s="21"/>
      <c r="DJH43" s="21"/>
      <c r="DJI43" s="21"/>
      <c r="DJJ43" s="21"/>
      <c r="DJK43" s="21"/>
      <c r="DJL43" s="21"/>
      <c r="DJM43" s="21"/>
      <c r="DJN43" s="21"/>
      <c r="DJO43" s="21"/>
      <c r="DJP43" s="21"/>
      <c r="DJQ43" s="21"/>
      <c r="DJR43" s="21"/>
      <c r="DJS43" s="21"/>
      <c r="DJT43" s="21"/>
      <c r="DJU43" s="21"/>
      <c r="DJV43" s="21"/>
      <c r="DJW43" s="21"/>
      <c r="DJX43" s="21"/>
      <c r="DJY43" s="21"/>
      <c r="DJZ43" s="21"/>
      <c r="DKA43" s="21"/>
      <c r="DKB43" s="21"/>
      <c r="DKC43" s="21"/>
      <c r="DKD43" s="21"/>
      <c r="DKE43" s="21"/>
      <c r="DKF43" s="21"/>
      <c r="DKG43" s="21"/>
      <c r="DKH43" s="21"/>
      <c r="DKI43" s="21"/>
      <c r="DKJ43" s="21"/>
      <c r="DKK43" s="21"/>
      <c r="DKL43" s="21"/>
      <c r="DKM43" s="21"/>
      <c r="DKN43" s="21"/>
      <c r="DKO43" s="21"/>
      <c r="DKP43" s="21"/>
      <c r="DKQ43" s="21"/>
      <c r="DKR43" s="21"/>
      <c r="DKS43" s="21"/>
      <c r="DKT43" s="21"/>
      <c r="DKU43" s="21"/>
      <c r="DKV43" s="21"/>
      <c r="DKW43" s="21"/>
      <c r="DKX43" s="21"/>
      <c r="DKY43" s="21"/>
      <c r="DKZ43" s="21"/>
      <c r="DLA43" s="21"/>
      <c r="DLB43" s="21"/>
      <c r="DLC43" s="21"/>
      <c r="DLD43" s="21"/>
      <c r="DLE43" s="21"/>
      <c r="DLF43" s="21"/>
      <c r="DLG43" s="21"/>
      <c r="DLH43" s="21"/>
      <c r="DLI43" s="21"/>
      <c r="DLJ43" s="21"/>
      <c r="DLK43" s="21"/>
      <c r="DLL43" s="21"/>
      <c r="DLM43" s="21"/>
      <c r="DLN43" s="21"/>
      <c r="DLO43" s="21"/>
      <c r="DLP43" s="21"/>
      <c r="DLQ43" s="21"/>
      <c r="DLR43" s="21"/>
      <c r="DLS43" s="21"/>
      <c r="DLT43" s="21"/>
      <c r="DLU43" s="21"/>
      <c r="DLV43" s="21"/>
      <c r="DLW43" s="21"/>
      <c r="DLX43" s="21"/>
      <c r="DLY43" s="21"/>
      <c r="DLZ43" s="21"/>
      <c r="DMA43" s="21"/>
      <c r="DMB43" s="21"/>
      <c r="DMC43" s="21"/>
      <c r="DMD43" s="21"/>
      <c r="DME43" s="21"/>
      <c r="DMF43" s="21"/>
      <c r="DMG43" s="21"/>
      <c r="DMH43" s="21"/>
      <c r="DMI43" s="21"/>
      <c r="DMJ43" s="21"/>
      <c r="DMK43" s="21"/>
      <c r="DML43" s="21"/>
      <c r="DMM43" s="21"/>
      <c r="DMN43" s="21"/>
      <c r="DMO43" s="21"/>
      <c r="DMP43" s="21"/>
      <c r="DMQ43" s="21"/>
      <c r="DMR43" s="21"/>
      <c r="DMS43" s="21"/>
      <c r="DMT43" s="21"/>
      <c r="DMU43" s="21"/>
      <c r="DMV43" s="21"/>
      <c r="DMW43" s="21"/>
      <c r="DMX43" s="21"/>
      <c r="DMY43" s="21"/>
      <c r="DMZ43" s="21"/>
      <c r="DNA43" s="21"/>
      <c r="DNB43" s="21"/>
      <c r="DNC43" s="21"/>
      <c r="DND43" s="21"/>
      <c r="DNE43" s="21"/>
      <c r="DNF43" s="21"/>
      <c r="DNG43" s="21"/>
      <c r="DNH43" s="21"/>
      <c r="DNI43" s="21"/>
      <c r="DNJ43" s="21"/>
      <c r="DNK43" s="21"/>
      <c r="DNL43" s="21"/>
      <c r="DNM43" s="21"/>
      <c r="DNN43" s="21"/>
      <c r="DNO43" s="21"/>
      <c r="DNP43" s="21"/>
      <c r="DNQ43" s="21"/>
      <c r="DNR43" s="21"/>
      <c r="DNS43" s="21"/>
      <c r="DNT43" s="21"/>
      <c r="DNU43" s="21"/>
      <c r="DNV43" s="21"/>
      <c r="DNW43" s="21"/>
      <c r="DNX43" s="21"/>
      <c r="DNY43" s="21"/>
      <c r="DNZ43" s="21"/>
      <c r="DOA43" s="21"/>
      <c r="DOB43" s="21"/>
      <c r="DOC43" s="21"/>
      <c r="DOD43" s="21"/>
      <c r="DOE43" s="21"/>
      <c r="DOF43" s="21"/>
      <c r="DOG43" s="21"/>
      <c r="DOH43" s="21"/>
      <c r="DOI43" s="21"/>
      <c r="DOJ43" s="21"/>
      <c r="DOK43" s="21"/>
      <c r="DOL43" s="21"/>
      <c r="DOM43" s="21"/>
      <c r="DON43" s="21"/>
      <c r="DOO43" s="21"/>
      <c r="DOP43" s="21"/>
      <c r="DOQ43" s="21"/>
      <c r="DOR43" s="21"/>
      <c r="DOS43" s="21"/>
      <c r="DOT43" s="21"/>
      <c r="DOU43" s="21"/>
      <c r="DOV43" s="21"/>
      <c r="DOW43" s="21"/>
      <c r="DOX43" s="21"/>
      <c r="DOY43" s="21"/>
      <c r="DOZ43" s="21"/>
      <c r="DPA43" s="21"/>
      <c r="DPB43" s="21"/>
      <c r="DPC43" s="21"/>
      <c r="DPD43" s="21"/>
      <c r="DPE43" s="21"/>
      <c r="DPF43" s="21"/>
      <c r="DPG43" s="21"/>
      <c r="DPH43" s="21"/>
      <c r="DPI43" s="21"/>
      <c r="DPJ43" s="21"/>
      <c r="DPK43" s="21"/>
      <c r="DPL43" s="21"/>
      <c r="DPM43" s="21"/>
      <c r="DPN43" s="21"/>
      <c r="DPO43" s="21"/>
      <c r="DPP43" s="21"/>
      <c r="DPQ43" s="21"/>
      <c r="DPR43" s="21"/>
      <c r="DPS43" s="21"/>
      <c r="DPT43" s="21"/>
      <c r="DPU43" s="21"/>
      <c r="DPV43" s="21"/>
      <c r="DPW43" s="21"/>
      <c r="DPX43" s="21"/>
      <c r="DPY43" s="21"/>
      <c r="DPZ43" s="21"/>
      <c r="DQA43" s="21"/>
      <c r="DQB43" s="21"/>
      <c r="DQC43" s="21"/>
      <c r="DQD43" s="21"/>
      <c r="DQE43" s="21"/>
      <c r="DQF43" s="21"/>
      <c r="DQG43" s="21"/>
      <c r="DQH43" s="21"/>
      <c r="DQI43" s="21"/>
      <c r="DQJ43" s="21"/>
      <c r="DQK43" s="21"/>
      <c r="DQL43" s="21"/>
      <c r="DQM43" s="21"/>
      <c r="DQN43" s="21"/>
      <c r="DQO43" s="21"/>
      <c r="DQP43" s="21"/>
      <c r="DQQ43" s="21"/>
      <c r="DQR43" s="21"/>
      <c r="DQS43" s="21"/>
      <c r="DQT43" s="21"/>
      <c r="DQU43" s="21"/>
      <c r="DQV43" s="21"/>
      <c r="DQW43" s="21"/>
      <c r="DQX43" s="21"/>
      <c r="DQY43" s="21"/>
      <c r="DQZ43" s="21"/>
      <c r="DRA43" s="21"/>
      <c r="DRB43" s="21"/>
      <c r="DRC43" s="21"/>
      <c r="DRD43" s="21"/>
      <c r="DRE43" s="21"/>
      <c r="DRF43" s="21"/>
      <c r="DRG43" s="21"/>
      <c r="DRH43" s="21"/>
      <c r="DRI43" s="21"/>
      <c r="DRJ43" s="21"/>
      <c r="DRK43" s="21"/>
      <c r="DRL43" s="21"/>
      <c r="DRM43" s="21"/>
      <c r="DRN43" s="21"/>
      <c r="DRO43" s="21"/>
      <c r="DRP43" s="21"/>
      <c r="DRQ43" s="21"/>
      <c r="DRR43" s="21"/>
      <c r="DRS43" s="21"/>
      <c r="DRT43" s="21"/>
      <c r="DRU43" s="21"/>
      <c r="DRV43" s="21"/>
      <c r="DRW43" s="21"/>
      <c r="DRX43" s="21"/>
      <c r="DRY43" s="21"/>
      <c r="DRZ43" s="21"/>
      <c r="DSA43" s="21"/>
      <c r="DSB43" s="21"/>
      <c r="DSC43" s="21"/>
      <c r="DSD43" s="21"/>
      <c r="DSE43" s="21"/>
      <c r="DSF43" s="21"/>
      <c r="DSG43" s="21"/>
      <c r="DSH43" s="21"/>
      <c r="DSI43" s="21"/>
      <c r="DSJ43" s="21"/>
      <c r="DSK43" s="21"/>
      <c r="DSL43" s="21"/>
      <c r="DSM43" s="21"/>
      <c r="DSN43" s="21"/>
      <c r="DSO43" s="21"/>
      <c r="DSP43" s="21"/>
      <c r="DSQ43" s="21"/>
      <c r="DSR43" s="21"/>
      <c r="DSS43" s="21"/>
      <c r="DST43" s="21"/>
      <c r="DSU43" s="21"/>
      <c r="DSV43" s="21"/>
      <c r="DSW43" s="21"/>
      <c r="DSX43" s="21"/>
      <c r="DSY43" s="21"/>
      <c r="DSZ43" s="21"/>
      <c r="DTA43" s="21"/>
      <c r="DTB43" s="21"/>
      <c r="DTC43" s="21"/>
      <c r="DTD43" s="21"/>
      <c r="DTE43" s="21"/>
      <c r="DTF43" s="21"/>
      <c r="DTG43" s="21"/>
      <c r="DTH43" s="21"/>
      <c r="DTI43" s="21"/>
      <c r="DTJ43" s="21"/>
      <c r="DTK43" s="21"/>
      <c r="DTL43" s="21"/>
      <c r="DTM43" s="21"/>
      <c r="DTN43" s="21"/>
      <c r="DTO43" s="21"/>
      <c r="DTP43" s="21"/>
      <c r="DTQ43" s="21"/>
      <c r="DTR43" s="21"/>
      <c r="DTS43" s="21"/>
      <c r="DTT43" s="21"/>
      <c r="DTU43" s="21"/>
      <c r="DTV43" s="21"/>
      <c r="DTW43" s="21"/>
      <c r="DTX43" s="21"/>
      <c r="DTY43" s="21"/>
      <c r="DTZ43" s="21"/>
      <c r="DUA43" s="21"/>
      <c r="DUB43" s="21"/>
      <c r="DUC43" s="21"/>
      <c r="DUD43" s="21"/>
      <c r="DUE43" s="21"/>
      <c r="DUF43" s="21"/>
      <c r="DUG43" s="21"/>
      <c r="DUH43" s="21"/>
      <c r="DUI43" s="21"/>
      <c r="DUJ43" s="21"/>
      <c r="DUK43" s="21"/>
      <c r="DUL43" s="21"/>
      <c r="DUM43" s="21"/>
      <c r="DUN43" s="21"/>
      <c r="DUO43" s="21"/>
      <c r="DUP43" s="21"/>
      <c r="DUQ43" s="21"/>
      <c r="DUR43" s="21"/>
      <c r="DUS43" s="21"/>
      <c r="DUT43" s="21"/>
      <c r="DUU43" s="21"/>
      <c r="DUV43" s="21"/>
      <c r="DUW43" s="21"/>
      <c r="DUX43" s="21"/>
      <c r="DUY43" s="21"/>
      <c r="DUZ43" s="21"/>
      <c r="DVA43" s="21"/>
      <c r="DVB43" s="21"/>
      <c r="DVC43" s="21"/>
      <c r="DVD43" s="21"/>
      <c r="DVE43" s="21"/>
      <c r="DVF43" s="21"/>
      <c r="DVG43" s="21"/>
      <c r="DVH43" s="21"/>
      <c r="DVI43" s="21"/>
      <c r="DVJ43" s="21"/>
      <c r="DVK43" s="21"/>
      <c r="DVL43" s="21"/>
      <c r="DVM43" s="21"/>
      <c r="DVN43" s="21"/>
      <c r="DVO43" s="21"/>
      <c r="DVP43" s="21"/>
      <c r="DVQ43" s="21"/>
      <c r="DVR43" s="21"/>
      <c r="DVS43" s="21"/>
      <c r="DVT43" s="21"/>
      <c r="DVU43" s="21"/>
      <c r="DVV43" s="21"/>
      <c r="DVW43" s="21"/>
      <c r="DVX43" s="21"/>
      <c r="DVY43" s="21"/>
      <c r="DVZ43" s="21"/>
      <c r="DWA43" s="21"/>
      <c r="DWB43" s="21"/>
      <c r="DWC43" s="21"/>
      <c r="DWD43" s="21"/>
      <c r="DWE43" s="21"/>
      <c r="DWF43" s="21"/>
      <c r="DWG43" s="21"/>
      <c r="DWH43" s="21"/>
      <c r="DWI43" s="21"/>
      <c r="DWJ43" s="21"/>
      <c r="DWK43" s="21"/>
      <c r="DWL43" s="21"/>
      <c r="DWM43" s="21"/>
      <c r="DWN43" s="21"/>
      <c r="DWO43" s="21"/>
      <c r="DWP43" s="21"/>
      <c r="DWQ43" s="21"/>
      <c r="DWR43" s="21"/>
      <c r="DWS43" s="21"/>
      <c r="DWT43" s="21"/>
      <c r="DWU43" s="21"/>
      <c r="DWV43" s="21"/>
      <c r="DWW43" s="21"/>
      <c r="DWX43" s="21"/>
      <c r="DWY43" s="21"/>
      <c r="DWZ43" s="21"/>
      <c r="DXA43" s="21"/>
      <c r="DXB43" s="21"/>
      <c r="DXC43" s="21"/>
      <c r="DXD43" s="21"/>
      <c r="DXE43" s="21"/>
      <c r="DXF43" s="21"/>
      <c r="DXG43" s="21"/>
      <c r="DXH43" s="21"/>
      <c r="DXI43" s="21"/>
      <c r="DXJ43" s="21"/>
      <c r="DXK43" s="21"/>
      <c r="DXL43" s="21"/>
      <c r="DXM43" s="21"/>
      <c r="DXN43" s="21"/>
      <c r="DXO43" s="21"/>
      <c r="DXP43" s="21"/>
      <c r="DXQ43" s="21"/>
      <c r="DXR43" s="21"/>
      <c r="DXS43" s="21"/>
      <c r="DXT43" s="21"/>
      <c r="DXU43" s="21"/>
      <c r="DXV43" s="21"/>
      <c r="DXW43" s="21"/>
      <c r="DXX43" s="21"/>
      <c r="DXY43" s="21"/>
      <c r="DXZ43" s="21"/>
      <c r="DYA43" s="21"/>
      <c r="DYB43" s="21"/>
      <c r="DYC43" s="21"/>
      <c r="DYD43" s="21"/>
      <c r="DYE43" s="21"/>
      <c r="DYF43" s="21"/>
      <c r="DYG43" s="21"/>
      <c r="DYH43" s="21"/>
      <c r="DYI43" s="21"/>
      <c r="DYJ43" s="21"/>
      <c r="DYK43" s="21"/>
      <c r="DYL43" s="21"/>
      <c r="DYM43" s="21"/>
      <c r="DYN43" s="21"/>
      <c r="DYO43" s="21"/>
      <c r="DYP43" s="21"/>
      <c r="DYQ43" s="21"/>
      <c r="DYR43" s="21"/>
      <c r="DYS43" s="21"/>
      <c r="DYT43" s="21"/>
      <c r="DYU43" s="21"/>
      <c r="DYV43" s="21"/>
      <c r="DYW43" s="21"/>
      <c r="DYX43" s="21"/>
      <c r="DYY43" s="21"/>
      <c r="DYZ43" s="21"/>
      <c r="DZA43" s="21"/>
      <c r="DZB43" s="21"/>
      <c r="DZC43" s="21"/>
      <c r="DZD43" s="21"/>
      <c r="DZE43" s="21"/>
      <c r="DZF43" s="21"/>
      <c r="DZG43" s="21"/>
      <c r="DZH43" s="21"/>
      <c r="DZI43" s="21"/>
      <c r="DZJ43" s="21"/>
      <c r="DZK43" s="21"/>
      <c r="DZL43" s="21"/>
      <c r="DZM43" s="21"/>
      <c r="DZN43" s="21"/>
      <c r="DZO43" s="21"/>
      <c r="DZP43" s="21"/>
      <c r="DZQ43" s="21"/>
      <c r="DZR43" s="21"/>
      <c r="DZS43" s="21"/>
      <c r="DZT43" s="21"/>
      <c r="DZU43" s="21"/>
      <c r="DZV43" s="21"/>
      <c r="DZW43" s="21"/>
      <c r="DZX43" s="21"/>
      <c r="DZY43" s="21"/>
      <c r="DZZ43" s="21"/>
      <c r="EAA43" s="21"/>
      <c r="EAB43" s="21"/>
      <c r="EAC43" s="21"/>
      <c r="EAD43" s="21"/>
      <c r="EAE43" s="21"/>
      <c r="EAF43" s="21"/>
      <c r="EAG43" s="21"/>
      <c r="EAH43" s="21"/>
      <c r="EAI43" s="21"/>
      <c r="EAJ43" s="21"/>
      <c r="EAK43" s="21"/>
      <c r="EAL43" s="21"/>
      <c r="EAM43" s="21"/>
      <c r="EAN43" s="21"/>
      <c r="EAO43" s="21"/>
      <c r="EAP43" s="21"/>
      <c r="EAQ43" s="21"/>
      <c r="EAR43" s="21"/>
      <c r="EAS43" s="21"/>
      <c r="EAT43" s="21"/>
      <c r="EAU43" s="21"/>
      <c r="EAV43" s="21"/>
      <c r="EAW43" s="21"/>
      <c r="EAX43" s="21"/>
      <c r="EAY43" s="21"/>
      <c r="EAZ43" s="21"/>
      <c r="EBA43" s="21"/>
      <c r="EBB43" s="21"/>
      <c r="EBC43" s="21"/>
      <c r="EBD43" s="21"/>
      <c r="EBE43" s="21"/>
      <c r="EBF43" s="21"/>
      <c r="EBG43" s="21"/>
      <c r="EBH43" s="21"/>
      <c r="EBI43" s="21"/>
      <c r="EBJ43" s="21"/>
      <c r="EBK43" s="21"/>
      <c r="EBL43" s="21"/>
      <c r="EBM43" s="21"/>
      <c r="EBN43" s="21"/>
      <c r="EBO43" s="21"/>
      <c r="EBP43" s="21"/>
      <c r="EBQ43" s="21"/>
      <c r="EBR43" s="21"/>
      <c r="EBS43" s="21"/>
      <c r="EBT43" s="21"/>
      <c r="EBU43" s="21"/>
      <c r="EBV43" s="21"/>
      <c r="EBW43" s="21"/>
      <c r="EBX43" s="21"/>
      <c r="EBY43" s="21"/>
      <c r="EBZ43" s="21"/>
      <c r="ECA43" s="21"/>
      <c r="ECB43" s="21"/>
      <c r="ECC43" s="21"/>
      <c r="ECD43" s="21"/>
      <c r="ECE43" s="21"/>
      <c r="ECF43" s="21"/>
      <c r="ECG43" s="21"/>
      <c r="ECH43" s="21"/>
      <c r="ECI43" s="21"/>
      <c r="ECJ43" s="21"/>
      <c r="ECK43" s="21"/>
      <c r="ECL43" s="21"/>
      <c r="ECM43" s="21"/>
      <c r="ECN43" s="21"/>
      <c r="ECO43" s="21"/>
      <c r="ECP43" s="21"/>
      <c r="ECQ43" s="21"/>
      <c r="ECR43" s="21"/>
      <c r="ECS43" s="21"/>
      <c r="ECT43" s="21"/>
      <c r="ECU43" s="21"/>
      <c r="ECV43" s="21"/>
      <c r="ECW43" s="21"/>
      <c r="ECX43" s="21"/>
      <c r="ECY43" s="21"/>
      <c r="ECZ43" s="21"/>
      <c r="EDA43" s="21"/>
      <c r="EDB43" s="21"/>
      <c r="EDC43" s="21"/>
      <c r="EDD43" s="21"/>
      <c r="EDE43" s="21"/>
      <c r="EDF43" s="21"/>
      <c r="EDG43" s="21"/>
      <c r="EDH43" s="21"/>
      <c r="EDI43" s="21"/>
      <c r="EDJ43" s="21"/>
      <c r="EDK43" s="21"/>
      <c r="EDL43" s="21"/>
      <c r="EDM43" s="21"/>
      <c r="EDN43" s="21"/>
      <c r="EDO43" s="21"/>
      <c r="EDP43" s="21"/>
      <c r="EDQ43" s="21"/>
      <c r="EDR43" s="21"/>
      <c r="EDS43" s="21"/>
      <c r="EDT43" s="21"/>
      <c r="EDU43" s="21"/>
      <c r="EDV43" s="21"/>
      <c r="EDW43" s="21"/>
      <c r="EDX43" s="21"/>
      <c r="EDY43" s="21"/>
      <c r="EDZ43" s="21"/>
      <c r="EEA43" s="21"/>
      <c r="EEB43" s="21"/>
      <c r="EEC43" s="21"/>
      <c r="EED43" s="21"/>
      <c r="EEE43" s="21"/>
      <c r="EEF43" s="21"/>
      <c r="EEG43" s="21"/>
      <c r="EEH43" s="21"/>
      <c r="EEI43" s="21"/>
      <c r="EEJ43" s="21"/>
      <c r="EEK43" s="21"/>
      <c r="EEL43" s="21"/>
      <c r="EEM43" s="21"/>
      <c r="EEN43" s="21"/>
      <c r="EEO43" s="21"/>
      <c r="EEP43" s="21"/>
      <c r="EEQ43" s="21"/>
      <c r="EER43" s="21"/>
      <c r="EES43" s="21"/>
      <c r="EET43" s="21"/>
      <c r="EEU43" s="21"/>
      <c r="EEV43" s="21"/>
      <c r="EEW43" s="21"/>
      <c r="EEX43" s="21"/>
      <c r="EEY43" s="21"/>
      <c r="EEZ43" s="21"/>
      <c r="EFA43" s="21"/>
      <c r="EFB43" s="21"/>
      <c r="EFC43" s="21"/>
      <c r="EFD43" s="21"/>
      <c r="EFE43" s="21"/>
      <c r="EFF43" s="21"/>
      <c r="EFG43" s="21"/>
      <c r="EFH43" s="21"/>
      <c r="EFI43" s="21"/>
      <c r="EFJ43" s="21"/>
      <c r="EFK43" s="21"/>
      <c r="EFL43" s="21"/>
      <c r="EFM43" s="21"/>
      <c r="EFN43" s="21"/>
      <c r="EFO43" s="21"/>
      <c r="EFP43" s="21"/>
      <c r="EFQ43" s="21"/>
      <c r="EFR43" s="21"/>
      <c r="EFS43" s="21"/>
      <c r="EFT43" s="21"/>
      <c r="EFU43" s="21"/>
      <c r="EFV43" s="21"/>
      <c r="EFW43" s="21"/>
      <c r="EFX43" s="21"/>
      <c r="EFY43" s="21"/>
      <c r="EFZ43" s="21"/>
      <c r="EGA43" s="21"/>
      <c r="EGB43" s="21"/>
      <c r="EGC43" s="21"/>
      <c r="EGD43" s="21"/>
      <c r="EGE43" s="21"/>
      <c r="EGF43" s="21"/>
      <c r="EGG43" s="21"/>
      <c r="EGH43" s="21"/>
      <c r="EGI43" s="21"/>
      <c r="EGJ43" s="21"/>
      <c r="EGK43" s="21"/>
      <c r="EGL43" s="21"/>
      <c r="EGM43" s="21"/>
      <c r="EGN43" s="21"/>
      <c r="EGO43" s="21"/>
      <c r="EGP43" s="21"/>
      <c r="EGQ43" s="21"/>
      <c r="EGR43" s="21"/>
      <c r="EGS43" s="21"/>
      <c r="EGT43" s="21"/>
      <c r="EGU43" s="21"/>
      <c r="EGV43" s="21"/>
      <c r="EGW43" s="21"/>
      <c r="EGX43" s="21"/>
      <c r="EGY43" s="21"/>
      <c r="EGZ43" s="21"/>
      <c r="EHA43" s="21"/>
      <c r="EHB43" s="21"/>
      <c r="EHC43" s="21"/>
      <c r="EHD43" s="21"/>
      <c r="EHE43" s="21"/>
      <c r="EHF43" s="21"/>
      <c r="EHG43" s="21"/>
      <c r="EHH43" s="21"/>
      <c r="EHI43" s="21"/>
      <c r="EHJ43" s="21"/>
      <c r="EHK43" s="21"/>
      <c r="EHL43" s="21"/>
      <c r="EHM43" s="21"/>
      <c r="EHN43" s="21"/>
      <c r="EHO43" s="21"/>
      <c r="EHP43" s="21"/>
      <c r="EHQ43" s="21"/>
      <c r="EHR43" s="21"/>
      <c r="EHS43" s="21"/>
      <c r="EHT43" s="21"/>
      <c r="EHU43" s="21"/>
      <c r="EHV43" s="21"/>
      <c r="EHW43" s="21"/>
      <c r="EHX43" s="21"/>
      <c r="EHY43" s="21"/>
      <c r="EHZ43" s="21"/>
      <c r="EIA43" s="21"/>
      <c r="EIB43" s="21"/>
      <c r="EIC43" s="21"/>
      <c r="EID43" s="21"/>
      <c r="EIE43" s="21"/>
      <c r="EIF43" s="21"/>
      <c r="EIG43" s="21"/>
      <c r="EIH43" s="21"/>
      <c r="EII43" s="21"/>
      <c r="EIJ43" s="21"/>
      <c r="EIK43" s="21"/>
      <c r="EIL43" s="21"/>
      <c r="EIM43" s="21"/>
      <c r="EIN43" s="21"/>
      <c r="EIO43" s="21"/>
      <c r="EIP43" s="21"/>
      <c r="EIQ43" s="21"/>
      <c r="EIR43" s="21"/>
      <c r="EIS43" s="21"/>
      <c r="EIT43" s="21"/>
      <c r="EIU43" s="21"/>
      <c r="EIV43" s="21"/>
      <c r="EIW43" s="21"/>
      <c r="EIX43" s="21"/>
      <c r="EIY43" s="21"/>
      <c r="EIZ43" s="21"/>
      <c r="EJA43" s="21"/>
      <c r="EJB43" s="21"/>
      <c r="EJC43" s="21"/>
      <c r="EJD43" s="21"/>
      <c r="EJE43" s="21"/>
      <c r="EJF43" s="21"/>
      <c r="EJG43" s="21"/>
      <c r="EJH43" s="21"/>
      <c r="EJI43" s="21"/>
      <c r="EJJ43" s="21"/>
      <c r="EJK43" s="21"/>
      <c r="EJL43" s="21"/>
      <c r="EJM43" s="21"/>
      <c r="EJN43" s="21"/>
      <c r="EJO43" s="21"/>
      <c r="EJP43" s="21"/>
      <c r="EJQ43" s="21"/>
      <c r="EJR43" s="21"/>
      <c r="EJS43" s="21"/>
      <c r="EJT43" s="21"/>
      <c r="EJU43" s="21"/>
      <c r="EJV43" s="21"/>
      <c r="EJW43" s="21"/>
      <c r="EJX43" s="21"/>
      <c r="EJY43" s="21"/>
      <c r="EJZ43" s="21"/>
      <c r="EKA43" s="21"/>
      <c r="EKB43" s="21"/>
      <c r="EKC43" s="21"/>
      <c r="EKD43" s="21"/>
      <c r="EKE43" s="21"/>
      <c r="EKF43" s="21"/>
      <c r="EKG43" s="21"/>
      <c r="EKH43" s="21"/>
      <c r="EKI43" s="21"/>
      <c r="EKJ43" s="21"/>
      <c r="EKK43" s="21"/>
      <c r="EKL43" s="21"/>
      <c r="EKM43" s="21"/>
      <c r="EKN43" s="21"/>
      <c r="EKO43" s="21"/>
      <c r="EKP43" s="21"/>
      <c r="EKQ43" s="21"/>
      <c r="EKR43" s="21"/>
      <c r="EKS43" s="21"/>
      <c r="EKT43" s="21"/>
      <c r="EKU43" s="21"/>
      <c r="EKV43" s="21"/>
      <c r="EKW43" s="21"/>
      <c r="EKX43" s="21"/>
      <c r="EKY43" s="21"/>
      <c r="EKZ43" s="21"/>
      <c r="ELA43" s="21"/>
      <c r="ELB43" s="21"/>
      <c r="ELC43" s="21"/>
      <c r="ELD43" s="21"/>
      <c r="ELE43" s="21"/>
      <c r="ELF43" s="21"/>
      <c r="ELG43" s="21"/>
      <c r="ELH43" s="21"/>
      <c r="ELI43" s="21"/>
      <c r="ELJ43" s="21"/>
      <c r="ELK43" s="21"/>
      <c r="ELL43" s="21"/>
      <c r="ELM43" s="21"/>
      <c r="ELN43" s="21"/>
      <c r="ELO43" s="21"/>
      <c r="ELP43" s="21"/>
      <c r="ELQ43" s="21"/>
      <c r="ELR43" s="21"/>
      <c r="ELS43" s="21"/>
      <c r="ELT43" s="21"/>
      <c r="ELU43" s="21"/>
      <c r="ELV43" s="21"/>
      <c r="ELW43" s="21"/>
      <c r="ELX43" s="21"/>
      <c r="ELY43" s="21"/>
      <c r="ELZ43" s="21"/>
      <c r="EMA43" s="21"/>
      <c r="EMB43" s="21"/>
      <c r="EMC43" s="21"/>
      <c r="EMD43" s="21"/>
      <c r="EME43" s="21"/>
      <c r="EMF43" s="21"/>
      <c r="EMG43" s="21"/>
      <c r="EMH43" s="21"/>
      <c r="EMI43" s="21"/>
      <c r="EMJ43" s="21"/>
      <c r="EMK43" s="21"/>
      <c r="EML43" s="21"/>
      <c r="EMM43" s="21"/>
      <c r="EMN43" s="21"/>
      <c r="EMO43" s="21"/>
      <c r="EMP43" s="21"/>
      <c r="EMQ43" s="21"/>
      <c r="EMR43" s="21"/>
      <c r="EMS43" s="21"/>
      <c r="EMT43" s="21"/>
      <c r="EMU43" s="21"/>
      <c r="EMV43" s="21"/>
      <c r="EMW43" s="21"/>
      <c r="EMX43" s="21"/>
      <c r="EMY43" s="21"/>
      <c r="EMZ43" s="21"/>
      <c r="ENA43" s="21"/>
      <c r="ENB43" s="21"/>
      <c r="ENC43" s="21"/>
      <c r="END43" s="21"/>
      <c r="ENE43" s="21"/>
      <c r="ENF43" s="21"/>
      <c r="ENG43" s="21"/>
      <c r="ENH43" s="21"/>
      <c r="ENI43" s="21"/>
      <c r="ENJ43" s="21"/>
      <c r="ENK43" s="21"/>
      <c r="ENL43" s="21"/>
      <c r="ENM43" s="21"/>
      <c r="ENN43" s="21"/>
      <c r="ENO43" s="21"/>
      <c r="ENP43" s="21"/>
      <c r="ENQ43" s="21"/>
      <c r="ENR43" s="21"/>
      <c r="ENS43" s="21"/>
      <c r="ENT43" s="21"/>
      <c r="ENU43" s="21"/>
      <c r="ENV43" s="21"/>
      <c r="ENW43" s="21"/>
      <c r="ENX43" s="21"/>
      <c r="ENY43" s="21"/>
      <c r="ENZ43" s="21"/>
      <c r="EOA43" s="21"/>
      <c r="EOB43" s="21"/>
      <c r="EOC43" s="21"/>
      <c r="EOD43" s="21"/>
      <c r="EOE43" s="21"/>
      <c r="EOF43" s="21"/>
      <c r="EOG43" s="21"/>
      <c r="EOH43" s="21"/>
      <c r="EOI43" s="21"/>
      <c r="EOJ43" s="21"/>
      <c r="EOK43" s="21"/>
      <c r="EOL43" s="21"/>
      <c r="EOM43" s="21"/>
      <c r="EON43" s="21"/>
      <c r="EOO43" s="21"/>
      <c r="EOP43" s="21"/>
      <c r="EOQ43" s="21"/>
      <c r="EOR43" s="21"/>
      <c r="EOS43" s="21"/>
      <c r="EOT43" s="21"/>
      <c r="EOU43" s="21"/>
      <c r="EOV43" s="21"/>
      <c r="EOW43" s="21"/>
      <c r="EOX43" s="21"/>
      <c r="EOY43" s="21"/>
      <c r="EOZ43" s="21"/>
      <c r="EPA43" s="21"/>
      <c r="EPB43" s="21"/>
      <c r="EPC43" s="21"/>
      <c r="EPD43" s="21"/>
      <c r="EPE43" s="21"/>
      <c r="EPF43" s="21"/>
      <c r="EPG43" s="21"/>
      <c r="EPH43" s="21"/>
      <c r="EPI43" s="21"/>
      <c r="EPJ43" s="21"/>
      <c r="EPK43" s="21"/>
      <c r="EPL43" s="21"/>
      <c r="EPM43" s="21"/>
      <c r="EPN43" s="21"/>
      <c r="EPO43" s="21"/>
      <c r="EPP43" s="21"/>
      <c r="EPQ43" s="21"/>
      <c r="EPR43" s="21"/>
      <c r="EPS43" s="21"/>
      <c r="EPT43" s="21"/>
      <c r="EPU43" s="21"/>
      <c r="EPV43" s="21"/>
      <c r="EPW43" s="21"/>
      <c r="EPX43" s="21"/>
      <c r="EPY43" s="21"/>
      <c r="EPZ43" s="21"/>
      <c r="EQA43" s="21"/>
      <c r="EQB43" s="21"/>
      <c r="EQC43" s="21"/>
      <c r="EQD43" s="21"/>
      <c r="EQE43" s="21"/>
      <c r="EQF43" s="21"/>
      <c r="EQG43" s="21"/>
      <c r="EQH43" s="21"/>
      <c r="EQI43" s="21"/>
      <c r="EQJ43" s="21"/>
      <c r="EQK43" s="21"/>
      <c r="EQL43" s="21"/>
      <c r="EQM43" s="21"/>
      <c r="EQN43" s="21"/>
      <c r="EQO43" s="21"/>
      <c r="EQP43" s="21"/>
      <c r="EQQ43" s="21"/>
      <c r="EQR43" s="21"/>
      <c r="EQS43" s="21"/>
      <c r="EQT43" s="21"/>
      <c r="EQU43" s="21"/>
      <c r="EQV43" s="21"/>
      <c r="EQW43" s="21"/>
      <c r="EQX43" s="21"/>
      <c r="EQY43" s="21"/>
      <c r="EQZ43" s="21"/>
      <c r="ERA43" s="21"/>
      <c r="ERB43" s="21"/>
      <c r="ERC43" s="21"/>
      <c r="ERD43" s="21"/>
      <c r="ERE43" s="21"/>
      <c r="ERF43" s="21"/>
      <c r="ERG43" s="21"/>
      <c r="ERH43" s="21"/>
      <c r="ERI43" s="21"/>
      <c r="ERJ43" s="21"/>
      <c r="ERK43" s="21"/>
      <c r="ERL43" s="21"/>
      <c r="ERM43" s="21"/>
      <c r="ERN43" s="21"/>
      <c r="ERO43" s="21"/>
      <c r="ERP43" s="21"/>
      <c r="ERQ43" s="21"/>
      <c r="ERR43" s="21"/>
      <c r="ERS43" s="21"/>
      <c r="ERT43" s="21"/>
      <c r="ERU43" s="21"/>
      <c r="ERV43" s="21"/>
      <c r="ERW43" s="21"/>
      <c r="ERX43" s="21"/>
      <c r="ERY43" s="21"/>
      <c r="ERZ43" s="21"/>
      <c r="ESA43" s="21"/>
      <c r="ESB43" s="21"/>
      <c r="ESC43" s="21"/>
      <c r="ESD43" s="21"/>
      <c r="ESE43" s="21"/>
      <c r="ESF43" s="21"/>
      <c r="ESG43" s="21"/>
      <c r="ESH43" s="21"/>
      <c r="ESI43" s="21"/>
      <c r="ESJ43" s="21"/>
      <c r="ESK43" s="21"/>
      <c r="ESL43" s="21"/>
      <c r="ESM43" s="21"/>
      <c r="ESN43" s="21"/>
      <c r="ESO43" s="21"/>
      <c r="ESP43" s="21"/>
      <c r="ESQ43" s="21"/>
      <c r="ESR43" s="21"/>
      <c r="ESS43" s="21"/>
      <c r="EST43" s="21"/>
      <c r="ESU43" s="21"/>
      <c r="ESV43" s="21"/>
      <c r="ESW43" s="21"/>
      <c r="ESX43" s="21"/>
      <c r="ESY43" s="21"/>
      <c r="ESZ43" s="21"/>
      <c r="ETA43" s="21"/>
      <c r="ETB43" s="21"/>
      <c r="ETC43" s="21"/>
      <c r="ETD43" s="21"/>
      <c r="ETE43" s="21"/>
      <c r="ETF43" s="21"/>
      <c r="ETG43" s="21"/>
      <c r="ETH43" s="21"/>
      <c r="ETI43" s="21"/>
      <c r="ETJ43" s="21"/>
      <c r="ETK43" s="21"/>
      <c r="ETL43" s="21"/>
      <c r="ETM43" s="21"/>
      <c r="ETN43" s="21"/>
      <c r="ETO43" s="21"/>
      <c r="ETP43" s="21"/>
      <c r="ETQ43" s="21"/>
      <c r="ETR43" s="21"/>
      <c r="ETS43" s="21"/>
      <c r="ETT43" s="21"/>
      <c r="ETU43" s="21"/>
      <c r="ETV43" s="21"/>
      <c r="ETW43" s="21"/>
      <c r="ETX43" s="21"/>
      <c r="ETY43" s="21"/>
      <c r="ETZ43" s="21"/>
      <c r="EUA43" s="21"/>
      <c r="EUB43" s="21"/>
      <c r="EUC43" s="21"/>
      <c r="EUD43" s="21"/>
      <c r="EUE43" s="21"/>
      <c r="EUF43" s="21"/>
      <c r="EUG43" s="21"/>
      <c r="EUH43" s="21"/>
      <c r="EUI43" s="21"/>
      <c r="EUJ43" s="21"/>
      <c r="EUK43" s="21"/>
      <c r="EUL43" s="21"/>
      <c r="EUM43" s="21"/>
      <c r="EUN43" s="21"/>
      <c r="EUO43" s="21"/>
      <c r="EUP43" s="21"/>
      <c r="EUQ43" s="21"/>
      <c r="EUR43" s="21"/>
      <c r="EUS43" s="21"/>
      <c r="EUT43" s="21"/>
      <c r="EUU43" s="21"/>
      <c r="EUV43" s="21"/>
      <c r="EUW43" s="21"/>
      <c r="EUX43" s="21"/>
      <c r="EUY43" s="21"/>
      <c r="EUZ43" s="21"/>
      <c r="EVA43" s="21"/>
      <c r="EVB43" s="21"/>
      <c r="EVC43" s="21"/>
      <c r="EVD43" s="21"/>
      <c r="EVE43" s="21"/>
      <c r="EVF43" s="21"/>
      <c r="EVG43" s="21"/>
      <c r="EVH43" s="21"/>
      <c r="EVI43" s="21"/>
      <c r="EVJ43" s="21"/>
      <c r="EVK43" s="21"/>
      <c r="EVL43" s="21"/>
      <c r="EVM43" s="21"/>
      <c r="EVN43" s="21"/>
      <c r="EVO43" s="21"/>
      <c r="EVP43" s="21"/>
      <c r="EVQ43" s="21"/>
      <c r="EVR43" s="21"/>
      <c r="EVS43" s="21"/>
      <c r="EVT43" s="21"/>
      <c r="EVU43" s="21"/>
      <c r="EVV43" s="21"/>
      <c r="EVW43" s="21"/>
      <c r="EVX43" s="21"/>
      <c r="EVY43" s="21"/>
      <c r="EVZ43" s="21"/>
      <c r="EWA43" s="21"/>
      <c r="EWB43" s="21"/>
      <c r="EWC43" s="21"/>
      <c r="EWD43" s="21"/>
      <c r="EWE43" s="21"/>
      <c r="EWF43" s="21"/>
      <c r="EWG43" s="21"/>
      <c r="EWH43" s="21"/>
      <c r="EWI43" s="21"/>
      <c r="EWJ43" s="21"/>
      <c r="EWK43" s="21"/>
      <c r="EWL43" s="21"/>
      <c r="EWM43" s="21"/>
      <c r="EWN43" s="21"/>
      <c r="EWO43" s="21"/>
      <c r="EWP43" s="21"/>
      <c r="EWQ43" s="21"/>
      <c r="EWR43" s="21"/>
      <c r="EWS43" s="21"/>
      <c r="EWT43" s="21"/>
      <c r="EWU43" s="21"/>
      <c r="EWV43" s="21"/>
      <c r="EWW43" s="21"/>
      <c r="EWX43" s="21"/>
      <c r="EWY43" s="21"/>
      <c r="EWZ43" s="21"/>
      <c r="EXA43" s="21"/>
      <c r="EXB43" s="21"/>
      <c r="EXC43" s="21"/>
      <c r="EXD43" s="21"/>
      <c r="EXE43" s="21"/>
      <c r="EXF43" s="21"/>
      <c r="EXG43" s="21"/>
      <c r="EXH43" s="21"/>
      <c r="EXI43" s="21"/>
      <c r="EXJ43" s="21"/>
      <c r="EXK43" s="21"/>
      <c r="EXL43" s="21"/>
      <c r="EXM43" s="21"/>
      <c r="EXN43" s="21"/>
      <c r="EXO43" s="21"/>
      <c r="EXP43" s="21"/>
      <c r="EXQ43" s="21"/>
      <c r="EXR43" s="21"/>
      <c r="EXS43" s="21"/>
      <c r="EXT43" s="21"/>
      <c r="EXU43" s="21"/>
      <c r="EXV43" s="21"/>
      <c r="EXW43" s="21"/>
      <c r="EXX43" s="21"/>
      <c r="EXY43" s="21"/>
      <c r="EXZ43" s="21"/>
      <c r="EYA43" s="21"/>
      <c r="EYB43" s="21"/>
      <c r="EYC43" s="21"/>
      <c r="EYD43" s="21"/>
      <c r="EYE43" s="21"/>
      <c r="EYF43" s="21"/>
      <c r="EYG43" s="21"/>
      <c r="EYH43" s="21"/>
      <c r="EYI43" s="21"/>
      <c r="EYJ43" s="21"/>
      <c r="EYK43" s="21"/>
      <c r="EYL43" s="21"/>
      <c r="EYM43" s="21"/>
      <c r="EYN43" s="21"/>
      <c r="EYO43" s="21"/>
      <c r="EYP43" s="21"/>
      <c r="EYQ43" s="21"/>
      <c r="EYR43" s="21"/>
      <c r="EYS43" s="21"/>
      <c r="EYT43" s="21"/>
      <c r="EYU43" s="21"/>
      <c r="EYV43" s="21"/>
      <c r="EYW43" s="21"/>
      <c r="EYX43" s="21"/>
      <c r="EYY43" s="21"/>
      <c r="EYZ43" s="21"/>
      <c r="EZA43" s="21"/>
      <c r="EZB43" s="21"/>
      <c r="EZC43" s="21"/>
      <c r="EZD43" s="21"/>
      <c r="EZE43" s="21"/>
      <c r="EZF43" s="21"/>
      <c r="EZG43" s="21"/>
      <c r="EZH43" s="21"/>
      <c r="EZI43" s="21"/>
      <c r="EZJ43" s="21"/>
      <c r="EZK43" s="21"/>
      <c r="EZL43" s="21"/>
      <c r="EZM43" s="21"/>
      <c r="EZN43" s="21"/>
      <c r="EZO43" s="21"/>
      <c r="EZP43" s="21"/>
      <c r="EZQ43" s="21"/>
      <c r="EZR43" s="21"/>
      <c r="EZS43" s="21"/>
      <c r="EZT43" s="21"/>
      <c r="EZU43" s="21"/>
      <c r="EZV43" s="21"/>
      <c r="EZW43" s="21"/>
      <c r="EZX43" s="21"/>
      <c r="EZY43" s="21"/>
      <c r="EZZ43" s="21"/>
      <c r="FAA43" s="21"/>
      <c r="FAB43" s="21"/>
      <c r="FAC43" s="21"/>
      <c r="FAD43" s="21"/>
      <c r="FAE43" s="21"/>
      <c r="FAF43" s="21"/>
      <c r="FAG43" s="21"/>
      <c r="FAH43" s="21"/>
      <c r="FAI43" s="21"/>
      <c r="FAJ43" s="21"/>
      <c r="FAK43" s="21"/>
      <c r="FAL43" s="21"/>
      <c r="FAM43" s="21"/>
      <c r="FAN43" s="21"/>
      <c r="FAO43" s="21"/>
      <c r="FAP43" s="21"/>
      <c r="FAQ43" s="21"/>
      <c r="FAR43" s="21"/>
      <c r="FAS43" s="21"/>
      <c r="FAT43" s="21"/>
      <c r="FAU43" s="21"/>
      <c r="FAV43" s="21"/>
      <c r="FAW43" s="21"/>
      <c r="FAX43" s="21"/>
      <c r="FAY43" s="21"/>
      <c r="FAZ43" s="21"/>
      <c r="FBA43" s="21"/>
      <c r="FBB43" s="21"/>
      <c r="FBC43" s="21"/>
      <c r="FBD43" s="21"/>
      <c r="FBE43" s="21"/>
      <c r="FBF43" s="21"/>
      <c r="FBG43" s="21"/>
      <c r="FBH43" s="21"/>
      <c r="FBI43" s="21"/>
      <c r="FBJ43" s="21"/>
      <c r="FBK43" s="21"/>
      <c r="FBL43" s="21"/>
      <c r="FBM43" s="21"/>
      <c r="FBN43" s="21"/>
      <c r="FBO43" s="21"/>
      <c r="FBP43" s="21"/>
      <c r="FBQ43" s="21"/>
      <c r="FBR43" s="21"/>
      <c r="FBS43" s="21"/>
      <c r="FBT43" s="21"/>
      <c r="FBU43" s="21"/>
      <c r="FBV43" s="21"/>
      <c r="FBW43" s="21"/>
      <c r="FBX43" s="21"/>
      <c r="FBY43" s="21"/>
      <c r="FBZ43" s="21"/>
      <c r="FCA43" s="21"/>
      <c r="FCB43" s="21"/>
      <c r="FCC43" s="21"/>
      <c r="FCD43" s="21"/>
      <c r="FCE43" s="21"/>
      <c r="FCF43" s="21"/>
      <c r="FCG43" s="21"/>
      <c r="FCH43" s="21"/>
      <c r="FCI43" s="21"/>
      <c r="FCJ43" s="21"/>
      <c r="FCK43" s="21"/>
      <c r="FCL43" s="21"/>
      <c r="FCM43" s="21"/>
      <c r="FCN43" s="21"/>
      <c r="FCO43" s="21"/>
      <c r="FCP43" s="21"/>
      <c r="FCQ43" s="21"/>
      <c r="FCR43" s="21"/>
      <c r="FCS43" s="21"/>
      <c r="FCT43" s="21"/>
      <c r="FCU43" s="21"/>
      <c r="FCV43" s="21"/>
      <c r="FCW43" s="21"/>
      <c r="FCX43" s="21"/>
      <c r="FCY43" s="21"/>
      <c r="FCZ43" s="21"/>
      <c r="FDA43" s="21"/>
      <c r="FDB43" s="21"/>
      <c r="FDC43" s="21"/>
      <c r="FDD43" s="21"/>
      <c r="FDE43" s="21"/>
      <c r="FDF43" s="21"/>
      <c r="FDG43" s="21"/>
      <c r="FDH43" s="21"/>
      <c r="FDI43" s="21"/>
      <c r="FDJ43" s="21"/>
      <c r="FDK43" s="21"/>
      <c r="FDL43" s="21"/>
      <c r="FDM43" s="21"/>
      <c r="FDN43" s="21"/>
      <c r="FDO43" s="21"/>
      <c r="FDP43" s="21"/>
      <c r="FDQ43" s="21"/>
      <c r="FDR43" s="21"/>
      <c r="FDS43" s="21"/>
      <c r="FDT43" s="21"/>
      <c r="FDU43" s="21"/>
      <c r="FDV43" s="21"/>
      <c r="FDW43" s="21"/>
      <c r="FDX43" s="21"/>
      <c r="FDY43" s="21"/>
      <c r="FDZ43" s="21"/>
      <c r="FEA43" s="21"/>
      <c r="FEB43" s="21"/>
      <c r="FEC43" s="21"/>
      <c r="FED43" s="21"/>
      <c r="FEE43" s="21"/>
      <c r="FEF43" s="21"/>
      <c r="FEG43" s="21"/>
      <c r="FEH43" s="21"/>
      <c r="FEI43" s="21"/>
      <c r="FEJ43" s="21"/>
      <c r="FEK43" s="21"/>
      <c r="FEL43" s="21"/>
      <c r="FEM43" s="21"/>
      <c r="FEN43" s="21"/>
      <c r="FEO43" s="21"/>
      <c r="FEP43" s="21"/>
      <c r="FEQ43" s="21"/>
      <c r="FER43" s="21"/>
      <c r="FES43" s="21"/>
      <c r="FET43" s="21"/>
      <c r="FEU43" s="21"/>
      <c r="FEV43" s="21"/>
      <c r="FEW43" s="21"/>
      <c r="FEX43" s="21"/>
      <c r="FEY43" s="21"/>
      <c r="FEZ43" s="21"/>
      <c r="FFA43" s="21"/>
      <c r="FFB43" s="21"/>
      <c r="FFC43" s="21"/>
      <c r="FFD43" s="21"/>
      <c r="FFE43" s="21"/>
      <c r="FFF43" s="21"/>
      <c r="FFG43" s="21"/>
      <c r="FFH43" s="21"/>
      <c r="FFI43" s="21"/>
      <c r="FFJ43" s="21"/>
      <c r="FFK43" s="21"/>
      <c r="FFL43" s="21"/>
      <c r="FFM43" s="21"/>
      <c r="FFN43" s="21"/>
      <c r="FFO43" s="21"/>
      <c r="FFP43" s="21"/>
      <c r="FFQ43" s="21"/>
      <c r="FFR43" s="21"/>
      <c r="FFS43" s="21"/>
      <c r="FFT43" s="21"/>
      <c r="FFU43" s="21"/>
      <c r="FFV43" s="21"/>
      <c r="FFW43" s="21"/>
      <c r="FFX43" s="21"/>
      <c r="FFY43" s="21"/>
      <c r="FFZ43" s="21"/>
      <c r="FGA43" s="21"/>
      <c r="FGB43" s="21"/>
      <c r="FGC43" s="21"/>
      <c r="FGD43" s="21"/>
      <c r="FGE43" s="21"/>
      <c r="FGF43" s="21"/>
      <c r="FGG43" s="21"/>
      <c r="FGH43" s="21"/>
      <c r="FGI43" s="21"/>
      <c r="FGJ43" s="21"/>
      <c r="FGK43" s="21"/>
      <c r="FGL43" s="21"/>
      <c r="FGM43" s="21"/>
      <c r="FGN43" s="21"/>
      <c r="FGO43" s="21"/>
      <c r="FGP43" s="21"/>
      <c r="FGQ43" s="21"/>
      <c r="FGR43" s="21"/>
      <c r="FGS43" s="21"/>
      <c r="FGT43" s="21"/>
      <c r="FGU43" s="21"/>
      <c r="FGV43" s="21"/>
      <c r="FGW43" s="21"/>
      <c r="FGX43" s="21"/>
      <c r="FGY43" s="21"/>
      <c r="FGZ43" s="21"/>
      <c r="FHA43" s="21"/>
      <c r="FHB43" s="21"/>
      <c r="FHC43" s="21"/>
      <c r="FHD43" s="21"/>
      <c r="FHE43" s="21"/>
      <c r="FHF43" s="21"/>
      <c r="FHG43" s="21"/>
      <c r="FHH43" s="21"/>
      <c r="FHI43" s="21"/>
      <c r="FHJ43" s="21"/>
      <c r="FHK43" s="21"/>
      <c r="FHL43" s="21"/>
      <c r="FHM43" s="21"/>
      <c r="FHN43" s="21"/>
      <c r="FHO43" s="21"/>
      <c r="FHP43" s="21"/>
      <c r="FHQ43" s="21"/>
      <c r="FHR43" s="21"/>
      <c r="FHS43" s="21"/>
      <c r="FHT43" s="21"/>
      <c r="FHU43" s="21"/>
      <c r="FHV43" s="21"/>
      <c r="FHW43" s="21"/>
      <c r="FHX43" s="21"/>
      <c r="FHY43" s="21"/>
      <c r="FHZ43" s="21"/>
      <c r="FIA43" s="21"/>
      <c r="FIB43" s="21"/>
      <c r="FIC43" s="21"/>
      <c r="FID43" s="21"/>
      <c r="FIE43" s="21"/>
      <c r="FIF43" s="21"/>
      <c r="FIG43" s="21"/>
      <c r="FIH43" s="21"/>
      <c r="FII43" s="21"/>
      <c r="FIJ43" s="21"/>
      <c r="FIK43" s="21"/>
      <c r="FIL43" s="21"/>
      <c r="FIM43" s="21"/>
      <c r="FIN43" s="21"/>
      <c r="FIO43" s="21"/>
      <c r="FIP43" s="21"/>
      <c r="FIQ43" s="21"/>
      <c r="FIR43" s="21"/>
      <c r="FIS43" s="21"/>
      <c r="FIT43" s="21"/>
      <c r="FIU43" s="21"/>
      <c r="FIV43" s="21"/>
      <c r="FIW43" s="21"/>
      <c r="FIX43" s="21"/>
      <c r="FIY43" s="21"/>
      <c r="FIZ43" s="21"/>
      <c r="FJA43" s="21"/>
      <c r="FJB43" s="21"/>
      <c r="FJC43" s="21"/>
      <c r="FJD43" s="21"/>
      <c r="FJE43" s="21"/>
      <c r="FJF43" s="21"/>
      <c r="FJG43" s="21"/>
      <c r="FJH43" s="21"/>
      <c r="FJI43" s="21"/>
      <c r="FJJ43" s="21"/>
      <c r="FJK43" s="21"/>
      <c r="FJL43" s="21"/>
      <c r="FJM43" s="21"/>
      <c r="FJN43" s="21"/>
      <c r="FJO43" s="21"/>
      <c r="FJP43" s="21"/>
      <c r="FJQ43" s="21"/>
      <c r="FJR43" s="21"/>
      <c r="FJS43" s="21"/>
      <c r="FJT43" s="21"/>
      <c r="FJU43" s="21"/>
      <c r="FJV43" s="21"/>
      <c r="FJW43" s="21"/>
      <c r="FJX43" s="21"/>
      <c r="FJY43" s="21"/>
      <c r="FJZ43" s="21"/>
      <c r="FKA43" s="21"/>
      <c r="FKB43" s="21"/>
      <c r="FKC43" s="21"/>
      <c r="FKD43" s="21"/>
      <c r="FKE43" s="21"/>
      <c r="FKF43" s="21"/>
      <c r="FKG43" s="21"/>
      <c r="FKH43" s="21"/>
      <c r="FKI43" s="21"/>
      <c r="FKJ43" s="21"/>
      <c r="FKK43" s="21"/>
      <c r="FKL43" s="21"/>
      <c r="FKM43" s="21"/>
      <c r="FKN43" s="21"/>
      <c r="FKO43" s="21"/>
      <c r="FKP43" s="21"/>
      <c r="FKQ43" s="21"/>
      <c r="FKR43" s="21"/>
      <c r="FKS43" s="21"/>
      <c r="FKT43" s="21"/>
      <c r="FKU43" s="21"/>
      <c r="FKV43" s="21"/>
      <c r="FKW43" s="21"/>
      <c r="FKX43" s="21"/>
      <c r="FKY43" s="21"/>
      <c r="FKZ43" s="21"/>
      <c r="FLA43" s="21"/>
      <c r="FLB43" s="21"/>
      <c r="FLC43" s="21"/>
      <c r="FLD43" s="21"/>
      <c r="FLE43" s="21"/>
      <c r="FLF43" s="21"/>
      <c r="FLG43" s="21"/>
      <c r="FLH43" s="21"/>
      <c r="FLI43" s="21"/>
      <c r="FLJ43" s="21"/>
      <c r="FLK43" s="21"/>
      <c r="FLL43" s="21"/>
      <c r="FLM43" s="21"/>
      <c r="FLN43" s="21"/>
      <c r="FLO43" s="21"/>
      <c r="FLP43" s="21"/>
      <c r="FLQ43" s="21"/>
      <c r="FLR43" s="21"/>
      <c r="FLS43" s="21"/>
      <c r="FLT43" s="21"/>
      <c r="FLU43" s="21"/>
      <c r="FLV43" s="21"/>
      <c r="FLW43" s="21"/>
      <c r="FLX43" s="21"/>
      <c r="FLY43" s="21"/>
      <c r="FLZ43" s="21"/>
      <c r="FMA43" s="21"/>
      <c r="FMB43" s="21"/>
      <c r="FMC43" s="21"/>
      <c r="FMD43" s="21"/>
      <c r="FME43" s="21"/>
      <c r="FMF43" s="21"/>
      <c r="FMG43" s="21"/>
      <c r="FMH43" s="21"/>
      <c r="FMI43" s="21"/>
      <c r="FMJ43" s="21"/>
      <c r="FMK43" s="21"/>
      <c r="FML43" s="21"/>
      <c r="FMM43" s="21"/>
      <c r="FMN43" s="21"/>
      <c r="FMO43" s="21"/>
      <c r="FMP43" s="21"/>
      <c r="FMQ43" s="21"/>
      <c r="FMR43" s="21"/>
      <c r="FMS43" s="21"/>
      <c r="FMT43" s="21"/>
      <c r="FMU43" s="21"/>
      <c r="FMV43" s="21"/>
      <c r="FMW43" s="21"/>
      <c r="FMX43" s="21"/>
      <c r="FMY43" s="21"/>
      <c r="FMZ43" s="21"/>
      <c r="FNA43" s="21"/>
      <c r="FNB43" s="21"/>
      <c r="FNC43" s="21"/>
      <c r="FND43" s="21"/>
      <c r="FNE43" s="21"/>
      <c r="FNF43" s="21"/>
      <c r="FNG43" s="21"/>
      <c r="FNH43" s="21"/>
      <c r="FNI43" s="21"/>
      <c r="FNJ43" s="21"/>
      <c r="FNK43" s="21"/>
      <c r="FNL43" s="21"/>
      <c r="FNM43" s="21"/>
      <c r="FNN43" s="21"/>
      <c r="FNO43" s="21"/>
      <c r="FNP43" s="21"/>
      <c r="FNQ43" s="21"/>
      <c r="FNR43" s="21"/>
      <c r="FNS43" s="21"/>
      <c r="FNT43" s="21"/>
      <c r="FNU43" s="21"/>
      <c r="FNV43" s="21"/>
      <c r="FNW43" s="21"/>
      <c r="FNX43" s="21"/>
      <c r="FNY43" s="21"/>
      <c r="FNZ43" s="21"/>
      <c r="FOA43" s="21"/>
      <c r="FOB43" s="21"/>
      <c r="FOC43" s="21"/>
      <c r="FOD43" s="21"/>
      <c r="FOE43" s="21"/>
      <c r="FOF43" s="21"/>
      <c r="FOG43" s="21"/>
      <c r="FOH43" s="21"/>
      <c r="FOI43" s="21"/>
      <c r="FOJ43" s="21"/>
      <c r="FOK43" s="21"/>
      <c r="FOL43" s="21"/>
      <c r="FOM43" s="21"/>
      <c r="FON43" s="21"/>
      <c r="FOO43" s="21"/>
      <c r="FOP43" s="21"/>
      <c r="FOQ43" s="21"/>
      <c r="FOR43" s="21"/>
      <c r="FOS43" s="21"/>
      <c r="FOT43" s="21"/>
      <c r="FOU43" s="21"/>
      <c r="FOV43" s="21"/>
      <c r="FOW43" s="21"/>
      <c r="FOX43" s="21"/>
      <c r="FOY43" s="21"/>
      <c r="FOZ43" s="21"/>
      <c r="FPA43" s="21"/>
      <c r="FPB43" s="21"/>
      <c r="FPC43" s="21"/>
      <c r="FPD43" s="21"/>
      <c r="FPE43" s="21"/>
      <c r="FPF43" s="21"/>
      <c r="FPG43" s="21"/>
      <c r="FPH43" s="21"/>
      <c r="FPI43" s="21"/>
      <c r="FPJ43" s="21"/>
      <c r="FPK43" s="21"/>
      <c r="FPL43" s="21"/>
      <c r="FPM43" s="21"/>
      <c r="FPN43" s="21"/>
      <c r="FPO43" s="21"/>
      <c r="FPP43" s="21"/>
      <c r="FPQ43" s="21"/>
      <c r="FPR43" s="21"/>
      <c r="FPS43" s="21"/>
      <c r="FPT43" s="21"/>
      <c r="FPU43" s="21"/>
      <c r="FPV43" s="21"/>
      <c r="FPW43" s="21"/>
      <c r="FPX43" s="21"/>
      <c r="FPY43" s="21"/>
      <c r="FPZ43" s="21"/>
      <c r="FQA43" s="21"/>
      <c r="FQB43" s="21"/>
      <c r="FQC43" s="21"/>
      <c r="FQD43" s="21"/>
      <c r="FQE43" s="21"/>
      <c r="FQF43" s="21"/>
      <c r="FQG43" s="21"/>
      <c r="FQH43" s="21"/>
      <c r="FQI43" s="21"/>
      <c r="FQJ43" s="21"/>
      <c r="FQK43" s="21"/>
      <c r="FQL43" s="21"/>
      <c r="FQM43" s="21"/>
      <c r="FQN43" s="21"/>
      <c r="FQO43" s="21"/>
      <c r="FQP43" s="21"/>
      <c r="FQQ43" s="21"/>
      <c r="FQR43" s="21"/>
      <c r="FQS43" s="21"/>
      <c r="FQT43" s="21"/>
      <c r="FQU43" s="21"/>
      <c r="FQV43" s="21"/>
      <c r="FQW43" s="21"/>
      <c r="FQX43" s="21"/>
      <c r="FQY43" s="21"/>
      <c r="FQZ43" s="21"/>
      <c r="FRA43" s="21"/>
      <c r="FRB43" s="21"/>
      <c r="FRC43" s="21"/>
      <c r="FRD43" s="21"/>
      <c r="FRE43" s="21"/>
      <c r="FRF43" s="21"/>
      <c r="FRG43" s="21"/>
      <c r="FRH43" s="21"/>
      <c r="FRI43" s="21"/>
      <c r="FRJ43" s="21"/>
      <c r="FRK43" s="21"/>
      <c r="FRL43" s="21"/>
      <c r="FRM43" s="21"/>
      <c r="FRN43" s="21"/>
      <c r="FRO43" s="21"/>
      <c r="FRP43" s="21"/>
      <c r="FRQ43" s="21"/>
      <c r="FRR43" s="21"/>
      <c r="FRS43" s="21"/>
      <c r="FRT43" s="21"/>
      <c r="FRU43" s="21"/>
      <c r="FRV43" s="21"/>
      <c r="FRW43" s="21"/>
      <c r="FRX43" s="21"/>
      <c r="FRY43" s="21"/>
      <c r="FRZ43" s="21"/>
      <c r="FSA43" s="21"/>
      <c r="FSB43" s="21"/>
      <c r="FSC43" s="21"/>
      <c r="FSD43" s="21"/>
      <c r="FSE43" s="21"/>
      <c r="FSF43" s="21"/>
      <c r="FSG43" s="21"/>
      <c r="FSH43" s="21"/>
      <c r="FSI43" s="21"/>
      <c r="FSJ43" s="21"/>
      <c r="FSK43" s="21"/>
      <c r="FSL43" s="21"/>
      <c r="FSM43" s="21"/>
      <c r="FSN43" s="21"/>
      <c r="FSO43" s="21"/>
      <c r="FSP43" s="21"/>
      <c r="FSQ43" s="21"/>
      <c r="FSR43" s="21"/>
      <c r="FSS43" s="21"/>
      <c r="FST43" s="21"/>
      <c r="FSU43" s="21"/>
      <c r="FSV43" s="21"/>
      <c r="FSW43" s="21"/>
      <c r="FSX43" s="21"/>
      <c r="FSY43" s="21"/>
      <c r="FSZ43" s="21"/>
      <c r="FTA43" s="21"/>
      <c r="FTB43" s="21"/>
      <c r="FTC43" s="21"/>
      <c r="FTD43" s="21"/>
      <c r="FTE43" s="21"/>
      <c r="FTF43" s="21"/>
      <c r="FTG43" s="21"/>
      <c r="FTH43" s="21"/>
      <c r="FTI43" s="21"/>
      <c r="FTJ43" s="21"/>
      <c r="FTK43" s="21"/>
      <c r="FTL43" s="21"/>
      <c r="FTM43" s="21"/>
      <c r="FTN43" s="21"/>
      <c r="FTO43" s="21"/>
      <c r="FTP43" s="21"/>
      <c r="FTQ43" s="21"/>
      <c r="FTR43" s="21"/>
      <c r="FTS43" s="21"/>
      <c r="FTT43" s="21"/>
      <c r="FTU43" s="21"/>
      <c r="FTV43" s="21"/>
      <c r="FTW43" s="21"/>
      <c r="FTX43" s="21"/>
      <c r="FTY43" s="21"/>
      <c r="FTZ43" s="21"/>
      <c r="FUA43" s="21"/>
      <c r="FUB43" s="21"/>
      <c r="FUC43" s="21"/>
      <c r="FUD43" s="21"/>
      <c r="FUE43" s="21"/>
      <c r="FUF43" s="21"/>
      <c r="FUG43" s="21"/>
      <c r="FUH43" s="21"/>
      <c r="FUI43" s="21"/>
      <c r="FUJ43" s="21"/>
      <c r="FUK43" s="21"/>
      <c r="FUL43" s="21"/>
      <c r="FUM43" s="21"/>
      <c r="FUN43" s="21"/>
      <c r="FUO43" s="21"/>
      <c r="FUP43" s="21"/>
      <c r="FUQ43" s="21"/>
      <c r="FUR43" s="21"/>
      <c r="FUS43" s="21"/>
      <c r="FUT43" s="21"/>
      <c r="FUU43" s="21"/>
      <c r="FUV43" s="21"/>
      <c r="FUW43" s="21"/>
      <c r="FUX43" s="21"/>
      <c r="FUY43" s="21"/>
      <c r="FUZ43" s="21"/>
      <c r="FVA43" s="21"/>
      <c r="FVB43" s="21"/>
      <c r="FVC43" s="21"/>
      <c r="FVD43" s="21"/>
      <c r="FVE43" s="21"/>
      <c r="FVF43" s="21"/>
      <c r="FVG43" s="21"/>
      <c r="FVH43" s="21"/>
      <c r="FVI43" s="21"/>
      <c r="FVJ43" s="21"/>
      <c r="FVK43" s="21"/>
      <c r="FVL43" s="21"/>
      <c r="FVM43" s="21"/>
      <c r="FVN43" s="21"/>
      <c r="FVO43" s="21"/>
      <c r="FVP43" s="21"/>
      <c r="FVQ43" s="21"/>
      <c r="FVR43" s="21"/>
      <c r="FVS43" s="21"/>
      <c r="FVT43" s="21"/>
      <c r="FVU43" s="21"/>
      <c r="FVV43" s="21"/>
      <c r="FVW43" s="21"/>
      <c r="FVX43" s="21"/>
      <c r="FVY43" s="21"/>
      <c r="FVZ43" s="21"/>
      <c r="FWA43" s="21"/>
      <c r="FWB43" s="21"/>
      <c r="FWC43" s="21"/>
      <c r="FWD43" s="21"/>
      <c r="FWE43" s="21"/>
      <c r="FWF43" s="21"/>
      <c r="FWG43" s="21"/>
      <c r="FWH43" s="21"/>
      <c r="FWI43" s="21"/>
      <c r="FWJ43" s="21"/>
      <c r="FWK43" s="21"/>
      <c r="FWL43" s="21"/>
      <c r="FWM43" s="21"/>
      <c r="FWN43" s="21"/>
      <c r="FWO43" s="21"/>
      <c r="FWP43" s="21"/>
      <c r="FWQ43" s="21"/>
      <c r="FWR43" s="21"/>
      <c r="FWS43" s="21"/>
      <c r="FWT43" s="21"/>
      <c r="FWU43" s="21"/>
      <c r="FWV43" s="21"/>
      <c r="FWW43" s="21"/>
      <c r="FWX43" s="21"/>
      <c r="FWY43" s="21"/>
      <c r="FWZ43" s="21"/>
      <c r="FXA43" s="21"/>
      <c r="FXB43" s="21"/>
      <c r="FXC43" s="21"/>
      <c r="FXD43" s="21"/>
      <c r="FXE43" s="21"/>
      <c r="FXF43" s="21"/>
      <c r="FXG43" s="21"/>
      <c r="FXH43" s="21"/>
      <c r="FXI43" s="21"/>
      <c r="FXJ43" s="21"/>
      <c r="FXK43" s="21"/>
      <c r="FXL43" s="21"/>
      <c r="FXM43" s="21"/>
      <c r="FXN43" s="21"/>
      <c r="FXO43" s="21"/>
      <c r="FXP43" s="21"/>
      <c r="FXQ43" s="21"/>
      <c r="FXR43" s="21"/>
      <c r="FXS43" s="21"/>
      <c r="FXT43" s="21"/>
      <c r="FXU43" s="21"/>
      <c r="FXV43" s="21"/>
      <c r="FXW43" s="21"/>
      <c r="FXX43" s="21"/>
      <c r="FXY43" s="21"/>
      <c r="FXZ43" s="21"/>
      <c r="FYA43" s="21"/>
      <c r="FYB43" s="21"/>
      <c r="FYC43" s="21"/>
      <c r="FYD43" s="21"/>
      <c r="FYE43" s="21"/>
      <c r="FYF43" s="21"/>
      <c r="FYG43" s="21"/>
      <c r="FYH43" s="21"/>
      <c r="FYI43" s="21"/>
      <c r="FYJ43" s="21"/>
      <c r="FYK43" s="21"/>
      <c r="FYL43" s="21"/>
      <c r="FYM43" s="21"/>
      <c r="FYN43" s="21"/>
      <c r="FYO43" s="21"/>
      <c r="FYP43" s="21"/>
      <c r="FYQ43" s="21"/>
      <c r="FYR43" s="21"/>
      <c r="FYS43" s="21"/>
      <c r="FYT43" s="21"/>
      <c r="FYU43" s="21"/>
      <c r="FYV43" s="21"/>
      <c r="FYW43" s="21"/>
      <c r="FYX43" s="21"/>
      <c r="FYY43" s="21"/>
      <c r="FYZ43" s="21"/>
      <c r="FZA43" s="21"/>
      <c r="FZB43" s="21"/>
      <c r="FZC43" s="21"/>
      <c r="FZD43" s="21"/>
      <c r="FZE43" s="21"/>
      <c r="FZF43" s="21"/>
      <c r="FZG43" s="21"/>
      <c r="FZH43" s="21"/>
      <c r="FZI43" s="21"/>
      <c r="FZJ43" s="21"/>
      <c r="FZK43" s="21"/>
      <c r="FZL43" s="21"/>
      <c r="FZM43" s="21"/>
      <c r="FZN43" s="21"/>
      <c r="FZO43" s="21"/>
      <c r="FZP43" s="21"/>
      <c r="FZQ43" s="21"/>
      <c r="FZR43" s="21"/>
      <c r="FZS43" s="21"/>
      <c r="FZT43" s="21"/>
      <c r="FZU43" s="21"/>
      <c r="FZV43" s="21"/>
      <c r="FZW43" s="21"/>
      <c r="FZX43" s="21"/>
      <c r="FZY43" s="21"/>
      <c r="FZZ43" s="21"/>
      <c r="GAA43" s="21"/>
      <c r="GAB43" s="21"/>
      <c r="GAC43" s="21"/>
      <c r="GAD43" s="21"/>
      <c r="GAE43" s="21"/>
      <c r="GAF43" s="21"/>
      <c r="GAG43" s="21"/>
      <c r="GAH43" s="21"/>
      <c r="GAI43" s="21"/>
      <c r="GAJ43" s="21"/>
      <c r="GAK43" s="21"/>
      <c r="GAL43" s="21"/>
      <c r="GAM43" s="21"/>
      <c r="GAN43" s="21"/>
      <c r="GAO43" s="21"/>
      <c r="GAP43" s="21"/>
      <c r="GAQ43" s="21"/>
      <c r="GAR43" s="21"/>
      <c r="GAS43" s="21"/>
      <c r="GAT43" s="21"/>
      <c r="GAU43" s="21"/>
      <c r="GAV43" s="21"/>
      <c r="GAW43" s="21"/>
      <c r="GAX43" s="21"/>
      <c r="GAY43" s="21"/>
      <c r="GAZ43" s="21"/>
      <c r="GBA43" s="21"/>
      <c r="GBB43" s="21"/>
      <c r="GBC43" s="21"/>
      <c r="GBD43" s="21"/>
      <c r="GBE43" s="21"/>
      <c r="GBF43" s="21"/>
      <c r="GBG43" s="21"/>
      <c r="GBH43" s="21"/>
      <c r="GBI43" s="21"/>
      <c r="GBJ43" s="21"/>
      <c r="GBK43" s="21"/>
      <c r="GBL43" s="21"/>
      <c r="GBM43" s="21"/>
      <c r="GBN43" s="21"/>
      <c r="GBO43" s="21"/>
      <c r="GBP43" s="21"/>
      <c r="GBQ43" s="21"/>
      <c r="GBR43" s="21"/>
      <c r="GBS43" s="21"/>
      <c r="GBT43" s="21"/>
      <c r="GBU43" s="21"/>
      <c r="GBV43" s="21"/>
      <c r="GBW43" s="21"/>
      <c r="GBX43" s="21"/>
      <c r="GBY43" s="21"/>
      <c r="GBZ43" s="21"/>
      <c r="GCA43" s="21"/>
      <c r="GCB43" s="21"/>
      <c r="GCC43" s="21"/>
      <c r="GCD43" s="21"/>
      <c r="GCE43" s="21"/>
      <c r="GCF43" s="21"/>
      <c r="GCG43" s="21"/>
      <c r="GCH43" s="21"/>
      <c r="GCI43" s="21"/>
      <c r="GCJ43" s="21"/>
      <c r="GCK43" s="21"/>
      <c r="GCL43" s="21"/>
      <c r="GCM43" s="21"/>
      <c r="GCN43" s="21"/>
      <c r="GCO43" s="21"/>
      <c r="GCP43" s="21"/>
      <c r="GCQ43" s="21"/>
      <c r="GCR43" s="21"/>
      <c r="GCS43" s="21"/>
      <c r="GCT43" s="21"/>
      <c r="GCU43" s="21"/>
      <c r="GCV43" s="21"/>
      <c r="GCW43" s="21"/>
      <c r="GCX43" s="21"/>
      <c r="GCY43" s="21"/>
      <c r="GCZ43" s="21"/>
      <c r="GDA43" s="21"/>
      <c r="GDB43" s="21"/>
      <c r="GDC43" s="21"/>
      <c r="GDD43" s="21"/>
      <c r="GDE43" s="21"/>
      <c r="GDF43" s="21"/>
      <c r="GDG43" s="21"/>
      <c r="GDH43" s="21"/>
      <c r="GDI43" s="21"/>
      <c r="GDJ43" s="21"/>
      <c r="GDK43" s="21"/>
      <c r="GDL43" s="21"/>
      <c r="GDM43" s="21"/>
      <c r="GDN43" s="21"/>
      <c r="GDO43" s="21"/>
      <c r="GDP43" s="21"/>
      <c r="GDQ43" s="21"/>
      <c r="GDR43" s="21"/>
      <c r="GDS43" s="21"/>
      <c r="GDT43" s="21"/>
      <c r="GDU43" s="21"/>
      <c r="GDV43" s="21"/>
      <c r="GDW43" s="21"/>
      <c r="GDX43" s="21"/>
      <c r="GDY43" s="21"/>
      <c r="GDZ43" s="21"/>
      <c r="GEA43" s="21"/>
      <c r="GEB43" s="21"/>
      <c r="GEC43" s="21"/>
      <c r="GED43" s="21"/>
      <c r="GEE43" s="21"/>
      <c r="GEF43" s="21"/>
      <c r="GEG43" s="21"/>
      <c r="GEH43" s="21"/>
      <c r="GEI43" s="21"/>
      <c r="GEJ43" s="21"/>
      <c r="GEK43" s="21"/>
      <c r="GEL43" s="21"/>
      <c r="GEM43" s="21"/>
      <c r="GEN43" s="21"/>
      <c r="GEO43" s="21"/>
      <c r="GEP43" s="21"/>
      <c r="GEQ43" s="21"/>
      <c r="GER43" s="21"/>
      <c r="GES43" s="21"/>
      <c r="GET43" s="21"/>
      <c r="GEU43" s="21"/>
      <c r="GEV43" s="21"/>
      <c r="GEW43" s="21"/>
      <c r="GEX43" s="21"/>
      <c r="GEY43" s="21"/>
      <c r="GEZ43" s="21"/>
      <c r="GFA43" s="21"/>
      <c r="GFB43" s="21"/>
      <c r="GFC43" s="21"/>
      <c r="GFD43" s="21"/>
      <c r="GFE43" s="21"/>
      <c r="GFF43" s="21"/>
      <c r="GFG43" s="21"/>
      <c r="GFH43" s="21"/>
      <c r="GFI43" s="21"/>
      <c r="GFJ43" s="21"/>
      <c r="GFK43" s="21"/>
      <c r="GFL43" s="21"/>
      <c r="GFM43" s="21"/>
      <c r="GFN43" s="21"/>
      <c r="GFO43" s="21"/>
      <c r="GFP43" s="21"/>
      <c r="GFQ43" s="21"/>
      <c r="GFR43" s="21"/>
      <c r="GFS43" s="21"/>
      <c r="GFT43" s="21"/>
      <c r="GFU43" s="21"/>
      <c r="GFV43" s="21"/>
      <c r="GFW43" s="21"/>
      <c r="GFX43" s="21"/>
      <c r="GFY43" s="21"/>
      <c r="GFZ43" s="21"/>
      <c r="GGA43" s="21"/>
      <c r="GGB43" s="21"/>
      <c r="GGC43" s="21"/>
      <c r="GGD43" s="21"/>
      <c r="GGE43" s="21"/>
      <c r="GGF43" s="21"/>
      <c r="GGG43" s="21"/>
      <c r="GGH43" s="21"/>
      <c r="GGI43" s="21"/>
      <c r="GGJ43" s="21"/>
      <c r="GGK43" s="21"/>
      <c r="GGL43" s="21"/>
      <c r="GGM43" s="21"/>
      <c r="GGN43" s="21"/>
      <c r="GGO43" s="21"/>
      <c r="GGP43" s="21"/>
      <c r="GGQ43" s="21"/>
      <c r="GGR43" s="21"/>
      <c r="GGS43" s="21"/>
      <c r="GGT43" s="21"/>
      <c r="GGU43" s="21"/>
      <c r="GGV43" s="21"/>
      <c r="GGW43" s="21"/>
      <c r="GGX43" s="21"/>
      <c r="GGY43" s="21"/>
      <c r="GGZ43" s="21"/>
      <c r="GHA43" s="21"/>
      <c r="GHB43" s="21"/>
      <c r="GHC43" s="21"/>
      <c r="GHD43" s="21"/>
      <c r="GHE43" s="21"/>
      <c r="GHF43" s="21"/>
      <c r="GHG43" s="21"/>
      <c r="GHH43" s="21"/>
      <c r="GHI43" s="21"/>
      <c r="GHJ43" s="21"/>
      <c r="GHK43" s="21"/>
      <c r="GHL43" s="21"/>
      <c r="GHM43" s="21"/>
      <c r="GHN43" s="21"/>
      <c r="GHO43" s="21"/>
      <c r="GHP43" s="21"/>
      <c r="GHQ43" s="21"/>
      <c r="GHR43" s="21"/>
      <c r="GHS43" s="21"/>
      <c r="GHT43" s="21"/>
      <c r="GHU43" s="21"/>
      <c r="GHV43" s="21"/>
      <c r="GHW43" s="21"/>
      <c r="GHX43" s="21"/>
      <c r="GHY43" s="21"/>
      <c r="GHZ43" s="21"/>
      <c r="GIA43" s="21"/>
      <c r="GIB43" s="21"/>
      <c r="GIC43" s="21"/>
      <c r="GID43" s="21"/>
      <c r="GIE43" s="21"/>
      <c r="GIF43" s="21"/>
      <c r="GIG43" s="21"/>
      <c r="GIH43" s="21"/>
      <c r="GII43" s="21"/>
      <c r="GIJ43" s="21"/>
      <c r="GIK43" s="21"/>
      <c r="GIL43" s="21"/>
      <c r="GIM43" s="21"/>
      <c r="GIN43" s="21"/>
      <c r="GIO43" s="21"/>
      <c r="GIP43" s="21"/>
      <c r="GIQ43" s="21"/>
      <c r="GIR43" s="21"/>
      <c r="GIS43" s="21"/>
      <c r="GIT43" s="21"/>
      <c r="GIU43" s="21"/>
      <c r="GIV43" s="21"/>
      <c r="GIW43" s="21"/>
      <c r="GIX43" s="21"/>
      <c r="GIY43" s="21"/>
      <c r="GIZ43" s="21"/>
      <c r="GJA43" s="21"/>
      <c r="GJB43" s="21"/>
      <c r="GJC43" s="21"/>
      <c r="GJD43" s="21"/>
      <c r="GJE43" s="21"/>
      <c r="GJF43" s="21"/>
      <c r="GJG43" s="21"/>
      <c r="GJH43" s="21"/>
      <c r="GJI43" s="21"/>
      <c r="GJJ43" s="21"/>
      <c r="GJK43" s="21"/>
      <c r="GJL43" s="21"/>
      <c r="GJM43" s="21"/>
      <c r="GJN43" s="21"/>
      <c r="GJO43" s="21"/>
      <c r="GJP43" s="21"/>
      <c r="GJQ43" s="21"/>
      <c r="GJR43" s="21"/>
      <c r="GJS43" s="21"/>
      <c r="GJT43" s="21"/>
      <c r="GJU43" s="21"/>
      <c r="GJV43" s="21"/>
      <c r="GJW43" s="21"/>
      <c r="GJX43" s="21"/>
      <c r="GJY43" s="21"/>
      <c r="GJZ43" s="21"/>
      <c r="GKA43" s="21"/>
      <c r="GKB43" s="21"/>
      <c r="GKC43" s="21"/>
      <c r="GKD43" s="21"/>
      <c r="GKE43" s="21"/>
      <c r="GKF43" s="21"/>
      <c r="GKG43" s="21"/>
      <c r="GKH43" s="21"/>
      <c r="GKI43" s="21"/>
      <c r="GKJ43" s="21"/>
      <c r="GKK43" s="21"/>
      <c r="GKL43" s="21"/>
      <c r="GKM43" s="21"/>
      <c r="GKN43" s="21"/>
      <c r="GKO43" s="21"/>
      <c r="GKP43" s="21"/>
      <c r="GKQ43" s="21"/>
      <c r="GKR43" s="21"/>
      <c r="GKS43" s="21"/>
      <c r="GKT43" s="21"/>
      <c r="GKU43" s="21"/>
      <c r="GKV43" s="21"/>
      <c r="GKW43" s="21"/>
      <c r="GKX43" s="21"/>
      <c r="GKY43" s="21"/>
      <c r="GKZ43" s="21"/>
      <c r="GLA43" s="21"/>
      <c r="GLB43" s="21"/>
      <c r="GLC43" s="21"/>
      <c r="GLD43" s="21"/>
      <c r="GLE43" s="21"/>
      <c r="GLF43" s="21"/>
      <c r="GLG43" s="21"/>
      <c r="GLH43" s="21"/>
      <c r="GLI43" s="21"/>
      <c r="GLJ43" s="21"/>
      <c r="GLK43" s="21"/>
      <c r="GLL43" s="21"/>
      <c r="GLM43" s="21"/>
      <c r="GLN43" s="21"/>
      <c r="GLO43" s="21"/>
      <c r="GLP43" s="21"/>
      <c r="GLQ43" s="21"/>
      <c r="GLR43" s="21"/>
      <c r="GLS43" s="21"/>
      <c r="GLT43" s="21"/>
      <c r="GLU43" s="21"/>
      <c r="GLV43" s="21"/>
      <c r="GLW43" s="21"/>
      <c r="GLX43" s="21"/>
      <c r="GLY43" s="21"/>
      <c r="GLZ43" s="21"/>
      <c r="GMA43" s="21"/>
      <c r="GMB43" s="21"/>
      <c r="GMC43" s="21"/>
      <c r="GMD43" s="21"/>
      <c r="GME43" s="21"/>
      <c r="GMF43" s="21"/>
      <c r="GMG43" s="21"/>
      <c r="GMH43" s="21"/>
      <c r="GMI43" s="21"/>
      <c r="GMJ43" s="21"/>
      <c r="GMK43" s="21"/>
      <c r="GML43" s="21"/>
      <c r="GMM43" s="21"/>
      <c r="GMN43" s="21"/>
      <c r="GMO43" s="21"/>
      <c r="GMP43" s="21"/>
      <c r="GMQ43" s="21"/>
      <c r="GMR43" s="21"/>
      <c r="GMS43" s="21"/>
      <c r="GMT43" s="21"/>
      <c r="GMU43" s="21"/>
      <c r="GMV43" s="21"/>
      <c r="GMW43" s="21"/>
      <c r="GMX43" s="21"/>
      <c r="GMY43" s="21"/>
      <c r="GMZ43" s="21"/>
      <c r="GNA43" s="21"/>
      <c r="GNB43" s="21"/>
      <c r="GNC43" s="21"/>
      <c r="GND43" s="21"/>
      <c r="GNE43" s="21"/>
      <c r="GNF43" s="21"/>
      <c r="GNG43" s="21"/>
      <c r="GNH43" s="21"/>
      <c r="GNI43" s="21"/>
      <c r="GNJ43" s="21"/>
      <c r="GNK43" s="21"/>
      <c r="GNL43" s="21"/>
      <c r="GNM43" s="21"/>
      <c r="GNN43" s="21"/>
      <c r="GNO43" s="21"/>
      <c r="GNP43" s="21"/>
      <c r="GNQ43" s="21"/>
      <c r="GNR43" s="21"/>
      <c r="GNS43" s="21"/>
      <c r="GNT43" s="21"/>
      <c r="GNU43" s="21"/>
      <c r="GNV43" s="21"/>
      <c r="GNW43" s="21"/>
      <c r="GNX43" s="21"/>
      <c r="GNY43" s="21"/>
      <c r="GNZ43" s="21"/>
      <c r="GOA43" s="21"/>
      <c r="GOB43" s="21"/>
      <c r="GOC43" s="21"/>
      <c r="GOD43" s="21"/>
      <c r="GOE43" s="21"/>
      <c r="GOF43" s="21"/>
      <c r="GOG43" s="21"/>
      <c r="GOH43" s="21"/>
      <c r="GOI43" s="21"/>
      <c r="GOJ43" s="21"/>
      <c r="GOK43" s="21"/>
      <c r="GOL43" s="21"/>
      <c r="GOM43" s="21"/>
      <c r="GON43" s="21"/>
      <c r="GOO43" s="21"/>
      <c r="GOP43" s="21"/>
      <c r="GOQ43" s="21"/>
      <c r="GOR43" s="21"/>
      <c r="GOS43" s="21"/>
      <c r="GOT43" s="21"/>
      <c r="GOU43" s="21"/>
      <c r="GOV43" s="21"/>
      <c r="GOW43" s="21"/>
      <c r="GOX43" s="21"/>
      <c r="GOY43" s="21"/>
      <c r="GOZ43" s="21"/>
      <c r="GPA43" s="21"/>
      <c r="GPB43" s="21"/>
      <c r="GPC43" s="21"/>
      <c r="GPD43" s="21"/>
      <c r="GPE43" s="21"/>
      <c r="GPF43" s="21"/>
      <c r="GPG43" s="21"/>
      <c r="GPH43" s="21"/>
      <c r="GPI43" s="21"/>
      <c r="GPJ43" s="21"/>
      <c r="GPK43" s="21"/>
      <c r="GPL43" s="21"/>
      <c r="GPM43" s="21"/>
      <c r="GPN43" s="21"/>
      <c r="GPO43" s="21"/>
      <c r="GPP43" s="21"/>
      <c r="GPQ43" s="21"/>
      <c r="GPR43" s="21"/>
      <c r="GPS43" s="21"/>
      <c r="GPT43" s="21"/>
      <c r="GPU43" s="21"/>
      <c r="GPV43" s="21"/>
      <c r="GPW43" s="21"/>
      <c r="GPX43" s="21"/>
      <c r="GPY43" s="21"/>
      <c r="GPZ43" s="21"/>
      <c r="GQA43" s="21"/>
      <c r="GQB43" s="21"/>
      <c r="GQC43" s="21"/>
      <c r="GQD43" s="21"/>
      <c r="GQE43" s="21"/>
      <c r="GQF43" s="21"/>
      <c r="GQG43" s="21"/>
      <c r="GQH43" s="21"/>
      <c r="GQI43" s="21"/>
      <c r="GQJ43" s="21"/>
      <c r="GQK43" s="21"/>
      <c r="GQL43" s="21"/>
      <c r="GQM43" s="21"/>
      <c r="GQN43" s="21"/>
      <c r="GQO43" s="21"/>
      <c r="GQP43" s="21"/>
      <c r="GQQ43" s="21"/>
      <c r="GQR43" s="21"/>
      <c r="GQS43" s="21"/>
      <c r="GQT43" s="21"/>
      <c r="GQU43" s="21"/>
      <c r="GQV43" s="21"/>
      <c r="GQW43" s="21"/>
      <c r="GQX43" s="21"/>
      <c r="GQY43" s="21"/>
      <c r="GQZ43" s="21"/>
      <c r="GRA43" s="21"/>
      <c r="GRB43" s="21"/>
      <c r="GRC43" s="21"/>
      <c r="GRD43" s="21"/>
      <c r="GRE43" s="21"/>
      <c r="GRF43" s="21"/>
      <c r="GRG43" s="21"/>
      <c r="GRH43" s="21"/>
      <c r="GRI43" s="21"/>
      <c r="GRJ43" s="21"/>
      <c r="GRK43" s="21"/>
      <c r="GRL43" s="21"/>
      <c r="GRM43" s="21"/>
      <c r="GRN43" s="21"/>
      <c r="GRO43" s="21"/>
      <c r="GRP43" s="21"/>
      <c r="GRQ43" s="21"/>
      <c r="GRR43" s="21"/>
      <c r="GRS43" s="21"/>
      <c r="GRT43" s="21"/>
      <c r="GRU43" s="21"/>
      <c r="GRV43" s="21"/>
      <c r="GRW43" s="21"/>
      <c r="GRX43" s="21"/>
      <c r="GRY43" s="21"/>
      <c r="GRZ43" s="21"/>
      <c r="GSA43" s="21"/>
      <c r="GSB43" s="21"/>
      <c r="GSC43" s="21"/>
      <c r="GSD43" s="21"/>
      <c r="GSE43" s="21"/>
      <c r="GSF43" s="21"/>
      <c r="GSG43" s="21"/>
      <c r="GSH43" s="21"/>
      <c r="GSI43" s="21"/>
      <c r="GSJ43" s="21"/>
      <c r="GSK43" s="21"/>
      <c r="GSL43" s="21"/>
      <c r="GSM43" s="21"/>
      <c r="GSN43" s="21"/>
      <c r="GSO43" s="21"/>
      <c r="GSP43" s="21"/>
      <c r="GSQ43" s="21"/>
      <c r="GSR43" s="21"/>
      <c r="GSS43" s="21"/>
      <c r="GST43" s="21"/>
      <c r="GSU43" s="21"/>
      <c r="GSV43" s="21"/>
      <c r="GSW43" s="21"/>
      <c r="GSX43" s="21"/>
      <c r="GSY43" s="21"/>
      <c r="GSZ43" s="21"/>
      <c r="GTA43" s="21"/>
      <c r="GTB43" s="21"/>
      <c r="GTC43" s="21"/>
      <c r="GTD43" s="21"/>
      <c r="GTE43" s="21"/>
      <c r="GTF43" s="21"/>
      <c r="GTG43" s="21"/>
      <c r="GTH43" s="21"/>
      <c r="GTI43" s="21"/>
      <c r="GTJ43" s="21"/>
      <c r="GTK43" s="21"/>
      <c r="GTL43" s="21"/>
      <c r="GTM43" s="21"/>
      <c r="GTN43" s="21"/>
      <c r="GTO43" s="21"/>
      <c r="GTP43" s="21"/>
      <c r="GTQ43" s="21"/>
      <c r="GTR43" s="21"/>
      <c r="GTS43" s="21"/>
      <c r="GTT43" s="21"/>
      <c r="GTU43" s="21"/>
      <c r="GTV43" s="21"/>
      <c r="GTW43" s="21"/>
      <c r="GTX43" s="21"/>
      <c r="GTY43" s="21"/>
      <c r="GTZ43" s="21"/>
      <c r="GUA43" s="21"/>
      <c r="GUB43" s="21"/>
      <c r="GUC43" s="21"/>
      <c r="GUD43" s="21"/>
      <c r="GUE43" s="21"/>
      <c r="GUF43" s="21"/>
      <c r="GUG43" s="21"/>
      <c r="GUH43" s="21"/>
      <c r="GUI43" s="21"/>
      <c r="GUJ43" s="21"/>
      <c r="GUK43" s="21"/>
      <c r="GUL43" s="21"/>
      <c r="GUM43" s="21"/>
      <c r="GUN43" s="21"/>
      <c r="GUO43" s="21"/>
      <c r="GUP43" s="21"/>
      <c r="GUQ43" s="21"/>
      <c r="GUR43" s="21"/>
      <c r="GUS43" s="21"/>
      <c r="GUT43" s="21"/>
      <c r="GUU43" s="21"/>
      <c r="GUV43" s="21"/>
      <c r="GUW43" s="21"/>
      <c r="GUX43" s="21"/>
      <c r="GUY43" s="21"/>
      <c r="GUZ43" s="21"/>
      <c r="GVA43" s="21"/>
      <c r="GVB43" s="21"/>
      <c r="GVC43" s="21"/>
      <c r="GVD43" s="21"/>
      <c r="GVE43" s="21"/>
      <c r="GVF43" s="21"/>
      <c r="GVG43" s="21"/>
      <c r="GVH43" s="21"/>
      <c r="GVI43" s="21"/>
      <c r="GVJ43" s="21"/>
      <c r="GVK43" s="21"/>
      <c r="GVL43" s="21"/>
      <c r="GVM43" s="21"/>
      <c r="GVN43" s="21"/>
      <c r="GVO43" s="21"/>
      <c r="GVP43" s="21"/>
      <c r="GVQ43" s="21"/>
      <c r="GVR43" s="21"/>
      <c r="GVS43" s="21"/>
      <c r="GVT43" s="21"/>
      <c r="GVU43" s="21"/>
      <c r="GVV43" s="21"/>
      <c r="GVW43" s="21"/>
      <c r="GVX43" s="21"/>
      <c r="GVY43" s="21"/>
      <c r="GVZ43" s="21"/>
      <c r="GWA43" s="21"/>
      <c r="GWB43" s="21"/>
      <c r="GWC43" s="21"/>
      <c r="GWD43" s="21"/>
      <c r="GWE43" s="21"/>
      <c r="GWF43" s="21"/>
      <c r="GWG43" s="21"/>
      <c r="GWH43" s="21"/>
      <c r="GWI43" s="21"/>
      <c r="GWJ43" s="21"/>
      <c r="GWK43" s="21"/>
      <c r="GWL43" s="21"/>
      <c r="GWM43" s="21"/>
      <c r="GWN43" s="21"/>
      <c r="GWO43" s="21"/>
      <c r="GWP43" s="21"/>
      <c r="GWQ43" s="21"/>
      <c r="GWR43" s="21"/>
      <c r="GWS43" s="21"/>
      <c r="GWT43" s="21"/>
      <c r="GWU43" s="21"/>
      <c r="GWV43" s="21"/>
      <c r="GWW43" s="21"/>
      <c r="GWX43" s="21"/>
      <c r="GWY43" s="21"/>
      <c r="GWZ43" s="21"/>
      <c r="GXA43" s="21"/>
      <c r="GXB43" s="21"/>
      <c r="GXC43" s="21"/>
      <c r="GXD43" s="21"/>
      <c r="GXE43" s="21"/>
      <c r="GXF43" s="21"/>
      <c r="GXG43" s="21"/>
      <c r="GXH43" s="21"/>
      <c r="GXI43" s="21"/>
      <c r="GXJ43" s="21"/>
      <c r="GXK43" s="21"/>
      <c r="GXL43" s="21"/>
      <c r="GXM43" s="21"/>
      <c r="GXN43" s="21"/>
      <c r="GXO43" s="21"/>
      <c r="GXP43" s="21"/>
      <c r="GXQ43" s="21"/>
      <c r="GXR43" s="21"/>
      <c r="GXS43" s="21"/>
      <c r="GXT43" s="21"/>
      <c r="GXU43" s="21"/>
      <c r="GXV43" s="21"/>
      <c r="GXW43" s="21"/>
      <c r="GXX43" s="21"/>
      <c r="GXY43" s="21"/>
      <c r="GXZ43" s="21"/>
      <c r="GYA43" s="21"/>
      <c r="GYB43" s="21"/>
      <c r="GYC43" s="21"/>
      <c r="GYD43" s="21"/>
      <c r="GYE43" s="21"/>
      <c r="GYF43" s="21"/>
      <c r="GYG43" s="21"/>
      <c r="GYH43" s="21"/>
      <c r="GYI43" s="21"/>
      <c r="GYJ43" s="21"/>
      <c r="GYK43" s="21"/>
      <c r="GYL43" s="21"/>
      <c r="GYM43" s="21"/>
      <c r="GYN43" s="21"/>
      <c r="GYO43" s="21"/>
      <c r="GYP43" s="21"/>
      <c r="GYQ43" s="21"/>
      <c r="GYR43" s="21"/>
      <c r="GYS43" s="21"/>
      <c r="GYT43" s="21"/>
      <c r="GYU43" s="21"/>
      <c r="GYV43" s="21"/>
      <c r="GYW43" s="21"/>
      <c r="GYX43" s="21"/>
      <c r="GYY43" s="21"/>
      <c r="GYZ43" s="21"/>
      <c r="GZA43" s="21"/>
      <c r="GZB43" s="21"/>
      <c r="GZC43" s="21"/>
      <c r="GZD43" s="21"/>
      <c r="GZE43" s="21"/>
      <c r="GZF43" s="21"/>
      <c r="GZG43" s="21"/>
      <c r="GZH43" s="21"/>
      <c r="GZI43" s="21"/>
      <c r="GZJ43" s="21"/>
      <c r="GZK43" s="21"/>
      <c r="GZL43" s="21"/>
      <c r="GZM43" s="21"/>
      <c r="GZN43" s="21"/>
      <c r="GZO43" s="21"/>
      <c r="GZP43" s="21"/>
      <c r="GZQ43" s="21"/>
      <c r="GZR43" s="21"/>
      <c r="GZS43" s="21"/>
      <c r="GZT43" s="21"/>
      <c r="GZU43" s="21"/>
      <c r="GZV43" s="21"/>
      <c r="GZW43" s="21"/>
      <c r="GZX43" s="21"/>
      <c r="GZY43" s="21"/>
      <c r="GZZ43" s="21"/>
      <c r="HAA43" s="21"/>
      <c r="HAB43" s="21"/>
      <c r="HAC43" s="21"/>
      <c r="HAD43" s="21"/>
      <c r="HAE43" s="21"/>
      <c r="HAF43" s="21"/>
      <c r="HAG43" s="21"/>
      <c r="HAH43" s="21"/>
      <c r="HAI43" s="21"/>
      <c r="HAJ43" s="21"/>
      <c r="HAK43" s="21"/>
      <c r="HAL43" s="21"/>
      <c r="HAM43" s="21"/>
      <c r="HAN43" s="21"/>
      <c r="HAO43" s="21"/>
      <c r="HAP43" s="21"/>
      <c r="HAQ43" s="21"/>
      <c r="HAR43" s="21"/>
      <c r="HAS43" s="21"/>
      <c r="HAT43" s="21"/>
      <c r="HAU43" s="21"/>
      <c r="HAV43" s="21"/>
      <c r="HAW43" s="21"/>
      <c r="HAX43" s="21"/>
      <c r="HAY43" s="21"/>
      <c r="HAZ43" s="21"/>
      <c r="HBA43" s="21"/>
      <c r="HBB43" s="21"/>
      <c r="HBC43" s="21"/>
      <c r="HBD43" s="21"/>
      <c r="HBE43" s="21"/>
      <c r="HBF43" s="21"/>
      <c r="HBG43" s="21"/>
      <c r="HBH43" s="21"/>
      <c r="HBI43" s="21"/>
      <c r="HBJ43" s="21"/>
      <c r="HBK43" s="21"/>
      <c r="HBL43" s="21"/>
      <c r="HBM43" s="21"/>
      <c r="HBN43" s="21"/>
      <c r="HBO43" s="21"/>
      <c r="HBP43" s="21"/>
      <c r="HBQ43" s="21"/>
      <c r="HBR43" s="21"/>
      <c r="HBS43" s="21"/>
      <c r="HBT43" s="21"/>
      <c r="HBU43" s="21"/>
      <c r="HBV43" s="21"/>
      <c r="HBW43" s="21"/>
      <c r="HBX43" s="21"/>
      <c r="HBY43" s="21"/>
      <c r="HBZ43" s="21"/>
      <c r="HCA43" s="21"/>
      <c r="HCB43" s="21"/>
      <c r="HCC43" s="21"/>
      <c r="HCD43" s="21"/>
      <c r="HCE43" s="21"/>
      <c r="HCF43" s="21"/>
      <c r="HCG43" s="21"/>
      <c r="HCH43" s="21"/>
      <c r="HCI43" s="21"/>
      <c r="HCJ43" s="21"/>
      <c r="HCK43" s="21"/>
      <c r="HCL43" s="21"/>
      <c r="HCM43" s="21"/>
      <c r="HCN43" s="21"/>
      <c r="HCO43" s="21"/>
      <c r="HCP43" s="21"/>
      <c r="HCQ43" s="21"/>
      <c r="HCR43" s="21"/>
      <c r="HCS43" s="21"/>
      <c r="HCT43" s="21"/>
      <c r="HCU43" s="21"/>
      <c r="HCV43" s="21"/>
      <c r="HCW43" s="21"/>
      <c r="HCX43" s="21"/>
      <c r="HCY43" s="21"/>
      <c r="HCZ43" s="21"/>
      <c r="HDA43" s="21"/>
      <c r="HDB43" s="21"/>
      <c r="HDC43" s="21"/>
      <c r="HDD43" s="21"/>
      <c r="HDE43" s="21"/>
      <c r="HDF43" s="21"/>
      <c r="HDG43" s="21"/>
      <c r="HDH43" s="21"/>
      <c r="HDI43" s="21"/>
      <c r="HDJ43" s="21"/>
      <c r="HDK43" s="21"/>
      <c r="HDL43" s="21"/>
      <c r="HDM43" s="21"/>
      <c r="HDN43" s="21"/>
      <c r="HDO43" s="21"/>
      <c r="HDP43" s="21"/>
      <c r="HDQ43" s="21"/>
      <c r="HDR43" s="21"/>
      <c r="HDS43" s="21"/>
      <c r="HDT43" s="21"/>
      <c r="HDU43" s="21"/>
      <c r="HDV43" s="21"/>
      <c r="HDW43" s="21"/>
      <c r="HDX43" s="21"/>
      <c r="HDY43" s="21"/>
      <c r="HDZ43" s="21"/>
      <c r="HEA43" s="21"/>
      <c r="HEB43" s="21"/>
      <c r="HEC43" s="21"/>
      <c r="HED43" s="21"/>
      <c r="HEE43" s="21"/>
      <c r="HEF43" s="21"/>
      <c r="HEG43" s="21"/>
      <c r="HEH43" s="21"/>
      <c r="HEI43" s="21"/>
      <c r="HEJ43" s="21"/>
      <c r="HEK43" s="21"/>
      <c r="HEL43" s="21"/>
      <c r="HEM43" s="21"/>
      <c r="HEN43" s="21"/>
      <c r="HEO43" s="21"/>
      <c r="HEP43" s="21"/>
      <c r="HEQ43" s="21"/>
      <c r="HER43" s="21"/>
      <c r="HES43" s="21"/>
      <c r="HET43" s="21"/>
      <c r="HEU43" s="21"/>
      <c r="HEV43" s="21"/>
      <c r="HEW43" s="21"/>
      <c r="HEX43" s="21"/>
      <c r="HEY43" s="21"/>
      <c r="HEZ43" s="21"/>
      <c r="HFA43" s="21"/>
      <c r="HFB43" s="21"/>
      <c r="HFC43" s="21"/>
      <c r="HFD43" s="21"/>
      <c r="HFE43" s="21"/>
      <c r="HFF43" s="21"/>
      <c r="HFG43" s="21"/>
      <c r="HFH43" s="21"/>
      <c r="HFI43" s="21"/>
      <c r="HFJ43" s="21"/>
      <c r="HFK43" s="21"/>
      <c r="HFL43" s="21"/>
      <c r="HFM43" s="21"/>
      <c r="HFN43" s="21"/>
      <c r="HFO43" s="21"/>
      <c r="HFP43" s="21"/>
      <c r="HFQ43" s="21"/>
      <c r="HFR43" s="21"/>
      <c r="HFS43" s="21"/>
      <c r="HFT43" s="21"/>
      <c r="HFU43" s="21"/>
      <c r="HFV43" s="21"/>
      <c r="HFW43" s="21"/>
      <c r="HFX43" s="21"/>
      <c r="HFY43" s="21"/>
      <c r="HFZ43" s="21"/>
      <c r="HGA43" s="21"/>
      <c r="HGB43" s="21"/>
      <c r="HGC43" s="21"/>
      <c r="HGD43" s="21"/>
      <c r="HGE43" s="21"/>
      <c r="HGF43" s="21"/>
      <c r="HGG43" s="21"/>
      <c r="HGH43" s="21"/>
      <c r="HGI43" s="21"/>
      <c r="HGJ43" s="21"/>
      <c r="HGK43" s="21"/>
      <c r="HGL43" s="21"/>
      <c r="HGM43" s="21"/>
      <c r="HGN43" s="21"/>
      <c r="HGO43" s="21"/>
      <c r="HGP43" s="21"/>
      <c r="HGQ43" s="21"/>
      <c r="HGR43" s="21"/>
      <c r="HGS43" s="21"/>
      <c r="HGT43" s="21"/>
      <c r="HGU43" s="21"/>
      <c r="HGV43" s="21"/>
      <c r="HGW43" s="21"/>
      <c r="HGX43" s="21"/>
      <c r="HGY43" s="21"/>
      <c r="HGZ43" s="21"/>
      <c r="HHA43" s="21"/>
      <c r="HHB43" s="21"/>
      <c r="HHC43" s="21"/>
      <c r="HHD43" s="21"/>
      <c r="HHE43" s="21"/>
      <c r="HHF43" s="21"/>
      <c r="HHG43" s="21"/>
      <c r="HHH43" s="21"/>
      <c r="HHI43" s="21"/>
      <c r="HHJ43" s="21"/>
      <c r="HHK43" s="21"/>
      <c r="HHL43" s="21"/>
      <c r="HHM43" s="21"/>
      <c r="HHN43" s="21"/>
      <c r="HHO43" s="21"/>
      <c r="HHP43" s="21"/>
      <c r="HHQ43" s="21"/>
      <c r="HHR43" s="21"/>
      <c r="HHS43" s="21"/>
      <c r="HHT43" s="21"/>
      <c r="HHU43" s="21"/>
      <c r="HHV43" s="21"/>
      <c r="HHW43" s="21"/>
      <c r="HHX43" s="21"/>
      <c r="HHY43" s="21"/>
      <c r="HHZ43" s="21"/>
      <c r="HIA43" s="21"/>
      <c r="HIB43" s="21"/>
      <c r="HIC43" s="21"/>
      <c r="HID43" s="21"/>
      <c r="HIE43" s="21"/>
      <c r="HIF43" s="21"/>
      <c r="HIG43" s="21"/>
      <c r="HIH43" s="21"/>
      <c r="HII43" s="21"/>
      <c r="HIJ43" s="21"/>
      <c r="HIK43" s="21"/>
      <c r="HIL43" s="21"/>
      <c r="HIM43" s="21"/>
      <c r="HIN43" s="21"/>
      <c r="HIO43" s="21"/>
      <c r="HIP43" s="21"/>
      <c r="HIQ43" s="21"/>
      <c r="HIR43" s="21"/>
      <c r="HIS43" s="21"/>
      <c r="HIT43" s="21"/>
      <c r="HIU43" s="21"/>
      <c r="HIV43" s="21"/>
      <c r="HIW43" s="21"/>
      <c r="HIX43" s="21"/>
      <c r="HIY43" s="21"/>
      <c r="HIZ43" s="21"/>
      <c r="HJA43" s="21"/>
      <c r="HJB43" s="21"/>
      <c r="HJC43" s="21"/>
      <c r="HJD43" s="21"/>
      <c r="HJE43" s="21"/>
      <c r="HJF43" s="21"/>
      <c r="HJG43" s="21"/>
      <c r="HJH43" s="21"/>
      <c r="HJI43" s="21"/>
      <c r="HJJ43" s="21"/>
      <c r="HJK43" s="21"/>
      <c r="HJL43" s="21"/>
      <c r="HJM43" s="21"/>
      <c r="HJN43" s="21"/>
      <c r="HJO43" s="21"/>
      <c r="HJP43" s="21"/>
      <c r="HJQ43" s="21"/>
      <c r="HJR43" s="21"/>
      <c r="HJS43" s="21"/>
      <c r="HJT43" s="21"/>
      <c r="HJU43" s="21"/>
      <c r="HJV43" s="21"/>
      <c r="HJW43" s="21"/>
      <c r="HJX43" s="21"/>
      <c r="HJY43" s="21"/>
      <c r="HJZ43" s="21"/>
      <c r="HKA43" s="21"/>
      <c r="HKB43" s="21"/>
      <c r="HKC43" s="21"/>
      <c r="HKD43" s="21"/>
      <c r="HKE43" s="21"/>
      <c r="HKF43" s="21"/>
      <c r="HKG43" s="21"/>
      <c r="HKH43" s="21"/>
      <c r="HKI43" s="21"/>
      <c r="HKJ43" s="21"/>
      <c r="HKK43" s="21"/>
      <c r="HKL43" s="21"/>
      <c r="HKM43" s="21"/>
      <c r="HKN43" s="21"/>
      <c r="HKO43" s="21"/>
      <c r="HKP43" s="21"/>
      <c r="HKQ43" s="21"/>
      <c r="HKR43" s="21"/>
      <c r="HKS43" s="21"/>
      <c r="HKT43" s="21"/>
      <c r="HKU43" s="21"/>
      <c r="HKV43" s="21"/>
      <c r="HKW43" s="21"/>
      <c r="HKX43" s="21"/>
      <c r="HKY43" s="21"/>
      <c r="HKZ43" s="21"/>
      <c r="HLA43" s="21"/>
      <c r="HLB43" s="21"/>
      <c r="HLC43" s="21"/>
      <c r="HLD43" s="21"/>
      <c r="HLE43" s="21"/>
      <c r="HLF43" s="21"/>
      <c r="HLG43" s="21"/>
      <c r="HLH43" s="21"/>
      <c r="HLI43" s="21"/>
      <c r="HLJ43" s="21"/>
      <c r="HLK43" s="21"/>
      <c r="HLL43" s="21"/>
      <c r="HLM43" s="21"/>
      <c r="HLN43" s="21"/>
      <c r="HLO43" s="21"/>
      <c r="HLP43" s="21"/>
      <c r="HLQ43" s="21"/>
      <c r="HLR43" s="21"/>
      <c r="HLS43" s="21"/>
      <c r="HLT43" s="21"/>
      <c r="HLU43" s="21"/>
      <c r="HLV43" s="21"/>
      <c r="HLW43" s="21"/>
      <c r="HLX43" s="21"/>
      <c r="HLY43" s="21"/>
      <c r="HLZ43" s="21"/>
      <c r="HMA43" s="21"/>
      <c r="HMB43" s="21"/>
      <c r="HMC43" s="21"/>
      <c r="HMD43" s="21"/>
      <c r="HME43" s="21"/>
      <c r="HMF43" s="21"/>
      <c r="HMG43" s="21"/>
      <c r="HMH43" s="21"/>
      <c r="HMI43" s="21"/>
      <c r="HMJ43" s="21"/>
      <c r="HMK43" s="21"/>
      <c r="HML43" s="21"/>
      <c r="HMM43" s="21"/>
      <c r="HMN43" s="21"/>
      <c r="HMO43" s="21"/>
      <c r="HMP43" s="21"/>
      <c r="HMQ43" s="21"/>
      <c r="HMR43" s="21"/>
      <c r="HMS43" s="21"/>
      <c r="HMT43" s="21"/>
      <c r="HMU43" s="21"/>
      <c r="HMV43" s="21"/>
      <c r="HMW43" s="21"/>
      <c r="HMX43" s="21"/>
      <c r="HMY43" s="21"/>
      <c r="HMZ43" s="21"/>
      <c r="HNA43" s="21"/>
      <c r="HNB43" s="21"/>
      <c r="HNC43" s="21"/>
      <c r="HND43" s="21"/>
      <c r="HNE43" s="21"/>
      <c r="HNF43" s="21"/>
      <c r="HNG43" s="21"/>
      <c r="HNH43" s="21"/>
      <c r="HNI43" s="21"/>
      <c r="HNJ43" s="21"/>
      <c r="HNK43" s="21"/>
      <c r="HNL43" s="21"/>
      <c r="HNM43" s="21"/>
      <c r="HNN43" s="21"/>
      <c r="HNO43" s="21"/>
      <c r="HNP43" s="21"/>
      <c r="HNQ43" s="21"/>
      <c r="HNR43" s="21"/>
      <c r="HNS43" s="21"/>
      <c r="HNT43" s="21"/>
      <c r="HNU43" s="21"/>
      <c r="HNV43" s="21"/>
      <c r="HNW43" s="21"/>
      <c r="HNX43" s="21"/>
      <c r="HNY43" s="21"/>
      <c r="HNZ43" s="21"/>
      <c r="HOA43" s="21"/>
      <c r="HOB43" s="21"/>
      <c r="HOC43" s="21"/>
      <c r="HOD43" s="21"/>
      <c r="HOE43" s="21"/>
      <c r="HOF43" s="21"/>
      <c r="HOG43" s="21"/>
      <c r="HOH43" s="21"/>
      <c r="HOI43" s="21"/>
      <c r="HOJ43" s="21"/>
      <c r="HOK43" s="21"/>
      <c r="HOL43" s="21"/>
      <c r="HOM43" s="21"/>
      <c r="HON43" s="21"/>
      <c r="HOO43" s="21"/>
      <c r="HOP43" s="21"/>
      <c r="HOQ43" s="21"/>
      <c r="HOR43" s="21"/>
      <c r="HOS43" s="21"/>
      <c r="HOT43" s="21"/>
      <c r="HOU43" s="21"/>
      <c r="HOV43" s="21"/>
      <c r="HOW43" s="21"/>
      <c r="HOX43" s="21"/>
      <c r="HOY43" s="21"/>
      <c r="HOZ43" s="21"/>
      <c r="HPA43" s="21"/>
      <c r="HPB43" s="21"/>
      <c r="HPC43" s="21"/>
      <c r="HPD43" s="21"/>
      <c r="HPE43" s="21"/>
      <c r="HPF43" s="21"/>
      <c r="HPG43" s="21"/>
      <c r="HPH43" s="21"/>
      <c r="HPI43" s="21"/>
      <c r="HPJ43" s="21"/>
      <c r="HPK43" s="21"/>
      <c r="HPL43" s="21"/>
      <c r="HPM43" s="21"/>
      <c r="HPN43" s="21"/>
      <c r="HPO43" s="21"/>
      <c r="HPP43" s="21"/>
      <c r="HPQ43" s="21"/>
      <c r="HPR43" s="21"/>
      <c r="HPS43" s="21"/>
      <c r="HPT43" s="21"/>
      <c r="HPU43" s="21"/>
      <c r="HPV43" s="21"/>
      <c r="HPW43" s="21"/>
      <c r="HPX43" s="21"/>
      <c r="HPY43" s="21"/>
      <c r="HPZ43" s="21"/>
      <c r="HQA43" s="21"/>
      <c r="HQB43" s="21"/>
      <c r="HQC43" s="21"/>
      <c r="HQD43" s="21"/>
      <c r="HQE43" s="21"/>
      <c r="HQF43" s="21"/>
      <c r="HQG43" s="21"/>
      <c r="HQH43" s="21"/>
      <c r="HQI43" s="21"/>
      <c r="HQJ43" s="21"/>
      <c r="HQK43" s="21"/>
      <c r="HQL43" s="21"/>
      <c r="HQM43" s="21"/>
      <c r="HQN43" s="21"/>
      <c r="HQO43" s="21"/>
      <c r="HQP43" s="21"/>
      <c r="HQQ43" s="21"/>
      <c r="HQR43" s="21"/>
      <c r="HQS43" s="21"/>
      <c r="HQT43" s="21"/>
      <c r="HQU43" s="21"/>
      <c r="HQV43" s="21"/>
      <c r="HQW43" s="21"/>
      <c r="HQX43" s="21"/>
      <c r="HQY43" s="21"/>
      <c r="HQZ43" s="21"/>
      <c r="HRA43" s="21"/>
      <c r="HRB43" s="21"/>
      <c r="HRC43" s="21"/>
      <c r="HRD43" s="21"/>
      <c r="HRE43" s="21"/>
      <c r="HRF43" s="21"/>
      <c r="HRG43" s="21"/>
      <c r="HRH43" s="21"/>
      <c r="HRI43" s="21"/>
      <c r="HRJ43" s="21"/>
      <c r="HRK43" s="21"/>
      <c r="HRL43" s="21"/>
      <c r="HRM43" s="21"/>
      <c r="HRN43" s="21"/>
      <c r="HRO43" s="21"/>
      <c r="HRP43" s="21"/>
      <c r="HRQ43" s="21"/>
      <c r="HRR43" s="21"/>
      <c r="HRS43" s="21"/>
      <c r="HRT43" s="21"/>
      <c r="HRU43" s="21"/>
      <c r="HRV43" s="21"/>
      <c r="HRW43" s="21"/>
      <c r="HRX43" s="21"/>
      <c r="HRY43" s="21"/>
      <c r="HRZ43" s="21"/>
      <c r="HSA43" s="21"/>
      <c r="HSB43" s="21"/>
      <c r="HSC43" s="21"/>
      <c r="HSD43" s="21"/>
      <c r="HSE43" s="21"/>
      <c r="HSF43" s="21"/>
      <c r="HSG43" s="21"/>
      <c r="HSH43" s="21"/>
      <c r="HSI43" s="21"/>
      <c r="HSJ43" s="21"/>
      <c r="HSK43" s="21"/>
      <c r="HSL43" s="21"/>
      <c r="HSM43" s="21"/>
      <c r="HSN43" s="21"/>
      <c r="HSO43" s="21"/>
      <c r="HSP43" s="21"/>
      <c r="HSQ43" s="21"/>
      <c r="HSR43" s="21"/>
      <c r="HSS43" s="21"/>
      <c r="HST43" s="21"/>
      <c r="HSU43" s="21"/>
      <c r="HSV43" s="21"/>
      <c r="HSW43" s="21"/>
      <c r="HSX43" s="21"/>
      <c r="HSY43" s="21"/>
      <c r="HSZ43" s="21"/>
      <c r="HTA43" s="21"/>
      <c r="HTB43" s="21"/>
      <c r="HTC43" s="21"/>
      <c r="HTD43" s="21"/>
      <c r="HTE43" s="21"/>
      <c r="HTF43" s="21"/>
      <c r="HTG43" s="21"/>
      <c r="HTH43" s="21"/>
      <c r="HTI43" s="21"/>
      <c r="HTJ43" s="21"/>
      <c r="HTK43" s="21"/>
      <c r="HTL43" s="21"/>
      <c r="HTM43" s="21"/>
      <c r="HTN43" s="21"/>
      <c r="HTO43" s="21"/>
      <c r="HTP43" s="21"/>
      <c r="HTQ43" s="21"/>
      <c r="HTR43" s="21"/>
      <c r="HTS43" s="21"/>
      <c r="HTT43" s="21"/>
      <c r="HTU43" s="21"/>
      <c r="HTV43" s="21"/>
      <c r="HTW43" s="21"/>
      <c r="HTX43" s="21"/>
      <c r="HTY43" s="21"/>
      <c r="HTZ43" s="21"/>
      <c r="HUA43" s="21"/>
      <c r="HUB43" s="21"/>
      <c r="HUC43" s="21"/>
      <c r="HUD43" s="21"/>
      <c r="HUE43" s="21"/>
      <c r="HUF43" s="21"/>
      <c r="HUG43" s="21"/>
      <c r="HUH43" s="21"/>
      <c r="HUI43" s="21"/>
      <c r="HUJ43" s="21"/>
      <c r="HUK43" s="21"/>
      <c r="HUL43" s="21"/>
      <c r="HUM43" s="21"/>
      <c r="HUN43" s="21"/>
      <c r="HUO43" s="21"/>
      <c r="HUP43" s="21"/>
      <c r="HUQ43" s="21"/>
      <c r="HUR43" s="21"/>
      <c r="HUS43" s="21"/>
      <c r="HUT43" s="21"/>
      <c r="HUU43" s="21"/>
      <c r="HUV43" s="21"/>
      <c r="HUW43" s="21"/>
      <c r="HUX43" s="21"/>
      <c r="HUY43" s="21"/>
      <c r="HUZ43" s="21"/>
      <c r="HVA43" s="21"/>
      <c r="HVB43" s="21"/>
      <c r="HVC43" s="21"/>
      <c r="HVD43" s="21"/>
      <c r="HVE43" s="21"/>
      <c r="HVF43" s="21"/>
      <c r="HVG43" s="21"/>
      <c r="HVH43" s="21"/>
      <c r="HVI43" s="21"/>
      <c r="HVJ43" s="21"/>
      <c r="HVK43" s="21"/>
      <c r="HVL43" s="21"/>
      <c r="HVM43" s="21"/>
      <c r="HVN43" s="21"/>
      <c r="HVO43" s="21"/>
      <c r="HVP43" s="21"/>
      <c r="HVQ43" s="21"/>
      <c r="HVR43" s="21"/>
      <c r="HVS43" s="21"/>
      <c r="HVT43" s="21"/>
      <c r="HVU43" s="21"/>
      <c r="HVV43" s="21"/>
      <c r="HVW43" s="21"/>
      <c r="HVX43" s="21"/>
      <c r="HVY43" s="21"/>
      <c r="HVZ43" s="21"/>
      <c r="HWA43" s="21"/>
      <c r="HWB43" s="21"/>
      <c r="HWC43" s="21"/>
      <c r="HWD43" s="21"/>
      <c r="HWE43" s="21"/>
      <c r="HWF43" s="21"/>
      <c r="HWG43" s="21"/>
      <c r="HWH43" s="21"/>
      <c r="HWI43" s="21"/>
      <c r="HWJ43" s="21"/>
      <c r="HWK43" s="21"/>
      <c r="HWL43" s="21"/>
      <c r="HWM43" s="21"/>
      <c r="HWN43" s="21"/>
      <c r="HWO43" s="21"/>
      <c r="HWP43" s="21"/>
      <c r="HWQ43" s="21"/>
      <c r="HWR43" s="21"/>
      <c r="HWS43" s="21"/>
      <c r="HWT43" s="21"/>
      <c r="HWU43" s="21"/>
      <c r="HWV43" s="21"/>
      <c r="HWW43" s="21"/>
      <c r="HWX43" s="21"/>
      <c r="HWY43" s="21"/>
      <c r="HWZ43" s="21"/>
      <c r="HXA43" s="21"/>
      <c r="HXB43" s="21"/>
      <c r="HXC43" s="21"/>
      <c r="HXD43" s="21"/>
      <c r="HXE43" s="21"/>
      <c r="HXF43" s="21"/>
      <c r="HXG43" s="21"/>
      <c r="HXH43" s="21"/>
      <c r="HXI43" s="21"/>
      <c r="HXJ43" s="21"/>
      <c r="HXK43" s="21"/>
      <c r="HXL43" s="21"/>
      <c r="HXM43" s="21"/>
      <c r="HXN43" s="21"/>
      <c r="HXO43" s="21"/>
      <c r="HXP43" s="21"/>
      <c r="HXQ43" s="21"/>
      <c r="HXR43" s="21"/>
      <c r="HXS43" s="21"/>
      <c r="HXT43" s="21"/>
      <c r="HXU43" s="21"/>
      <c r="HXV43" s="21"/>
      <c r="HXW43" s="21"/>
      <c r="HXX43" s="21"/>
      <c r="HXY43" s="21"/>
      <c r="HXZ43" s="21"/>
      <c r="HYA43" s="21"/>
      <c r="HYB43" s="21"/>
      <c r="HYC43" s="21"/>
      <c r="HYD43" s="21"/>
      <c r="HYE43" s="21"/>
      <c r="HYF43" s="21"/>
      <c r="HYG43" s="21"/>
      <c r="HYH43" s="21"/>
      <c r="HYI43" s="21"/>
      <c r="HYJ43" s="21"/>
      <c r="HYK43" s="21"/>
      <c r="HYL43" s="21"/>
      <c r="HYM43" s="21"/>
      <c r="HYN43" s="21"/>
      <c r="HYO43" s="21"/>
      <c r="HYP43" s="21"/>
      <c r="HYQ43" s="21"/>
      <c r="HYR43" s="21"/>
      <c r="HYS43" s="21"/>
      <c r="HYT43" s="21"/>
      <c r="HYU43" s="21"/>
      <c r="HYV43" s="21"/>
      <c r="HYW43" s="21"/>
      <c r="HYX43" s="21"/>
      <c r="HYY43" s="21"/>
      <c r="HYZ43" s="21"/>
      <c r="HZA43" s="21"/>
      <c r="HZB43" s="21"/>
      <c r="HZC43" s="21"/>
      <c r="HZD43" s="21"/>
      <c r="HZE43" s="21"/>
      <c r="HZF43" s="21"/>
      <c r="HZG43" s="21"/>
      <c r="HZH43" s="21"/>
      <c r="HZI43" s="21"/>
      <c r="HZJ43" s="21"/>
      <c r="HZK43" s="21"/>
      <c r="HZL43" s="21"/>
      <c r="HZM43" s="21"/>
      <c r="HZN43" s="21"/>
      <c r="HZO43" s="21"/>
      <c r="HZP43" s="21"/>
      <c r="HZQ43" s="21"/>
      <c r="HZR43" s="21"/>
      <c r="HZS43" s="21"/>
      <c r="HZT43" s="21"/>
      <c r="HZU43" s="21"/>
      <c r="HZV43" s="21"/>
      <c r="HZW43" s="21"/>
      <c r="HZX43" s="21"/>
      <c r="HZY43" s="21"/>
      <c r="HZZ43" s="21"/>
      <c r="IAA43" s="21"/>
      <c r="IAB43" s="21"/>
      <c r="IAC43" s="21"/>
      <c r="IAD43" s="21"/>
      <c r="IAE43" s="21"/>
      <c r="IAF43" s="21"/>
      <c r="IAG43" s="21"/>
      <c r="IAH43" s="21"/>
      <c r="IAI43" s="21"/>
      <c r="IAJ43" s="21"/>
      <c r="IAK43" s="21"/>
      <c r="IAL43" s="21"/>
      <c r="IAM43" s="21"/>
      <c r="IAN43" s="21"/>
      <c r="IAO43" s="21"/>
      <c r="IAP43" s="21"/>
      <c r="IAQ43" s="21"/>
      <c r="IAR43" s="21"/>
      <c r="IAS43" s="21"/>
      <c r="IAT43" s="21"/>
      <c r="IAU43" s="21"/>
      <c r="IAV43" s="21"/>
      <c r="IAW43" s="21"/>
      <c r="IAX43" s="21"/>
      <c r="IAY43" s="21"/>
      <c r="IAZ43" s="21"/>
      <c r="IBA43" s="21"/>
      <c r="IBB43" s="21"/>
      <c r="IBC43" s="21"/>
      <c r="IBD43" s="21"/>
      <c r="IBE43" s="21"/>
      <c r="IBF43" s="21"/>
      <c r="IBG43" s="21"/>
      <c r="IBH43" s="21"/>
      <c r="IBI43" s="21"/>
      <c r="IBJ43" s="21"/>
      <c r="IBK43" s="21"/>
      <c r="IBL43" s="21"/>
      <c r="IBM43" s="21"/>
      <c r="IBN43" s="21"/>
      <c r="IBO43" s="21"/>
      <c r="IBP43" s="21"/>
      <c r="IBQ43" s="21"/>
      <c r="IBR43" s="21"/>
      <c r="IBS43" s="21"/>
      <c r="IBT43" s="21"/>
      <c r="IBU43" s="21"/>
      <c r="IBV43" s="21"/>
      <c r="IBW43" s="21"/>
      <c r="IBX43" s="21"/>
      <c r="IBY43" s="21"/>
      <c r="IBZ43" s="21"/>
      <c r="ICA43" s="21"/>
      <c r="ICB43" s="21"/>
      <c r="ICC43" s="21"/>
      <c r="ICD43" s="21"/>
      <c r="ICE43" s="21"/>
      <c r="ICF43" s="21"/>
      <c r="ICG43" s="21"/>
      <c r="ICH43" s="21"/>
      <c r="ICI43" s="21"/>
      <c r="ICJ43" s="21"/>
      <c r="ICK43" s="21"/>
      <c r="ICL43" s="21"/>
      <c r="ICM43" s="21"/>
      <c r="ICN43" s="21"/>
      <c r="ICO43" s="21"/>
      <c r="ICP43" s="21"/>
      <c r="ICQ43" s="21"/>
      <c r="ICR43" s="21"/>
      <c r="ICS43" s="21"/>
      <c r="ICT43" s="21"/>
      <c r="ICU43" s="21"/>
      <c r="ICV43" s="21"/>
      <c r="ICW43" s="21"/>
      <c r="ICX43" s="21"/>
      <c r="ICY43" s="21"/>
      <c r="ICZ43" s="21"/>
      <c r="IDA43" s="21"/>
      <c r="IDB43" s="21"/>
      <c r="IDC43" s="21"/>
      <c r="IDD43" s="21"/>
      <c r="IDE43" s="21"/>
      <c r="IDF43" s="21"/>
      <c r="IDG43" s="21"/>
      <c r="IDH43" s="21"/>
      <c r="IDI43" s="21"/>
      <c r="IDJ43" s="21"/>
      <c r="IDK43" s="21"/>
      <c r="IDL43" s="21"/>
      <c r="IDM43" s="21"/>
      <c r="IDN43" s="21"/>
      <c r="IDO43" s="21"/>
      <c r="IDP43" s="21"/>
      <c r="IDQ43" s="21"/>
      <c r="IDR43" s="21"/>
      <c r="IDS43" s="21"/>
      <c r="IDT43" s="21"/>
      <c r="IDU43" s="21"/>
      <c r="IDV43" s="21"/>
      <c r="IDW43" s="21"/>
      <c r="IDX43" s="21"/>
      <c r="IDY43" s="21"/>
      <c r="IDZ43" s="21"/>
      <c r="IEA43" s="21"/>
      <c r="IEB43" s="21"/>
      <c r="IEC43" s="21"/>
      <c r="IED43" s="21"/>
      <c r="IEE43" s="21"/>
      <c r="IEF43" s="21"/>
      <c r="IEG43" s="21"/>
      <c r="IEH43" s="21"/>
      <c r="IEI43" s="21"/>
      <c r="IEJ43" s="21"/>
      <c r="IEK43" s="21"/>
      <c r="IEL43" s="21"/>
      <c r="IEM43" s="21"/>
      <c r="IEN43" s="21"/>
      <c r="IEO43" s="21"/>
      <c r="IEP43" s="21"/>
      <c r="IEQ43" s="21"/>
      <c r="IER43" s="21"/>
      <c r="IES43" s="21"/>
      <c r="IET43" s="21"/>
      <c r="IEU43" s="21"/>
      <c r="IEV43" s="21"/>
      <c r="IEW43" s="21"/>
      <c r="IEX43" s="21"/>
      <c r="IEY43" s="21"/>
      <c r="IEZ43" s="21"/>
      <c r="IFA43" s="21"/>
      <c r="IFB43" s="21"/>
      <c r="IFC43" s="21"/>
      <c r="IFD43" s="21"/>
      <c r="IFE43" s="21"/>
      <c r="IFF43" s="21"/>
      <c r="IFG43" s="21"/>
      <c r="IFH43" s="21"/>
      <c r="IFI43" s="21"/>
      <c r="IFJ43" s="21"/>
      <c r="IFK43" s="21"/>
      <c r="IFL43" s="21"/>
      <c r="IFM43" s="21"/>
      <c r="IFN43" s="21"/>
      <c r="IFO43" s="21"/>
      <c r="IFP43" s="21"/>
      <c r="IFQ43" s="21"/>
      <c r="IFR43" s="21"/>
      <c r="IFS43" s="21"/>
      <c r="IFT43" s="21"/>
      <c r="IFU43" s="21"/>
      <c r="IFV43" s="21"/>
      <c r="IFW43" s="21"/>
      <c r="IFX43" s="21"/>
      <c r="IFY43" s="21"/>
      <c r="IFZ43" s="21"/>
      <c r="IGA43" s="21"/>
      <c r="IGB43" s="21"/>
      <c r="IGC43" s="21"/>
      <c r="IGD43" s="21"/>
      <c r="IGE43" s="21"/>
      <c r="IGF43" s="21"/>
      <c r="IGG43" s="21"/>
      <c r="IGH43" s="21"/>
      <c r="IGI43" s="21"/>
      <c r="IGJ43" s="21"/>
      <c r="IGK43" s="21"/>
      <c r="IGL43" s="21"/>
      <c r="IGM43" s="21"/>
      <c r="IGN43" s="21"/>
      <c r="IGO43" s="21"/>
      <c r="IGP43" s="21"/>
      <c r="IGQ43" s="21"/>
      <c r="IGR43" s="21"/>
      <c r="IGS43" s="21"/>
      <c r="IGT43" s="21"/>
      <c r="IGU43" s="21"/>
      <c r="IGV43" s="21"/>
      <c r="IGW43" s="21"/>
      <c r="IGX43" s="21"/>
      <c r="IGY43" s="21"/>
      <c r="IGZ43" s="21"/>
      <c r="IHA43" s="21"/>
      <c r="IHB43" s="21"/>
      <c r="IHC43" s="21"/>
      <c r="IHD43" s="21"/>
      <c r="IHE43" s="21"/>
      <c r="IHF43" s="21"/>
      <c r="IHG43" s="21"/>
      <c r="IHH43" s="21"/>
      <c r="IHI43" s="21"/>
      <c r="IHJ43" s="21"/>
      <c r="IHK43" s="21"/>
      <c r="IHL43" s="21"/>
      <c r="IHM43" s="21"/>
      <c r="IHN43" s="21"/>
      <c r="IHO43" s="21"/>
      <c r="IHP43" s="21"/>
      <c r="IHQ43" s="21"/>
      <c r="IHR43" s="21"/>
      <c r="IHS43" s="21"/>
      <c r="IHT43" s="21"/>
      <c r="IHU43" s="21"/>
      <c r="IHV43" s="21"/>
      <c r="IHW43" s="21"/>
      <c r="IHX43" s="21"/>
      <c r="IHY43" s="21"/>
      <c r="IHZ43" s="21"/>
      <c r="IIA43" s="21"/>
      <c r="IIB43" s="21"/>
      <c r="IIC43" s="21"/>
      <c r="IID43" s="21"/>
      <c r="IIE43" s="21"/>
      <c r="IIF43" s="21"/>
      <c r="IIG43" s="21"/>
      <c r="IIH43" s="21"/>
      <c r="III43" s="21"/>
      <c r="IIJ43" s="21"/>
      <c r="IIK43" s="21"/>
      <c r="IIL43" s="21"/>
      <c r="IIM43" s="21"/>
      <c r="IIN43" s="21"/>
      <c r="IIO43" s="21"/>
      <c r="IIP43" s="21"/>
      <c r="IIQ43" s="21"/>
      <c r="IIR43" s="21"/>
      <c r="IIS43" s="21"/>
      <c r="IIT43" s="21"/>
      <c r="IIU43" s="21"/>
      <c r="IIV43" s="21"/>
      <c r="IIW43" s="21"/>
      <c r="IIX43" s="21"/>
      <c r="IIY43" s="21"/>
      <c r="IIZ43" s="21"/>
      <c r="IJA43" s="21"/>
      <c r="IJB43" s="21"/>
      <c r="IJC43" s="21"/>
      <c r="IJD43" s="21"/>
      <c r="IJE43" s="21"/>
      <c r="IJF43" s="21"/>
      <c r="IJG43" s="21"/>
      <c r="IJH43" s="21"/>
      <c r="IJI43" s="21"/>
      <c r="IJJ43" s="21"/>
      <c r="IJK43" s="21"/>
      <c r="IJL43" s="21"/>
      <c r="IJM43" s="21"/>
      <c r="IJN43" s="21"/>
      <c r="IJO43" s="21"/>
      <c r="IJP43" s="21"/>
      <c r="IJQ43" s="21"/>
      <c r="IJR43" s="21"/>
      <c r="IJS43" s="21"/>
      <c r="IJT43" s="21"/>
      <c r="IJU43" s="21"/>
      <c r="IJV43" s="21"/>
      <c r="IJW43" s="21"/>
      <c r="IJX43" s="21"/>
      <c r="IJY43" s="21"/>
      <c r="IJZ43" s="21"/>
      <c r="IKA43" s="21"/>
      <c r="IKB43" s="21"/>
      <c r="IKC43" s="21"/>
      <c r="IKD43" s="21"/>
      <c r="IKE43" s="21"/>
      <c r="IKF43" s="21"/>
      <c r="IKG43" s="21"/>
      <c r="IKH43" s="21"/>
      <c r="IKI43" s="21"/>
      <c r="IKJ43" s="21"/>
      <c r="IKK43" s="21"/>
      <c r="IKL43" s="21"/>
      <c r="IKM43" s="21"/>
      <c r="IKN43" s="21"/>
      <c r="IKO43" s="21"/>
      <c r="IKP43" s="21"/>
      <c r="IKQ43" s="21"/>
      <c r="IKR43" s="21"/>
      <c r="IKS43" s="21"/>
      <c r="IKT43" s="21"/>
      <c r="IKU43" s="21"/>
      <c r="IKV43" s="21"/>
      <c r="IKW43" s="21"/>
      <c r="IKX43" s="21"/>
      <c r="IKY43" s="21"/>
      <c r="IKZ43" s="21"/>
      <c r="ILA43" s="21"/>
      <c r="ILB43" s="21"/>
      <c r="ILC43" s="21"/>
      <c r="ILD43" s="21"/>
      <c r="ILE43" s="21"/>
      <c r="ILF43" s="21"/>
      <c r="ILG43" s="21"/>
      <c r="ILH43" s="21"/>
      <c r="ILI43" s="21"/>
      <c r="ILJ43" s="21"/>
      <c r="ILK43" s="21"/>
      <c r="ILL43" s="21"/>
      <c r="ILM43" s="21"/>
      <c r="ILN43" s="21"/>
      <c r="ILO43" s="21"/>
      <c r="ILP43" s="21"/>
      <c r="ILQ43" s="21"/>
      <c r="ILR43" s="21"/>
      <c r="ILS43" s="21"/>
      <c r="ILT43" s="21"/>
      <c r="ILU43" s="21"/>
      <c r="ILV43" s="21"/>
      <c r="ILW43" s="21"/>
      <c r="ILX43" s="21"/>
      <c r="ILY43" s="21"/>
      <c r="ILZ43" s="21"/>
      <c r="IMA43" s="21"/>
      <c r="IMB43" s="21"/>
      <c r="IMC43" s="21"/>
      <c r="IMD43" s="21"/>
      <c r="IME43" s="21"/>
      <c r="IMF43" s="21"/>
      <c r="IMG43" s="21"/>
      <c r="IMH43" s="21"/>
      <c r="IMI43" s="21"/>
      <c r="IMJ43" s="21"/>
      <c r="IMK43" s="21"/>
      <c r="IML43" s="21"/>
      <c r="IMM43" s="21"/>
      <c r="IMN43" s="21"/>
      <c r="IMO43" s="21"/>
      <c r="IMP43" s="21"/>
      <c r="IMQ43" s="21"/>
      <c r="IMR43" s="21"/>
      <c r="IMS43" s="21"/>
      <c r="IMT43" s="21"/>
      <c r="IMU43" s="21"/>
      <c r="IMV43" s="21"/>
      <c r="IMW43" s="21"/>
      <c r="IMX43" s="21"/>
      <c r="IMY43" s="21"/>
      <c r="IMZ43" s="21"/>
      <c r="INA43" s="21"/>
      <c r="INB43" s="21"/>
      <c r="INC43" s="21"/>
      <c r="IND43" s="21"/>
      <c r="INE43" s="21"/>
      <c r="INF43" s="21"/>
      <c r="ING43" s="21"/>
      <c r="INH43" s="21"/>
      <c r="INI43" s="21"/>
      <c r="INJ43" s="21"/>
      <c r="INK43" s="21"/>
      <c r="INL43" s="21"/>
      <c r="INM43" s="21"/>
      <c r="INN43" s="21"/>
      <c r="INO43" s="21"/>
      <c r="INP43" s="21"/>
      <c r="INQ43" s="21"/>
      <c r="INR43" s="21"/>
      <c r="INS43" s="21"/>
      <c r="INT43" s="21"/>
      <c r="INU43" s="21"/>
      <c r="INV43" s="21"/>
      <c r="INW43" s="21"/>
      <c r="INX43" s="21"/>
      <c r="INY43" s="21"/>
      <c r="INZ43" s="21"/>
      <c r="IOA43" s="21"/>
      <c r="IOB43" s="21"/>
      <c r="IOC43" s="21"/>
      <c r="IOD43" s="21"/>
      <c r="IOE43" s="21"/>
      <c r="IOF43" s="21"/>
      <c r="IOG43" s="21"/>
      <c r="IOH43" s="21"/>
      <c r="IOI43" s="21"/>
      <c r="IOJ43" s="21"/>
      <c r="IOK43" s="21"/>
      <c r="IOL43" s="21"/>
      <c r="IOM43" s="21"/>
      <c r="ION43" s="21"/>
      <c r="IOO43" s="21"/>
      <c r="IOP43" s="21"/>
      <c r="IOQ43" s="21"/>
      <c r="IOR43" s="21"/>
      <c r="IOS43" s="21"/>
      <c r="IOT43" s="21"/>
      <c r="IOU43" s="21"/>
      <c r="IOV43" s="21"/>
      <c r="IOW43" s="21"/>
      <c r="IOX43" s="21"/>
      <c r="IOY43" s="21"/>
      <c r="IOZ43" s="21"/>
      <c r="IPA43" s="21"/>
      <c r="IPB43" s="21"/>
      <c r="IPC43" s="21"/>
      <c r="IPD43" s="21"/>
      <c r="IPE43" s="21"/>
      <c r="IPF43" s="21"/>
      <c r="IPG43" s="21"/>
      <c r="IPH43" s="21"/>
      <c r="IPI43" s="21"/>
      <c r="IPJ43" s="21"/>
      <c r="IPK43" s="21"/>
      <c r="IPL43" s="21"/>
      <c r="IPM43" s="21"/>
      <c r="IPN43" s="21"/>
      <c r="IPO43" s="21"/>
      <c r="IPP43" s="21"/>
      <c r="IPQ43" s="21"/>
      <c r="IPR43" s="21"/>
      <c r="IPS43" s="21"/>
      <c r="IPT43" s="21"/>
      <c r="IPU43" s="21"/>
      <c r="IPV43" s="21"/>
      <c r="IPW43" s="21"/>
      <c r="IPX43" s="21"/>
      <c r="IPY43" s="21"/>
      <c r="IPZ43" s="21"/>
      <c r="IQA43" s="21"/>
      <c r="IQB43" s="21"/>
      <c r="IQC43" s="21"/>
      <c r="IQD43" s="21"/>
      <c r="IQE43" s="21"/>
      <c r="IQF43" s="21"/>
      <c r="IQG43" s="21"/>
      <c r="IQH43" s="21"/>
      <c r="IQI43" s="21"/>
      <c r="IQJ43" s="21"/>
      <c r="IQK43" s="21"/>
      <c r="IQL43" s="21"/>
      <c r="IQM43" s="21"/>
      <c r="IQN43" s="21"/>
      <c r="IQO43" s="21"/>
      <c r="IQP43" s="21"/>
      <c r="IQQ43" s="21"/>
      <c r="IQR43" s="21"/>
      <c r="IQS43" s="21"/>
      <c r="IQT43" s="21"/>
      <c r="IQU43" s="21"/>
      <c r="IQV43" s="21"/>
      <c r="IQW43" s="21"/>
      <c r="IQX43" s="21"/>
      <c r="IQY43" s="21"/>
      <c r="IQZ43" s="21"/>
      <c r="IRA43" s="21"/>
      <c r="IRB43" s="21"/>
      <c r="IRC43" s="21"/>
      <c r="IRD43" s="21"/>
      <c r="IRE43" s="21"/>
      <c r="IRF43" s="21"/>
      <c r="IRG43" s="21"/>
      <c r="IRH43" s="21"/>
      <c r="IRI43" s="21"/>
      <c r="IRJ43" s="21"/>
      <c r="IRK43" s="21"/>
      <c r="IRL43" s="21"/>
      <c r="IRM43" s="21"/>
      <c r="IRN43" s="21"/>
      <c r="IRO43" s="21"/>
      <c r="IRP43" s="21"/>
      <c r="IRQ43" s="21"/>
      <c r="IRR43" s="21"/>
      <c r="IRS43" s="21"/>
      <c r="IRT43" s="21"/>
      <c r="IRU43" s="21"/>
      <c r="IRV43" s="21"/>
      <c r="IRW43" s="21"/>
      <c r="IRX43" s="21"/>
      <c r="IRY43" s="21"/>
      <c r="IRZ43" s="21"/>
      <c r="ISA43" s="21"/>
      <c r="ISB43" s="21"/>
      <c r="ISC43" s="21"/>
      <c r="ISD43" s="21"/>
      <c r="ISE43" s="21"/>
      <c r="ISF43" s="21"/>
      <c r="ISG43" s="21"/>
      <c r="ISH43" s="21"/>
      <c r="ISI43" s="21"/>
      <c r="ISJ43" s="21"/>
      <c r="ISK43" s="21"/>
      <c r="ISL43" s="21"/>
      <c r="ISM43" s="21"/>
      <c r="ISN43" s="21"/>
      <c r="ISO43" s="21"/>
      <c r="ISP43" s="21"/>
      <c r="ISQ43" s="21"/>
      <c r="ISR43" s="21"/>
      <c r="ISS43" s="21"/>
      <c r="IST43" s="21"/>
      <c r="ISU43" s="21"/>
      <c r="ISV43" s="21"/>
      <c r="ISW43" s="21"/>
      <c r="ISX43" s="21"/>
      <c r="ISY43" s="21"/>
      <c r="ISZ43" s="21"/>
      <c r="ITA43" s="21"/>
      <c r="ITB43" s="21"/>
      <c r="ITC43" s="21"/>
      <c r="ITD43" s="21"/>
      <c r="ITE43" s="21"/>
      <c r="ITF43" s="21"/>
      <c r="ITG43" s="21"/>
      <c r="ITH43" s="21"/>
      <c r="ITI43" s="21"/>
      <c r="ITJ43" s="21"/>
      <c r="ITK43" s="21"/>
      <c r="ITL43" s="21"/>
      <c r="ITM43" s="21"/>
      <c r="ITN43" s="21"/>
      <c r="ITO43" s="21"/>
      <c r="ITP43" s="21"/>
      <c r="ITQ43" s="21"/>
      <c r="ITR43" s="21"/>
      <c r="ITS43" s="21"/>
      <c r="ITT43" s="21"/>
      <c r="ITU43" s="21"/>
      <c r="ITV43" s="21"/>
      <c r="ITW43" s="21"/>
      <c r="ITX43" s="21"/>
      <c r="ITY43" s="21"/>
      <c r="ITZ43" s="21"/>
      <c r="IUA43" s="21"/>
      <c r="IUB43" s="21"/>
      <c r="IUC43" s="21"/>
      <c r="IUD43" s="21"/>
      <c r="IUE43" s="21"/>
      <c r="IUF43" s="21"/>
      <c r="IUG43" s="21"/>
      <c r="IUH43" s="21"/>
      <c r="IUI43" s="21"/>
      <c r="IUJ43" s="21"/>
      <c r="IUK43" s="21"/>
      <c r="IUL43" s="21"/>
      <c r="IUM43" s="21"/>
      <c r="IUN43" s="21"/>
      <c r="IUO43" s="21"/>
      <c r="IUP43" s="21"/>
      <c r="IUQ43" s="21"/>
      <c r="IUR43" s="21"/>
      <c r="IUS43" s="21"/>
      <c r="IUT43" s="21"/>
      <c r="IUU43" s="21"/>
      <c r="IUV43" s="21"/>
      <c r="IUW43" s="21"/>
      <c r="IUX43" s="21"/>
      <c r="IUY43" s="21"/>
      <c r="IUZ43" s="21"/>
      <c r="IVA43" s="21"/>
      <c r="IVB43" s="21"/>
      <c r="IVC43" s="21"/>
      <c r="IVD43" s="21"/>
      <c r="IVE43" s="21"/>
      <c r="IVF43" s="21"/>
      <c r="IVG43" s="21"/>
      <c r="IVH43" s="21"/>
      <c r="IVI43" s="21"/>
      <c r="IVJ43" s="21"/>
      <c r="IVK43" s="21"/>
      <c r="IVL43" s="21"/>
      <c r="IVM43" s="21"/>
      <c r="IVN43" s="21"/>
      <c r="IVO43" s="21"/>
      <c r="IVP43" s="21"/>
      <c r="IVQ43" s="21"/>
      <c r="IVR43" s="21"/>
      <c r="IVS43" s="21"/>
      <c r="IVT43" s="21"/>
      <c r="IVU43" s="21"/>
      <c r="IVV43" s="21"/>
      <c r="IVW43" s="21"/>
      <c r="IVX43" s="21"/>
      <c r="IVY43" s="21"/>
      <c r="IVZ43" s="21"/>
      <c r="IWA43" s="21"/>
      <c r="IWB43" s="21"/>
      <c r="IWC43" s="21"/>
      <c r="IWD43" s="21"/>
      <c r="IWE43" s="21"/>
      <c r="IWF43" s="21"/>
      <c r="IWG43" s="21"/>
      <c r="IWH43" s="21"/>
      <c r="IWI43" s="21"/>
      <c r="IWJ43" s="21"/>
      <c r="IWK43" s="21"/>
      <c r="IWL43" s="21"/>
      <c r="IWM43" s="21"/>
      <c r="IWN43" s="21"/>
      <c r="IWO43" s="21"/>
      <c r="IWP43" s="21"/>
      <c r="IWQ43" s="21"/>
      <c r="IWR43" s="21"/>
      <c r="IWS43" s="21"/>
      <c r="IWT43" s="21"/>
      <c r="IWU43" s="21"/>
      <c r="IWV43" s="21"/>
      <c r="IWW43" s="21"/>
      <c r="IWX43" s="21"/>
      <c r="IWY43" s="21"/>
      <c r="IWZ43" s="21"/>
      <c r="IXA43" s="21"/>
      <c r="IXB43" s="21"/>
      <c r="IXC43" s="21"/>
      <c r="IXD43" s="21"/>
      <c r="IXE43" s="21"/>
      <c r="IXF43" s="21"/>
      <c r="IXG43" s="21"/>
      <c r="IXH43" s="21"/>
      <c r="IXI43" s="21"/>
      <c r="IXJ43" s="21"/>
      <c r="IXK43" s="21"/>
      <c r="IXL43" s="21"/>
      <c r="IXM43" s="21"/>
      <c r="IXN43" s="21"/>
      <c r="IXO43" s="21"/>
      <c r="IXP43" s="21"/>
      <c r="IXQ43" s="21"/>
      <c r="IXR43" s="21"/>
      <c r="IXS43" s="21"/>
      <c r="IXT43" s="21"/>
      <c r="IXU43" s="21"/>
      <c r="IXV43" s="21"/>
      <c r="IXW43" s="21"/>
      <c r="IXX43" s="21"/>
      <c r="IXY43" s="21"/>
      <c r="IXZ43" s="21"/>
      <c r="IYA43" s="21"/>
      <c r="IYB43" s="21"/>
      <c r="IYC43" s="21"/>
      <c r="IYD43" s="21"/>
      <c r="IYE43" s="21"/>
      <c r="IYF43" s="21"/>
      <c r="IYG43" s="21"/>
      <c r="IYH43" s="21"/>
      <c r="IYI43" s="21"/>
      <c r="IYJ43" s="21"/>
      <c r="IYK43" s="21"/>
      <c r="IYL43" s="21"/>
      <c r="IYM43" s="21"/>
      <c r="IYN43" s="21"/>
      <c r="IYO43" s="21"/>
      <c r="IYP43" s="21"/>
      <c r="IYQ43" s="21"/>
      <c r="IYR43" s="21"/>
      <c r="IYS43" s="21"/>
      <c r="IYT43" s="21"/>
      <c r="IYU43" s="21"/>
      <c r="IYV43" s="21"/>
      <c r="IYW43" s="21"/>
      <c r="IYX43" s="21"/>
      <c r="IYY43" s="21"/>
      <c r="IYZ43" s="21"/>
      <c r="IZA43" s="21"/>
      <c r="IZB43" s="21"/>
      <c r="IZC43" s="21"/>
      <c r="IZD43" s="21"/>
      <c r="IZE43" s="21"/>
      <c r="IZF43" s="21"/>
      <c r="IZG43" s="21"/>
      <c r="IZH43" s="21"/>
      <c r="IZI43" s="21"/>
      <c r="IZJ43" s="21"/>
      <c r="IZK43" s="21"/>
      <c r="IZL43" s="21"/>
      <c r="IZM43" s="21"/>
      <c r="IZN43" s="21"/>
      <c r="IZO43" s="21"/>
      <c r="IZP43" s="21"/>
      <c r="IZQ43" s="21"/>
      <c r="IZR43" s="21"/>
      <c r="IZS43" s="21"/>
      <c r="IZT43" s="21"/>
      <c r="IZU43" s="21"/>
      <c r="IZV43" s="21"/>
      <c r="IZW43" s="21"/>
      <c r="IZX43" s="21"/>
      <c r="IZY43" s="21"/>
      <c r="IZZ43" s="21"/>
      <c r="JAA43" s="21"/>
      <c r="JAB43" s="21"/>
      <c r="JAC43" s="21"/>
      <c r="JAD43" s="21"/>
      <c r="JAE43" s="21"/>
      <c r="JAF43" s="21"/>
      <c r="JAG43" s="21"/>
      <c r="JAH43" s="21"/>
      <c r="JAI43" s="21"/>
      <c r="JAJ43" s="21"/>
      <c r="JAK43" s="21"/>
      <c r="JAL43" s="21"/>
      <c r="JAM43" s="21"/>
      <c r="JAN43" s="21"/>
      <c r="JAO43" s="21"/>
      <c r="JAP43" s="21"/>
      <c r="JAQ43" s="21"/>
      <c r="JAR43" s="21"/>
      <c r="JAS43" s="21"/>
      <c r="JAT43" s="21"/>
      <c r="JAU43" s="21"/>
      <c r="JAV43" s="21"/>
      <c r="JAW43" s="21"/>
      <c r="JAX43" s="21"/>
      <c r="JAY43" s="21"/>
      <c r="JAZ43" s="21"/>
      <c r="JBA43" s="21"/>
      <c r="JBB43" s="21"/>
      <c r="JBC43" s="21"/>
      <c r="JBD43" s="21"/>
      <c r="JBE43" s="21"/>
      <c r="JBF43" s="21"/>
      <c r="JBG43" s="21"/>
      <c r="JBH43" s="21"/>
      <c r="JBI43" s="21"/>
      <c r="JBJ43" s="21"/>
      <c r="JBK43" s="21"/>
      <c r="JBL43" s="21"/>
      <c r="JBM43" s="21"/>
      <c r="JBN43" s="21"/>
      <c r="JBO43" s="21"/>
      <c r="JBP43" s="21"/>
      <c r="JBQ43" s="21"/>
      <c r="JBR43" s="21"/>
      <c r="JBS43" s="21"/>
      <c r="JBT43" s="21"/>
      <c r="JBU43" s="21"/>
      <c r="JBV43" s="21"/>
      <c r="JBW43" s="21"/>
      <c r="JBX43" s="21"/>
      <c r="JBY43" s="21"/>
      <c r="JBZ43" s="21"/>
      <c r="JCA43" s="21"/>
      <c r="JCB43" s="21"/>
      <c r="JCC43" s="21"/>
      <c r="JCD43" s="21"/>
      <c r="JCE43" s="21"/>
      <c r="JCF43" s="21"/>
      <c r="JCG43" s="21"/>
      <c r="JCH43" s="21"/>
      <c r="JCI43" s="21"/>
      <c r="JCJ43" s="21"/>
      <c r="JCK43" s="21"/>
      <c r="JCL43" s="21"/>
      <c r="JCM43" s="21"/>
      <c r="JCN43" s="21"/>
      <c r="JCO43" s="21"/>
      <c r="JCP43" s="21"/>
      <c r="JCQ43" s="21"/>
      <c r="JCR43" s="21"/>
      <c r="JCS43" s="21"/>
      <c r="JCT43" s="21"/>
      <c r="JCU43" s="21"/>
      <c r="JCV43" s="21"/>
      <c r="JCW43" s="21"/>
      <c r="JCX43" s="21"/>
      <c r="JCY43" s="21"/>
      <c r="JCZ43" s="21"/>
      <c r="JDA43" s="21"/>
      <c r="JDB43" s="21"/>
      <c r="JDC43" s="21"/>
      <c r="JDD43" s="21"/>
      <c r="JDE43" s="21"/>
      <c r="JDF43" s="21"/>
      <c r="JDG43" s="21"/>
      <c r="JDH43" s="21"/>
      <c r="JDI43" s="21"/>
      <c r="JDJ43" s="21"/>
      <c r="JDK43" s="21"/>
      <c r="JDL43" s="21"/>
      <c r="JDM43" s="21"/>
      <c r="JDN43" s="21"/>
      <c r="JDO43" s="21"/>
      <c r="JDP43" s="21"/>
      <c r="JDQ43" s="21"/>
      <c r="JDR43" s="21"/>
      <c r="JDS43" s="21"/>
      <c r="JDT43" s="21"/>
      <c r="JDU43" s="21"/>
      <c r="JDV43" s="21"/>
      <c r="JDW43" s="21"/>
      <c r="JDX43" s="21"/>
      <c r="JDY43" s="21"/>
      <c r="JDZ43" s="21"/>
      <c r="JEA43" s="21"/>
      <c r="JEB43" s="21"/>
      <c r="JEC43" s="21"/>
      <c r="JED43" s="21"/>
      <c r="JEE43" s="21"/>
      <c r="JEF43" s="21"/>
      <c r="JEG43" s="21"/>
      <c r="JEH43" s="21"/>
      <c r="JEI43" s="21"/>
      <c r="JEJ43" s="21"/>
      <c r="JEK43" s="21"/>
      <c r="JEL43" s="21"/>
      <c r="JEM43" s="21"/>
      <c r="JEN43" s="21"/>
      <c r="JEO43" s="21"/>
      <c r="JEP43" s="21"/>
      <c r="JEQ43" s="21"/>
      <c r="JER43" s="21"/>
      <c r="JES43" s="21"/>
      <c r="JET43" s="21"/>
      <c r="JEU43" s="21"/>
      <c r="JEV43" s="21"/>
      <c r="JEW43" s="21"/>
      <c r="JEX43" s="21"/>
      <c r="JEY43" s="21"/>
      <c r="JEZ43" s="21"/>
      <c r="JFA43" s="21"/>
      <c r="JFB43" s="21"/>
      <c r="JFC43" s="21"/>
      <c r="JFD43" s="21"/>
      <c r="JFE43" s="21"/>
      <c r="JFF43" s="21"/>
      <c r="JFG43" s="21"/>
      <c r="JFH43" s="21"/>
      <c r="JFI43" s="21"/>
      <c r="JFJ43" s="21"/>
      <c r="JFK43" s="21"/>
      <c r="JFL43" s="21"/>
      <c r="JFM43" s="21"/>
      <c r="JFN43" s="21"/>
      <c r="JFO43" s="21"/>
      <c r="JFP43" s="21"/>
      <c r="JFQ43" s="21"/>
      <c r="JFR43" s="21"/>
      <c r="JFS43" s="21"/>
      <c r="JFT43" s="21"/>
      <c r="JFU43" s="21"/>
      <c r="JFV43" s="21"/>
      <c r="JFW43" s="21"/>
      <c r="JFX43" s="21"/>
      <c r="JFY43" s="21"/>
      <c r="JFZ43" s="21"/>
      <c r="JGA43" s="21"/>
      <c r="JGB43" s="21"/>
      <c r="JGC43" s="21"/>
      <c r="JGD43" s="21"/>
      <c r="JGE43" s="21"/>
      <c r="JGF43" s="21"/>
      <c r="JGG43" s="21"/>
      <c r="JGH43" s="21"/>
      <c r="JGI43" s="21"/>
      <c r="JGJ43" s="21"/>
      <c r="JGK43" s="21"/>
      <c r="JGL43" s="21"/>
      <c r="JGM43" s="21"/>
      <c r="JGN43" s="21"/>
      <c r="JGO43" s="21"/>
      <c r="JGP43" s="21"/>
      <c r="JGQ43" s="21"/>
      <c r="JGR43" s="21"/>
      <c r="JGS43" s="21"/>
      <c r="JGT43" s="21"/>
      <c r="JGU43" s="21"/>
      <c r="JGV43" s="21"/>
      <c r="JGW43" s="21"/>
      <c r="JGX43" s="21"/>
      <c r="JGY43" s="21"/>
      <c r="JGZ43" s="21"/>
      <c r="JHA43" s="21"/>
      <c r="JHB43" s="21"/>
      <c r="JHC43" s="21"/>
      <c r="JHD43" s="21"/>
      <c r="JHE43" s="21"/>
      <c r="JHF43" s="21"/>
      <c r="JHG43" s="21"/>
      <c r="JHH43" s="21"/>
      <c r="JHI43" s="21"/>
      <c r="JHJ43" s="21"/>
      <c r="JHK43" s="21"/>
      <c r="JHL43" s="21"/>
      <c r="JHM43" s="21"/>
      <c r="JHN43" s="21"/>
      <c r="JHO43" s="21"/>
      <c r="JHP43" s="21"/>
      <c r="JHQ43" s="21"/>
      <c r="JHR43" s="21"/>
      <c r="JHS43" s="21"/>
      <c r="JHT43" s="21"/>
      <c r="JHU43" s="21"/>
      <c r="JHV43" s="21"/>
      <c r="JHW43" s="21"/>
      <c r="JHX43" s="21"/>
      <c r="JHY43" s="21"/>
      <c r="JHZ43" s="21"/>
      <c r="JIA43" s="21"/>
      <c r="JIB43" s="21"/>
      <c r="JIC43" s="21"/>
      <c r="JID43" s="21"/>
      <c r="JIE43" s="21"/>
      <c r="JIF43" s="21"/>
      <c r="JIG43" s="21"/>
      <c r="JIH43" s="21"/>
      <c r="JII43" s="21"/>
      <c r="JIJ43" s="21"/>
      <c r="JIK43" s="21"/>
      <c r="JIL43" s="21"/>
      <c r="JIM43" s="21"/>
      <c r="JIN43" s="21"/>
      <c r="JIO43" s="21"/>
      <c r="JIP43" s="21"/>
      <c r="JIQ43" s="21"/>
      <c r="JIR43" s="21"/>
      <c r="JIS43" s="21"/>
      <c r="JIT43" s="21"/>
      <c r="JIU43" s="21"/>
      <c r="JIV43" s="21"/>
      <c r="JIW43" s="21"/>
      <c r="JIX43" s="21"/>
      <c r="JIY43" s="21"/>
      <c r="JIZ43" s="21"/>
      <c r="JJA43" s="21"/>
      <c r="JJB43" s="21"/>
      <c r="JJC43" s="21"/>
      <c r="JJD43" s="21"/>
      <c r="JJE43" s="21"/>
      <c r="JJF43" s="21"/>
      <c r="JJG43" s="21"/>
      <c r="JJH43" s="21"/>
      <c r="JJI43" s="21"/>
      <c r="JJJ43" s="21"/>
      <c r="JJK43" s="21"/>
      <c r="JJL43" s="21"/>
      <c r="JJM43" s="21"/>
      <c r="JJN43" s="21"/>
      <c r="JJO43" s="21"/>
      <c r="JJP43" s="21"/>
      <c r="JJQ43" s="21"/>
      <c r="JJR43" s="21"/>
      <c r="JJS43" s="21"/>
      <c r="JJT43" s="21"/>
      <c r="JJU43" s="21"/>
      <c r="JJV43" s="21"/>
      <c r="JJW43" s="21"/>
      <c r="JJX43" s="21"/>
      <c r="JJY43" s="21"/>
      <c r="JJZ43" s="21"/>
      <c r="JKA43" s="21"/>
      <c r="JKB43" s="21"/>
      <c r="JKC43" s="21"/>
      <c r="JKD43" s="21"/>
      <c r="JKE43" s="21"/>
      <c r="JKF43" s="21"/>
      <c r="JKG43" s="21"/>
      <c r="JKH43" s="21"/>
      <c r="JKI43" s="21"/>
      <c r="JKJ43" s="21"/>
      <c r="JKK43" s="21"/>
      <c r="JKL43" s="21"/>
      <c r="JKM43" s="21"/>
      <c r="JKN43" s="21"/>
      <c r="JKO43" s="21"/>
      <c r="JKP43" s="21"/>
      <c r="JKQ43" s="21"/>
      <c r="JKR43" s="21"/>
      <c r="JKS43" s="21"/>
      <c r="JKT43" s="21"/>
      <c r="JKU43" s="21"/>
      <c r="JKV43" s="21"/>
      <c r="JKW43" s="21"/>
      <c r="JKX43" s="21"/>
      <c r="JKY43" s="21"/>
      <c r="JKZ43" s="21"/>
      <c r="JLA43" s="21"/>
      <c r="JLB43" s="21"/>
      <c r="JLC43" s="21"/>
      <c r="JLD43" s="21"/>
      <c r="JLE43" s="21"/>
      <c r="JLF43" s="21"/>
      <c r="JLG43" s="21"/>
      <c r="JLH43" s="21"/>
      <c r="JLI43" s="21"/>
      <c r="JLJ43" s="21"/>
      <c r="JLK43" s="21"/>
      <c r="JLL43" s="21"/>
      <c r="JLM43" s="21"/>
      <c r="JLN43" s="21"/>
      <c r="JLO43" s="21"/>
      <c r="JLP43" s="21"/>
      <c r="JLQ43" s="21"/>
      <c r="JLR43" s="21"/>
      <c r="JLS43" s="21"/>
      <c r="JLT43" s="21"/>
      <c r="JLU43" s="21"/>
      <c r="JLV43" s="21"/>
      <c r="JLW43" s="21"/>
      <c r="JLX43" s="21"/>
      <c r="JLY43" s="21"/>
      <c r="JLZ43" s="21"/>
      <c r="JMA43" s="21"/>
      <c r="JMB43" s="21"/>
      <c r="JMC43" s="21"/>
      <c r="JMD43" s="21"/>
      <c r="JME43" s="21"/>
      <c r="JMF43" s="21"/>
      <c r="JMG43" s="21"/>
      <c r="JMH43" s="21"/>
      <c r="JMI43" s="21"/>
      <c r="JMJ43" s="21"/>
      <c r="JMK43" s="21"/>
      <c r="JML43" s="21"/>
      <c r="JMM43" s="21"/>
      <c r="JMN43" s="21"/>
      <c r="JMO43" s="21"/>
      <c r="JMP43" s="21"/>
      <c r="JMQ43" s="21"/>
      <c r="JMR43" s="21"/>
      <c r="JMS43" s="21"/>
      <c r="JMT43" s="21"/>
      <c r="JMU43" s="21"/>
      <c r="JMV43" s="21"/>
      <c r="JMW43" s="21"/>
      <c r="JMX43" s="21"/>
      <c r="JMY43" s="21"/>
      <c r="JMZ43" s="21"/>
      <c r="JNA43" s="21"/>
      <c r="JNB43" s="21"/>
      <c r="JNC43" s="21"/>
      <c r="JND43" s="21"/>
      <c r="JNE43" s="21"/>
      <c r="JNF43" s="21"/>
      <c r="JNG43" s="21"/>
      <c r="JNH43" s="21"/>
      <c r="JNI43" s="21"/>
      <c r="JNJ43" s="21"/>
      <c r="JNK43" s="21"/>
      <c r="JNL43" s="21"/>
      <c r="JNM43" s="21"/>
      <c r="JNN43" s="21"/>
      <c r="JNO43" s="21"/>
      <c r="JNP43" s="21"/>
      <c r="JNQ43" s="21"/>
      <c r="JNR43" s="21"/>
      <c r="JNS43" s="21"/>
      <c r="JNT43" s="21"/>
      <c r="JNU43" s="21"/>
      <c r="JNV43" s="21"/>
      <c r="JNW43" s="21"/>
      <c r="JNX43" s="21"/>
      <c r="JNY43" s="21"/>
      <c r="JNZ43" s="21"/>
      <c r="JOA43" s="21"/>
      <c r="JOB43" s="21"/>
      <c r="JOC43" s="21"/>
      <c r="JOD43" s="21"/>
      <c r="JOE43" s="21"/>
      <c r="JOF43" s="21"/>
      <c r="JOG43" s="21"/>
      <c r="JOH43" s="21"/>
      <c r="JOI43" s="21"/>
      <c r="JOJ43" s="21"/>
      <c r="JOK43" s="21"/>
      <c r="JOL43" s="21"/>
      <c r="JOM43" s="21"/>
      <c r="JON43" s="21"/>
      <c r="JOO43" s="21"/>
      <c r="JOP43" s="21"/>
      <c r="JOQ43" s="21"/>
      <c r="JOR43" s="21"/>
      <c r="JOS43" s="21"/>
      <c r="JOT43" s="21"/>
      <c r="JOU43" s="21"/>
      <c r="JOV43" s="21"/>
      <c r="JOW43" s="21"/>
      <c r="JOX43" s="21"/>
      <c r="JOY43" s="21"/>
      <c r="JOZ43" s="21"/>
      <c r="JPA43" s="21"/>
      <c r="JPB43" s="21"/>
      <c r="JPC43" s="21"/>
      <c r="JPD43" s="21"/>
      <c r="JPE43" s="21"/>
      <c r="JPF43" s="21"/>
      <c r="JPG43" s="21"/>
      <c r="JPH43" s="21"/>
      <c r="JPI43" s="21"/>
      <c r="JPJ43" s="21"/>
      <c r="JPK43" s="21"/>
      <c r="JPL43" s="21"/>
      <c r="JPM43" s="21"/>
      <c r="JPN43" s="21"/>
      <c r="JPO43" s="21"/>
      <c r="JPP43" s="21"/>
      <c r="JPQ43" s="21"/>
      <c r="JPR43" s="21"/>
      <c r="JPS43" s="21"/>
      <c r="JPT43" s="21"/>
      <c r="JPU43" s="21"/>
      <c r="JPV43" s="21"/>
      <c r="JPW43" s="21"/>
      <c r="JPX43" s="21"/>
      <c r="JPY43" s="21"/>
      <c r="JPZ43" s="21"/>
      <c r="JQA43" s="21"/>
      <c r="JQB43" s="21"/>
      <c r="JQC43" s="21"/>
      <c r="JQD43" s="21"/>
      <c r="JQE43" s="21"/>
      <c r="JQF43" s="21"/>
      <c r="JQG43" s="21"/>
      <c r="JQH43" s="21"/>
      <c r="JQI43" s="21"/>
      <c r="JQJ43" s="21"/>
      <c r="JQK43" s="21"/>
      <c r="JQL43" s="21"/>
      <c r="JQM43" s="21"/>
      <c r="JQN43" s="21"/>
      <c r="JQO43" s="21"/>
      <c r="JQP43" s="21"/>
      <c r="JQQ43" s="21"/>
      <c r="JQR43" s="21"/>
      <c r="JQS43" s="21"/>
      <c r="JQT43" s="21"/>
      <c r="JQU43" s="21"/>
      <c r="JQV43" s="21"/>
      <c r="JQW43" s="21"/>
      <c r="JQX43" s="21"/>
      <c r="JQY43" s="21"/>
      <c r="JQZ43" s="21"/>
      <c r="JRA43" s="21"/>
      <c r="JRB43" s="21"/>
      <c r="JRC43" s="21"/>
      <c r="JRD43" s="21"/>
      <c r="JRE43" s="21"/>
      <c r="JRF43" s="21"/>
      <c r="JRG43" s="21"/>
      <c r="JRH43" s="21"/>
      <c r="JRI43" s="21"/>
      <c r="JRJ43" s="21"/>
      <c r="JRK43" s="21"/>
      <c r="JRL43" s="21"/>
      <c r="JRM43" s="21"/>
      <c r="JRN43" s="21"/>
      <c r="JRO43" s="21"/>
      <c r="JRP43" s="21"/>
      <c r="JRQ43" s="21"/>
      <c r="JRR43" s="21"/>
      <c r="JRS43" s="21"/>
      <c r="JRT43" s="21"/>
      <c r="JRU43" s="21"/>
      <c r="JRV43" s="21"/>
      <c r="JRW43" s="21"/>
      <c r="JRX43" s="21"/>
      <c r="JRY43" s="21"/>
      <c r="JRZ43" s="21"/>
      <c r="JSA43" s="21"/>
      <c r="JSB43" s="21"/>
      <c r="JSC43" s="21"/>
      <c r="JSD43" s="21"/>
      <c r="JSE43" s="21"/>
      <c r="JSF43" s="21"/>
      <c r="JSG43" s="21"/>
      <c r="JSH43" s="21"/>
      <c r="JSI43" s="21"/>
      <c r="JSJ43" s="21"/>
      <c r="JSK43" s="21"/>
      <c r="JSL43" s="21"/>
      <c r="JSM43" s="21"/>
      <c r="JSN43" s="21"/>
      <c r="JSO43" s="21"/>
      <c r="JSP43" s="21"/>
      <c r="JSQ43" s="21"/>
      <c r="JSR43" s="21"/>
      <c r="JSS43" s="21"/>
      <c r="JST43" s="21"/>
      <c r="JSU43" s="21"/>
      <c r="JSV43" s="21"/>
      <c r="JSW43" s="21"/>
      <c r="JSX43" s="21"/>
      <c r="JSY43" s="21"/>
      <c r="JSZ43" s="21"/>
      <c r="JTA43" s="21"/>
      <c r="JTB43" s="21"/>
      <c r="JTC43" s="21"/>
      <c r="JTD43" s="21"/>
      <c r="JTE43" s="21"/>
      <c r="JTF43" s="21"/>
      <c r="JTG43" s="21"/>
      <c r="JTH43" s="21"/>
      <c r="JTI43" s="21"/>
      <c r="JTJ43" s="21"/>
      <c r="JTK43" s="21"/>
      <c r="JTL43" s="21"/>
      <c r="JTM43" s="21"/>
      <c r="JTN43" s="21"/>
      <c r="JTO43" s="21"/>
      <c r="JTP43" s="21"/>
      <c r="JTQ43" s="21"/>
      <c r="JTR43" s="21"/>
      <c r="JTS43" s="21"/>
      <c r="JTT43" s="21"/>
      <c r="JTU43" s="21"/>
      <c r="JTV43" s="21"/>
      <c r="JTW43" s="21"/>
      <c r="JTX43" s="21"/>
      <c r="JTY43" s="21"/>
      <c r="JTZ43" s="21"/>
      <c r="JUA43" s="21"/>
      <c r="JUB43" s="21"/>
      <c r="JUC43" s="21"/>
      <c r="JUD43" s="21"/>
      <c r="JUE43" s="21"/>
      <c r="JUF43" s="21"/>
      <c r="JUG43" s="21"/>
      <c r="JUH43" s="21"/>
      <c r="JUI43" s="21"/>
      <c r="JUJ43" s="21"/>
      <c r="JUK43" s="21"/>
      <c r="JUL43" s="21"/>
      <c r="JUM43" s="21"/>
      <c r="JUN43" s="21"/>
      <c r="JUO43" s="21"/>
      <c r="JUP43" s="21"/>
      <c r="JUQ43" s="21"/>
      <c r="JUR43" s="21"/>
      <c r="JUS43" s="21"/>
      <c r="JUT43" s="21"/>
      <c r="JUU43" s="21"/>
      <c r="JUV43" s="21"/>
      <c r="JUW43" s="21"/>
      <c r="JUX43" s="21"/>
      <c r="JUY43" s="21"/>
      <c r="JUZ43" s="21"/>
      <c r="JVA43" s="21"/>
      <c r="JVB43" s="21"/>
      <c r="JVC43" s="21"/>
      <c r="JVD43" s="21"/>
      <c r="JVE43" s="21"/>
      <c r="JVF43" s="21"/>
      <c r="JVG43" s="21"/>
      <c r="JVH43" s="21"/>
      <c r="JVI43" s="21"/>
      <c r="JVJ43" s="21"/>
      <c r="JVK43" s="21"/>
      <c r="JVL43" s="21"/>
      <c r="JVM43" s="21"/>
      <c r="JVN43" s="21"/>
      <c r="JVO43" s="21"/>
      <c r="JVP43" s="21"/>
      <c r="JVQ43" s="21"/>
      <c r="JVR43" s="21"/>
      <c r="JVS43" s="21"/>
      <c r="JVT43" s="21"/>
      <c r="JVU43" s="21"/>
      <c r="JVV43" s="21"/>
      <c r="JVW43" s="21"/>
      <c r="JVX43" s="21"/>
      <c r="JVY43" s="21"/>
      <c r="JVZ43" s="21"/>
      <c r="JWA43" s="21"/>
      <c r="JWB43" s="21"/>
      <c r="JWC43" s="21"/>
      <c r="JWD43" s="21"/>
      <c r="JWE43" s="21"/>
      <c r="JWF43" s="21"/>
      <c r="JWG43" s="21"/>
      <c r="JWH43" s="21"/>
      <c r="JWI43" s="21"/>
      <c r="JWJ43" s="21"/>
      <c r="JWK43" s="21"/>
      <c r="JWL43" s="21"/>
      <c r="JWM43" s="21"/>
      <c r="JWN43" s="21"/>
      <c r="JWO43" s="21"/>
      <c r="JWP43" s="21"/>
      <c r="JWQ43" s="21"/>
      <c r="JWR43" s="21"/>
      <c r="JWS43" s="21"/>
      <c r="JWT43" s="21"/>
      <c r="JWU43" s="21"/>
      <c r="JWV43" s="21"/>
      <c r="JWW43" s="21"/>
      <c r="JWX43" s="21"/>
      <c r="JWY43" s="21"/>
      <c r="JWZ43" s="21"/>
      <c r="JXA43" s="21"/>
      <c r="JXB43" s="21"/>
      <c r="JXC43" s="21"/>
      <c r="JXD43" s="21"/>
      <c r="JXE43" s="21"/>
      <c r="JXF43" s="21"/>
      <c r="JXG43" s="21"/>
      <c r="JXH43" s="21"/>
      <c r="JXI43" s="21"/>
      <c r="JXJ43" s="21"/>
      <c r="JXK43" s="21"/>
      <c r="JXL43" s="21"/>
      <c r="JXM43" s="21"/>
      <c r="JXN43" s="21"/>
      <c r="JXO43" s="21"/>
      <c r="JXP43" s="21"/>
      <c r="JXQ43" s="21"/>
      <c r="JXR43" s="21"/>
      <c r="JXS43" s="21"/>
      <c r="JXT43" s="21"/>
      <c r="JXU43" s="21"/>
      <c r="JXV43" s="21"/>
      <c r="JXW43" s="21"/>
      <c r="JXX43" s="21"/>
      <c r="JXY43" s="21"/>
      <c r="JXZ43" s="21"/>
      <c r="JYA43" s="21"/>
      <c r="JYB43" s="21"/>
      <c r="JYC43" s="21"/>
      <c r="JYD43" s="21"/>
      <c r="JYE43" s="21"/>
      <c r="JYF43" s="21"/>
      <c r="JYG43" s="21"/>
      <c r="JYH43" s="21"/>
      <c r="JYI43" s="21"/>
      <c r="JYJ43" s="21"/>
      <c r="JYK43" s="21"/>
      <c r="JYL43" s="21"/>
      <c r="JYM43" s="21"/>
      <c r="JYN43" s="21"/>
      <c r="JYO43" s="21"/>
      <c r="JYP43" s="21"/>
      <c r="JYQ43" s="21"/>
      <c r="JYR43" s="21"/>
      <c r="JYS43" s="21"/>
      <c r="JYT43" s="21"/>
      <c r="JYU43" s="21"/>
      <c r="JYV43" s="21"/>
      <c r="JYW43" s="21"/>
      <c r="JYX43" s="21"/>
      <c r="JYY43" s="21"/>
      <c r="JYZ43" s="21"/>
      <c r="JZA43" s="21"/>
      <c r="JZB43" s="21"/>
      <c r="JZC43" s="21"/>
      <c r="JZD43" s="21"/>
      <c r="JZE43" s="21"/>
      <c r="JZF43" s="21"/>
      <c r="JZG43" s="21"/>
      <c r="JZH43" s="21"/>
      <c r="JZI43" s="21"/>
      <c r="JZJ43" s="21"/>
      <c r="JZK43" s="21"/>
      <c r="JZL43" s="21"/>
      <c r="JZM43" s="21"/>
      <c r="JZN43" s="21"/>
      <c r="JZO43" s="21"/>
      <c r="JZP43" s="21"/>
      <c r="JZQ43" s="21"/>
      <c r="JZR43" s="21"/>
      <c r="JZS43" s="21"/>
      <c r="JZT43" s="21"/>
      <c r="JZU43" s="21"/>
      <c r="JZV43" s="21"/>
      <c r="JZW43" s="21"/>
      <c r="JZX43" s="21"/>
      <c r="JZY43" s="21"/>
      <c r="JZZ43" s="21"/>
      <c r="KAA43" s="21"/>
      <c r="KAB43" s="21"/>
      <c r="KAC43" s="21"/>
      <c r="KAD43" s="21"/>
      <c r="KAE43" s="21"/>
      <c r="KAF43" s="21"/>
      <c r="KAG43" s="21"/>
      <c r="KAH43" s="21"/>
      <c r="KAI43" s="21"/>
      <c r="KAJ43" s="21"/>
      <c r="KAK43" s="21"/>
      <c r="KAL43" s="21"/>
      <c r="KAM43" s="21"/>
      <c r="KAN43" s="21"/>
      <c r="KAO43" s="21"/>
      <c r="KAP43" s="21"/>
      <c r="KAQ43" s="21"/>
      <c r="KAR43" s="21"/>
      <c r="KAS43" s="21"/>
      <c r="KAT43" s="21"/>
      <c r="KAU43" s="21"/>
      <c r="KAV43" s="21"/>
      <c r="KAW43" s="21"/>
      <c r="KAX43" s="21"/>
      <c r="KAY43" s="21"/>
      <c r="KAZ43" s="21"/>
      <c r="KBA43" s="21"/>
      <c r="KBB43" s="21"/>
      <c r="KBC43" s="21"/>
      <c r="KBD43" s="21"/>
      <c r="KBE43" s="21"/>
      <c r="KBF43" s="21"/>
      <c r="KBG43" s="21"/>
      <c r="KBH43" s="21"/>
      <c r="KBI43" s="21"/>
      <c r="KBJ43" s="21"/>
      <c r="KBK43" s="21"/>
      <c r="KBL43" s="21"/>
      <c r="KBM43" s="21"/>
      <c r="KBN43" s="21"/>
      <c r="KBO43" s="21"/>
      <c r="KBP43" s="21"/>
      <c r="KBQ43" s="21"/>
      <c r="KBR43" s="21"/>
      <c r="KBS43" s="21"/>
      <c r="KBT43" s="21"/>
      <c r="KBU43" s="21"/>
      <c r="KBV43" s="21"/>
      <c r="KBW43" s="21"/>
      <c r="KBX43" s="21"/>
      <c r="KBY43" s="21"/>
      <c r="KBZ43" s="21"/>
      <c r="KCA43" s="21"/>
      <c r="KCB43" s="21"/>
      <c r="KCC43" s="21"/>
      <c r="KCD43" s="21"/>
      <c r="KCE43" s="21"/>
      <c r="KCF43" s="21"/>
      <c r="KCG43" s="21"/>
      <c r="KCH43" s="21"/>
      <c r="KCI43" s="21"/>
      <c r="KCJ43" s="21"/>
      <c r="KCK43" s="21"/>
      <c r="KCL43" s="21"/>
      <c r="KCM43" s="21"/>
      <c r="KCN43" s="21"/>
      <c r="KCO43" s="21"/>
      <c r="KCP43" s="21"/>
      <c r="KCQ43" s="21"/>
      <c r="KCR43" s="21"/>
      <c r="KCS43" s="21"/>
      <c r="KCT43" s="21"/>
      <c r="KCU43" s="21"/>
      <c r="KCV43" s="21"/>
      <c r="KCW43" s="21"/>
      <c r="KCX43" s="21"/>
      <c r="KCY43" s="21"/>
      <c r="KCZ43" s="21"/>
      <c r="KDA43" s="21"/>
      <c r="KDB43" s="21"/>
      <c r="KDC43" s="21"/>
      <c r="KDD43" s="21"/>
      <c r="KDE43" s="21"/>
      <c r="KDF43" s="21"/>
      <c r="KDG43" s="21"/>
      <c r="KDH43" s="21"/>
      <c r="KDI43" s="21"/>
      <c r="KDJ43" s="21"/>
      <c r="KDK43" s="21"/>
      <c r="KDL43" s="21"/>
      <c r="KDM43" s="21"/>
      <c r="KDN43" s="21"/>
      <c r="KDO43" s="21"/>
      <c r="KDP43" s="21"/>
      <c r="KDQ43" s="21"/>
      <c r="KDR43" s="21"/>
      <c r="KDS43" s="21"/>
      <c r="KDT43" s="21"/>
      <c r="KDU43" s="21"/>
      <c r="KDV43" s="21"/>
      <c r="KDW43" s="21"/>
      <c r="KDX43" s="21"/>
      <c r="KDY43" s="21"/>
      <c r="KDZ43" s="21"/>
      <c r="KEA43" s="21"/>
      <c r="KEB43" s="21"/>
      <c r="KEC43" s="21"/>
      <c r="KED43" s="21"/>
      <c r="KEE43" s="21"/>
      <c r="KEF43" s="21"/>
      <c r="KEG43" s="21"/>
      <c r="KEH43" s="21"/>
      <c r="KEI43" s="21"/>
      <c r="KEJ43" s="21"/>
      <c r="KEK43" s="21"/>
      <c r="KEL43" s="21"/>
      <c r="KEM43" s="21"/>
      <c r="KEN43" s="21"/>
      <c r="KEO43" s="21"/>
      <c r="KEP43" s="21"/>
      <c r="KEQ43" s="21"/>
      <c r="KER43" s="21"/>
      <c r="KES43" s="21"/>
      <c r="KET43" s="21"/>
      <c r="KEU43" s="21"/>
      <c r="KEV43" s="21"/>
      <c r="KEW43" s="21"/>
      <c r="KEX43" s="21"/>
      <c r="KEY43" s="21"/>
      <c r="KEZ43" s="21"/>
      <c r="KFA43" s="21"/>
      <c r="KFB43" s="21"/>
      <c r="KFC43" s="21"/>
      <c r="KFD43" s="21"/>
      <c r="KFE43" s="21"/>
      <c r="KFF43" s="21"/>
      <c r="KFG43" s="21"/>
      <c r="KFH43" s="21"/>
      <c r="KFI43" s="21"/>
      <c r="KFJ43" s="21"/>
      <c r="KFK43" s="21"/>
      <c r="KFL43" s="21"/>
      <c r="KFM43" s="21"/>
      <c r="KFN43" s="21"/>
      <c r="KFO43" s="21"/>
      <c r="KFP43" s="21"/>
      <c r="KFQ43" s="21"/>
      <c r="KFR43" s="21"/>
      <c r="KFS43" s="21"/>
      <c r="KFT43" s="21"/>
      <c r="KFU43" s="21"/>
      <c r="KFV43" s="21"/>
      <c r="KFW43" s="21"/>
      <c r="KFX43" s="21"/>
      <c r="KFY43" s="21"/>
      <c r="KFZ43" s="21"/>
      <c r="KGA43" s="21"/>
      <c r="KGB43" s="21"/>
      <c r="KGC43" s="21"/>
      <c r="KGD43" s="21"/>
      <c r="KGE43" s="21"/>
      <c r="KGF43" s="21"/>
      <c r="KGG43" s="21"/>
      <c r="KGH43" s="21"/>
      <c r="KGI43" s="21"/>
      <c r="KGJ43" s="21"/>
      <c r="KGK43" s="21"/>
      <c r="KGL43" s="21"/>
      <c r="KGM43" s="21"/>
      <c r="KGN43" s="21"/>
      <c r="KGO43" s="21"/>
      <c r="KGP43" s="21"/>
      <c r="KGQ43" s="21"/>
      <c r="KGR43" s="21"/>
      <c r="KGS43" s="21"/>
      <c r="KGT43" s="21"/>
      <c r="KGU43" s="21"/>
      <c r="KGV43" s="21"/>
      <c r="KGW43" s="21"/>
      <c r="KGX43" s="21"/>
      <c r="KGY43" s="21"/>
      <c r="KGZ43" s="21"/>
      <c r="KHA43" s="21"/>
      <c r="KHB43" s="21"/>
      <c r="KHC43" s="21"/>
      <c r="KHD43" s="21"/>
      <c r="KHE43" s="21"/>
      <c r="KHF43" s="21"/>
      <c r="KHG43" s="21"/>
      <c r="KHH43" s="21"/>
      <c r="KHI43" s="21"/>
      <c r="KHJ43" s="21"/>
      <c r="KHK43" s="21"/>
      <c r="KHL43" s="21"/>
      <c r="KHM43" s="21"/>
      <c r="KHN43" s="21"/>
      <c r="KHO43" s="21"/>
      <c r="KHP43" s="21"/>
      <c r="KHQ43" s="21"/>
      <c r="KHR43" s="21"/>
      <c r="KHS43" s="21"/>
      <c r="KHT43" s="21"/>
      <c r="KHU43" s="21"/>
      <c r="KHV43" s="21"/>
      <c r="KHW43" s="21"/>
      <c r="KHX43" s="21"/>
      <c r="KHY43" s="21"/>
      <c r="KHZ43" s="21"/>
      <c r="KIA43" s="21"/>
      <c r="KIB43" s="21"/>
      <c r="KIC43" s="21"/>
      <c r="KID43" s="21"/>
      <c r="KIE43" s="21"/>
      <c r="KIF43" s="21"/>
      <c r="KIG43" s="21"/>
      <c r="KIH43" s="21"/>
      <c r="KII43" s="21"/>
      <c r="KIJ43" s="21"/>
      <c r="KIK43" s="21"/>
      <c r="KIL43" s="21"/>
      <c r="KIM43" s="21"/>
      <c r="KIN43" s="21"/>
      <c r="KIO43" s="21"/>
      <c r="KIP43" s="21"/>
      <c r="KIQ43" s="21"/>
      <c r="KIR43" s="21"/>
      <c r="KIS43" s="21"/>
      <c r="KIT43" s="21"/>
      <c r="KIU43" s="21"/>
      <c r="KIV43" s="21"/>
      <c r="KIW43" s="21"/>
      <c r="KIX43" s="21"/>
      <c r="KIY43" s="21"/>
      <c r="KIZ43" s="21"/>
      <c r="KJA43" s="21"/>
      <c r="KJB43" s="21"/>
      <c r="KJC43" s="21"/>
      <c r="KJD43" s="21"/>
      <c r="KJE43" s="21"/>
      <c r="KJF43" s="21"/>
      <c r="KJG43" s="21"/>
      <c r="KJH43" s="21"/>
      <c r="KJI43" s="21"/>
      <c r="KJJ43" s="21"/>
      <c r="KJK43" s="21"/>
      <c r="KJL43" s="21"/>
      <c r="KJM43" s="21"/>
      <c r="KJN43" s="21"/>
      <c r="KJO43" s="21"/>
      <c r="KJP43" s="21"/>
      <c r="KJQ43" s="21"/>
      <c r="KJR43" s="21"/>
      <c r="KJS43" s="21"/>
      <c r="KJT43" s="21"/>
      <c r="KJU43" s="21"/>
      <c r="KJV43" s="21"/>
      <c r="KJW43" s="21"/>
      <c r="KJX43" s="21"/>
      <c r="KJY43" s="21"/>
      <c r="KJZ43" s="21"/>
      <c r="KKA43" s="21"/>
      <c r="KKB43" s="21"/>
      <c r="KKC43" s="21"/>
      <c r="KKD43" s="21"/>
      <c r="KKE43" s="21"/>
      <c r="KKF43" s="21"/>
      <c r="KKG43" s="21"/>
      <c r="KKH43" s="21"/>
      <c r="KKI43" s="21"/>
      <c r="KKJ43" s="21"/>
      <c r="KKK43" s="21"/>
      <c r="KKL43" s="21"/>
      <c r="KKM43" s="21"/>
      <c r="KKN43" s="21"/>
      <c r="KKO43" s="21"/>
      <c r="KKP43" s="21"/>
      <c r="KKQ43" s="21"/>
      <c r="KKR43" s="21"/>
      <c r="KKS43" s="21"/>
      <c r="KKT43" s="21"/>
      <c r="KKU43" s="21"/>
      <c r="KKV43" s="21"/>
      <c r="KKW43" s="21"/>
      <c r="KKX43" s="21"/>
      <c r="KKY43" s="21"/>
      <c r="KKZ43" s="21"/>
      <c r="KLA43" s="21"/>
      <c r="KLB43" s="21"/>
      <c r="KLC43" s="21"/>
      <c r="KLD43" s="21"/>
      <c r="KLE43" s="21"/>
      <c r="KLF43" s="21"/>
      <c r="KLG43" s="21"/>
      <c r="KLH43" s="21"/>
      <c r="KLI43" s="21"/>
      <c r="KLJ43" s="21"/>
      <c r="KLK43" s="21"/>
      <c r="KLL43" s="21"/>
      <c r="KLM43" s="21"/>
      <c r="KLN43" s="21"/>
      <c r="KLO43" s="21"/>
      <c r="KLP43" s="21"/>
      <c r="KLQ43" s="21"/>
      <c r="KLR43" s="21"/>
      <c r="KLS43" s="21"/>
      <c r="KLT43" s="21"/>
      <c r="KLU43" s="21"/>
      <c r="KLV43" s="21"/>
      <c r="KLW43" s="21"/>
      <c r="KLX43" s="21"/>
      <c r="KLY43" s="21"/>
      <c r="KLZ43" s="21"/>
      <c r="KMA43" s="21"/>
      <c r="KMB43" s="21"/>
      <c r="KMC43" s="21"/>
      <c r="KMD43" s="21"/>
      <c r="KME43" s="21"/>
      <c r="KMF43" s="21"/>
      <c r="KMG43" s="21"/>
      <c r="KMH43" s="21"/>
      <c r="KMI43" s="21"/>
      <c r="KMJ43" s="21"/>
      <c r="KMK43" s="21"/>
      <c r="KML43" s="21"/>
      <c r="KMM43" s="21"/>
      <c r="KMN43" s="21"/>
      <c r="KMO43" s="21"/>
      <c r="KMP43" s="21"/>
      <c r="KMQ43" s="21"/>
      <c r="KMR43" s="21"/>
      <c r="KMS43" s="21"/>
      <c r="KMT43" s="21"/>
      <c r="KMU43" s="21"/>
      <c r="KMV43" s="21"/>
      <c r="KMW43" s="21"/>
      <c r="KMX43" s="21"/>
      <c r="KMY43" s="21"/>
      <c r="KMZ43" s="21"/>
      <c r="KNA43" s="21"/>
      <c r="KNB43" s="21"/>
      <c r="KNC43" s="21"/>
      <c r="KND43" s="21"/>
      <c r="KNE43" s="21"/>
      <c r="KNF43" s="21"/>
      <c r="KNG43" s="21"/>
      <c r="KNH43" s="21"/>
      <c r="KNI43" s="21"/>
      <c r="KNJ43" s="21"/>
      <c r="KNK43" s="21"/>
      <c r="KNL43" s="21"/>
      <c r="KNM43" s="21"/>
      <c r="KNN43" s="21"/>
      <c r="KNO43" s="21"/>
      <c r="KNP43" s="21"/>
      <c r="KNQ43" s="21"/>
      <c r="KNR43" s="21"/>
      <c r="KNS43" s="21"/>
      <c r="KNT43" s="21"/>
      <c r="KNU43" s="21"/>
      <c r="KNV43" s="21"/>
      <c r="KNW43" s="21"/>
      <c r="KNX43" s="21"/>
      <c r="KNY43" s="21"/>
      <c r="KNZ43" s="21"/>
      <c r="KOA43" s="21"/>
      <c r="KOB43" s="21"/>
      <c r="KOC43" s="21"/>
      <c r="KOD43" s="21"/>
      <c r="KOE43" s="21"/>
      <c r="KOF43" s="21"/>
      <c r="KOG43" s="21"/>
      <c r="KOH43" s="21"/>
      <c r="KOI43" s="21"/>
      <c r="KOJ43" s="21"/>
      <c r="KOK43" s="21"/>
      <c r="KOL43" s="21"/>
      <c r="KOM43" s="21"/>
      <c r="KON43" s="21"/>
      <c r="KOO43" s="21"/>
      <c r="KOP43" s="21"/>
      <c r="KOQ43" s="21"/>
      <c r="KOR43" s="21"/>
      <c r="KOS43" s="21"/>
      <c r="KOT43" s="21"/>
      <c r="KOU43" s="21"/>
      <c r="KOV43" s="21"/>
      <c r="KOW43" s="21"/>
      <c r="KOX43" s="21"/>
      <c r="KOY43" s="21"/>
      <c r="KOZ43" s="21"/>
      <c r="KPA43" s="21"/>
      <c r="KPB43" s="21"/>
      <c r="KPC43" s="21"/>
      <c r="KPD43" s="21"/>
      <c r="KPE43" s="21"/>
      <c r="KPF43" s="21"/>
      <c r="KPG43" s="21"/>
      <c r="KPH43" s="21"/>
      <c r="KPI43" s="21"/>
      <c r="KPJ43" s="21"/>
      <c r="KPK43" s="21"/>
      <c r="KPL43" s="21"/>
      <c r="KPM43" s="21"/>
      <c r="KPN43" s="21"/>
      <c r="KPO43" s="21"/>
      <c r="KPP43" s="21"/>
      <c r="KPQ43" s="21"/>
      <c r="KPR43" s="21"/>
      <c r="KPS43" s="21"/>
      <c r="KPT43" s="21"/>
      <c r="KPU43" s="21"/>
      <c r="KPV43" s="21"/>
      <c r="KPW43" s="21"/>
      <c r="KPX43" s="21"/>
      <c r="KPY43" s="21"/>
      <c r="KPZ43" s="21"/>
      <c r="KQA43" s="21"/>
      <c r="KQB43" s="21"/>
      <c r="KQC43" s="21"/>
      <c r="KQD43" s="21"/>
      <c r="KQE43" s="21"/>
      <c r="KQF43" s="21"/>
      <c r="KQG43" s="21"/>
      <c r="KQH43" s="21"/>
      <c r="KQI43" s="21"/>
      <c r="KQJ43" s="21"/>
      <c r="KQK43" s="21"/>
      <c r="KQL43" s="21"/>
      <c r="KQM43" s="21"/>
      <c r="KQN43" s="21"/>
      <c r="KQO43" s="21"/>
      <c r="KQP43" s="21"/>
      <c r="KQQ43" s="21"/>
      <c r="KQR43" s="21"/>
      <c r="KQS43" s="21"/>
      <c r="KQT43" s="21"/>
      <c r="KQU43" s="21"/>
      <c r="KQV43" s="21"/>
      <c r="KQW43" s="21"/>
      <c r="KQX43" s="21"/>
      <c r="KQY43" s="21"/>
      <c r="KQZ43" s="21"/>
      <c r="KRA43" s="21"/>
      <c r="KRB43" s="21"/>
      <c r="KRC43" s="21"/>
      <c r="KRD43" s="21"/>
      <c r="KRE43" s="21"/>
      <c r="KRF43" s="21"/>
      <c r="KRG43" s="21"/>
      <c r="KRH43" s="21"/>
      <c r="KRI43" s="21"/>
      <c r="KRJ43" s="21"/>
      <c r="KRK43" s="21"/>
      <c r="KRL43" s="21"/>
      <c r="KRM43" s="21"/>
      <c r="KRN43" s="21"/>
      <c r="KRO43" s="21"/>
      <c r="KRP43" s="21"/>
      <c r="KRQ43" s="21"/>
      <c r="KRR43" s="21"/>
      <c r="KRS43" s="21"/>
      <c r="KRT43" s="21"/>
      <c r="KRU43" s="21"/>
      <c r="KRV43" s="21"/>
      <c r="KRW43" s="21"/>
      <c r="KRX43" s="21"/>
      <c r="KRY43" s="21"/>
      <c r="KRZ43" s="21"/>
      <c r="KSA43" s="21"/>
      <c r="KSB43" s="21"/>
      <c r="KSC43" s="21"/>
      <c r="KSD43" s="21"/>
      <c r="KSE43" s="21"/>
      <c r="KSF43" s="21"/>
      <c r="KSG43" s="21"/>
      <c r="KSH43" s="21"/>
      <c r="KSI43" s="21"/>
      <c r="KSJ43" s="21"/>
      <c r="KSK43" s="21"/>
      <c r="KSL43" s="21"/>
      <c r="KSM43" s="21"/>
      <c r="KSN43" s="21"/>
      <c r="KSO43" s="21"/>
      <c r="KSP43" s="21"/>
      <c r="KSQ43" s="21"/>
      <c r="KSR43" s="21"/>
      <c r="KSS43" s="21"/>
      <c r="KST43" s="21"/>
      <c r="KSU43" s="21"/>
      <c r="KSV43" s="21"/>
      <c r="KSW43" s="21"/>
      <c r="KSX43" s="21"/>
      <c r="KSY43" s="21"/>
      <c r="KSZ43" s="21"/>
      <c r="KTA43" s="21"/>
      <c r="KTB43" s="21"/>
      <c r="KTC43" s="21"/>
      <c r="KTD43" s="21"/>
      <c r="KTE43" s="21"/>
      <c r="KTF43" s="21"/>
      <c r="KTG43" s="21"/>
      <c r="KTH43" s="21"/>
      <c r="KTI43" s="21"/>
      <c r="KTJ43" s="21"/>
      <c r="KTK43" s="21"/>
      <c r="KTL43" s="21"/>
      <c r="KTM43" s="21"/>
      <c r="KTN43" s="21"/>
      <c r="KTO43" s="21"/>
      <c r="KTP43" s="21"/>
      <c r="KTQ43" s="21"/>
      <c r="KTR43" s="21"/>
      <c r="KTS43" s="21"/>
      <c r="KTT43" s="21"/>
      <c r="KTU43" s="21"/>
      <c r="KTV43" s="21"/>
      <c r="KTW43" s="21"/>
      <c r="KTX43" s="21"/>
      <c r="KTY43" s="21"/>
      <c r="KTZ43" s="21"/>
      <c r="KUA43" s="21"/>
      <c r="KUB43" s="21"/>
      <c r="KUC43" s="21"/>
      <c r="KUD43" s="21"/>
      <c r="KUE43" s="21"/>
      <c r="KUF43" s="21"/>
      <c r="KUG43" s="21"/>
      <c r="KUH43" s="21"/>
      <c r="KUI43" s="21"/>
      <c r="KUJ43" s="21"/>
      <c r="KUK43" s="21"/>
      <c r="KUL43" s="21"/>
      <c r="KUM43" s="21"/>
      <c r="KUN43" s="21"/>
      <c r="KUO43" s="21"/>
      <c r="KUP43" s="21"/>
      <c r="KUQ43" s="21"/>
      <c r="KUR43" s="21"/>
      <c r="KUS43" s="21"/>
      <c r="KUT43" s="21"/>
      <c r="KUU43" s="21"/>
      <c r="KUV43" s="21"/>
      <c r="KUW43" s="21"/>
      <c r="KUX43" s="21"/>
      <c r="KUY43" s="21"/>
      <c r="KUZ43" s="21"/>
      <c r="KVA43" s="21"/>
      <c r="KVB43" s="21"/>
      <c r="KVC43" s="21"/>
      <c r="KVD43" s="21"/>
      <c r="KVE43" s="21"/>
      <c r="KVF43" s="21"/>
      <c r="KVG43" s="21"/>
      <c r="KVH43" s="21"/>
      <c r="KVI43" s="21"/>
      <c r="KVJ43" s="21"/>
      <c r="KVK43" s="21"/>
      <c r="KVL43" s="21"/>
      <c r="KVM43" s="21"/>
      <c r="KVN43" s="21"/>
      <c r="KVO43" s="21"/>
      <c r="KVP43" s="21"/>
      <c r="KVQ43" s="21"/>
      <c r="KVR43" s="21"/>
      <c r="KVS43" s="21"/>
      <c r="KVT43" s="21"/>
      <c r="KVU43" s="21"/>
      <c r="KVV43" s="21"/>
      <c r="KVW43" s="21"/>
      <c r="KVX43" s="21"/>
      <c r="KVY43" s="21"/>
      <c r="KVZ43" s="21"/>
      <c r="KWA43" s="21"/>
      <c r="KWB43" s="21"/>
      <c r="KWC43" s="21"/>
      <c r="KWD43" s="21"/>
      <c r="KWE43" s="21"/>
      <c r="KWF43" s="21"/>
      <c r="KWG43" s="21"/>
      <c r="KWH43" s="21"/>
      <c r="KWI43" s="21"/>
      <c r="KWJ43" s="21"/>
      <c r="KWK43" s="21"/>
      <c r="KWL43" s="21"/>
      <c r="KWM43" s="21"/>
      <c r="KWN43" s="21"/>
      <c r="KWO43" s="21"/>
      <c r="KWP43" s="21"/>
      <c r="KWQ43" s="21"/>
      <c r="KWR43" s="21"/>
      <c r="KWS43" s="21"/>
      <c r="KWT43" s="21"/>
      <c r="KWU43" s="21"/>
      <c r="KWV43" s="21"/>
      <c r="KWW43" s="21"/>
      <c r="KWX43" s="21"/>
      <c r="KWY43" s="21"/>
      <c r="KWZ43" s="21"/>
      <c r="KXA43" s="21"/>
      <c r="KXB43" s="21"/>
      <c r="KXC43" s="21"/>
      <c r="KXD43" s="21"/>
      <c r="KXE43" s="21"/>
      <c r="KXF43" s="21"/>
      <c r="KXG43" s="21"/>
      <c r="KXH43" s="21"/>
      <c r="KXI43" s="21"/>
      <c r="KXJ43" s="21"/>
      <c r="KXK43" s="21"/>
      <c r="KXL43" s="21"/>
      <c r="KXM43" s="21"/>
      <c r="KXN43" s="21"/>
      <c r="KXO43" s="21"/>
      <c r="KXP43" s="21"/>
      <c r="KXQ43" s="21"/>
      <c r="KXR43" s="21"/>
      <c r="KXS43" s="21"/>
      <c r="KXT43" s="21"/>
      <c r="KXU43" s="21"/>
      <c r="KXV43" s="21"/>
      <c r="KXW43" s="21"/>
      <c r="KXX43" s="21"/>
      <c r="KXY43" s="21"/>
      <c r="KXZ43" s="21"/>
      <c r="KYA43" s="21"/>
      <c r="KYB43" s="21"/>
      <c r="KYC43" s="21"/>
      <c r="KYD43" s="21"/>
      <c r="KYE43" s="21"/>
      <c r="KYF43" s="21"/>
      <c r="KYG43" s="21"/>
      <c r="KYH43" s="21"/>
      <c r="KYI43" s="21"/>
      <c r="KYJ43" s="21"/>
      <c r="KYK43" s="21"/>
      <c r="KYL43" s="21"/>
      <c r="KYM43" s="21"/>
      <c r="KYN43" s="21"/>
      <c r="KYO43" s="21"/>
      <c r="KYP43" s="21"/>
      <c r="KYQ43" s="21"/>
      <c r="KYR43" s="21"/>
      <c r="KYS43" s="21"/>
      <c r="KYT43" s="21"/>
      <c r="KYU43" s="21"/>
      <c r="KYV43" s="21"/>
      <c r="KYW43" s="21"/>
      <c r="KYX43" s="21"/>
      <c r="KYY43" s="21"/>
      <c r="KYZ43" s="21"/>
      <c r="KZA43" s="21"/>
      <c r="KZB43" s="21"/>
      <c r="KZC43" s="21"/>
      <c r="KZD43" s="21"/>
      <c r="KZE43" s="21"/>
      <c r="KZF43" s="21"/>
      <c r="KZG43" s="21"/>
      <c r="KZH43" s="21"/>
      <c r="KZI43" s="21"/>
      <c r="KZJ43" s="21"/>
      <c r="KZK43" s="21"/>
      <c r="KZL43" s="21"/>
      <c r="KZM43" s="21"/>
      <c r="KZN43" s="21"/>
      <c r="KZO43" s="21"/>
      <c r="KZP43" s="21"/>
      <c r="KZQ43" s="21"/>
      <c r="KZR43" s="21"/>
      <c r="KZS43" s="21"/>
      <c r="KZT43" s="21"/>
      <c r="KZU43" s="21"/>
      <c r="KZV43" s="21"/>
      <c r="KZW43" s="21"/>
      <c r="KZX43" s="21"/>
      <c r="KZY43" s="21"/>
      <c r="KZZ43" s="21"/>
      <c r="LAA43" s="21"/>
      <c r="LAB43" s="21"/>
      <c r="LAC43" s="21"/>
      <c r="LAD43" s="21"/>
      <c r="LAE43" s="21"/>
      <c r="LAF43" s="21"/>
      <c r="LAG43" s="21"/>
      <c r="LAH43" s="21"/>
      <c r="LAI43" s="21"/>
      <c r="LAJ43" s="21"/>
      <c r="LAK43" s="21"/>
      <c r="LAL43" s="21"/>
      <c r="LAM43" s="21"/>
      <c r="LAN43" s="21"/>
      <c r="LAO43" s="21"/>
      <c r="LAP43" s="21"/>
      <c r="LAQ43" s="21"/>
      <c r="LAR43" s="21"/>
      <c r="LAS43" s="21"/>
      <c r="LAT43" s="21"/>
      <c r="LAU43" s="21"/>
      <c r="LAV43" s="21"/>
      <c r="LAW43" s="21"/>
      <c r="LAX43" s="21"/>
      <c r="LAY43" s="21"/>
      <c r="LAZ43" s="21"/>
      <c r="LBA43" s="21"/>
      <c r="LBB43" s="21"/>
      <c r="LBC43" s="21"/>
      <c r="LBD43" s="21"/>
      <c r="LBE43" s="21"/>
      <c r="LBF43" s="21"/>
      <c r="LBG43" s="21"/>
      <c r="LBH43" s="21"/>
      <c r="LBI43" s="21"/>
      <c r="LBJ43" s="21"/>
      <c r="LBK43" s="21"/>
      <c r="LBL43" s="21"/>
      <c r="LBM43" s="21"/>
      <c r="LBN43" s="21"/>
      <c r="LBO43" s="21"/>
      <c r="LBP43" s="21"/>
      <c r="LBQ43" s="21"/>
      <c r="LBR43" s="21"/>
      <c r="LBS43" s="21"/>
      <c r="LBT43" s="21"/>
      <c r="LBU43" s="21"/>
      <c r="LBV43" s="21"/>
      <c r="LBW43" s="21"/>
      <c r="LBX43" s="21"/>
      <c r="LBY43" s="21"/>
      <c r="LBZ43" s="21"/>
      <c r="LCA43" s="21"/>
      <c r="LCB43" s="21"/>
      <c r="LCC43" s="21"/>
      <c r="LCD43" s="21"/>
      <c r="LCE43" s="21"/>
      <c r="LCF43" s="21"/>
      <c r="LCG43" s="21"/>
      <c r="LCH43" s="21"/>
      <c r="LCI43" s="21"/>
      <c r="LCJ43" s="21"/>
      <c r="LCK43" s="21"/>
      <c r="LCL43" s="21"/>
      <c r="LCM43" s="21"/>
      <c r="LCN43" s="21"/>
      <c r="LCO43" s="21"/>
      <c r="LCP43" s="21"/>
      <c r="LCQ43" s="21"/>
      <c r="LCR43" s="21"/>
      <c r="LCS43" s="21"/>
      <c r="LCT43" s="21"/>
      <c r="LCU43" s="21"/>
      <c r="LCV43" s="21"/>
      <c r="LCW43" s="21"/>
      <c r="LCX43" s="21"/>
      <c r="LCY43" s="21"/>
      <c r="LCZ43" s="21"/>
      <c r="LDA43" s="21"/>
      <c r="LDB43" s="21"/>
      <c r="LDC43" s="21"/>
      <c r="LDD43" s="21"/>
      <c r="LDE43" s="21"/>
      <c r="LDF43" s="21"/>
      <c r="LDG43" s="21"/>
      <c r="LDH43" s="21"/>
      <c r="LDI43" s="21"/>
      <c r="LDJ43" s="21"/>
      <c r="LDK43" s="21"/>
      <c r="LDL43" s="21"/>
      <c r="LDM43" s="21"/>
      <c r="LDN43" s="21"/>
      <c r="LDO43" s="21"/>
      <c r="LDP43" s="21"/>
      <c r="LDQ43" s="21"/>
      <c r="LDR43" s="21"/>
      <c r="LDS43" s="21"/>
      <c r="LDT43" s="21"/>
      <c r="LDU43" s="21"/>
      <c r="LDV43" s="21"/>
      <c r="LDW43" s="21"/>
      <c r="LDX43" s="21"/>
      <c r="LDY43" s="21"/>
      <c r="LDZ43" s="21"/>
      <c r="LEA43" s="21"/>
      <c r="LEB43" s="21"/>
      <c r="LEC43" s="21"/>
      <c r="LED43" s="21"/>
      <c r="LEE43" s="21"/>
      <c r="LEF43" s="21"/>
      <c r="LEG43" s="21"/>
      <c r="LEH43" s="21"/>
      <c r="LEI43" s="21"/>
      <c r="LEJ43" s="21"/>
      <c r="LEK43" s="21"/>
      <c r="LEL43" s="21"/>
      <c r="LEM43" s="21"/>
      <c r="LEN43" s="21"/>
      <c r="LEO43" s="21"/>
      <c r="LEP43" s="21"/>
      <c r="LEQ43" s="21"/>
      <c r="LER43" s="21"/>
      <c r="LES43" s="21"/>
      <c r="LET43" s="21"/>
      <c r="LEU43" s="21"/>
      <c r="LEV43" s="21"/>
      <c r="LEW43" s="21"/>
      <c r="LEX43" s="21"/>
      <c r="LEY43" s="21"/>
      <c r="LEZ43" s="21"/>
      <c r="LFA43" s="21"/>
      <c r="LFB43" s="21"/>
      <c r="LFC43" s="21"/>
      <c r="LFD43" s="21"/>
      <c r="LFE43" s="21"/>
      <c r="LFF43" s="21"/>
      <c r="LFG43" s="21"/>
      <c r="LFH43" s="21"/>
      <c r="LFI43" s="21"/>
      <c r="LFJ43" s="21"/>
      <c r="LFK43" s="21"/>
      <c r="LFL43" s="21"/>
      <c r="LFM43" s="21"/>
      <c r="LFN43" s="21"/>
      <c r="LFO43" s="21"/>
      <c r="LFP43" s="21"/>
      <c r="LFQ43" s="21"/>
      <c r="LFR43" s="21"/>
      <c r="LFS43" s="21"/>
      <c r="LFT43" s="21"/>
      <c r="LFU43" s="21"/>
      <c r="LFV43" s="21"/>
      <c r="LFW43" s="21"/>
      <c r="LFX43" s="21"/>
      <c r="LFY43" s="21"/>
      <c r="LFZ43" s="21"/>
      <c r="LGA43" s="21"/>
      <c r="LGB43" s="21"/>
      <c r="LGC43" s="21"/>
      <c r="LGD43" s="21"/>
      <c r="LGE43" s="21"/>
      <c r="LGF43" s="21"/>
      <c r="LGG43" s="21"/>
      <c r="LGH43" s="21"/>
      <c r="LGI43" s="21"/>
      <c r="LGJ43" s="21"/>
      <c r="LGK43" s="21"/>
      <c r="LGL43" s="21"/>
      <c r="LGM43" s="21"/>
      <c r="LGN43" s="21"/>
      <c r="LGO43" s="21"/>
      <c r="LGP43" s="21"/>
      <c r="LGQ43" s="21"/>
      <c r="LGR43" s="21"/>
      <c r="LGS43" s="21"/>
      <c r="LGT43" s="21"/>
      <c r="LGU43" s="21"/>
      <c r="LGV43" s="21"/>
      <c r="LGW43" s="21"/>
      <c r="LGX43" s="21"/>
      <c r="LGY43" s="21"/>
      <c r="LGZ43" s="21"/>
      <c r="LHA43" s="21"/>
      <c r="LHB43" s="21"/>
      <c r="LHC43" s="21"/>
      <c r="LHD43" s="21"/>
      <c r="LHE43" s="21"/>
      <c r="LHF43" s="21"/>
      <c r="LHG43" s="21"/>
      <c r="LHH43" s="21"/>
      <c r="LHI43" s="21"/>
      <c r="LHJ43" s="21"/>
      <c r="LHK43" s="21"/>
      <c r="LHL43" s="21"/>
      <c r="LHM43" s="21"/>
      <c r="LHN43" s="21"/>
      <c r="LHO43" s="21"/>
      <c r="LHP43" s="21"/>
      <c r="LHQ43" s="21"/>
      <c r="LHR43" s="21"/>
      <c r="LHS43" s="21"/>
      <c r="LHT43" s="21"/>
      <c r="LHU43" s="21"/>
      <c r="LHV43" s="21"/>
      <c r="LHW43" s="21"/>
      <c r="LHX43" s="21"/>
      <c r="LHY43" s="21"/>
      <c r="LHZ43" s="21"/>
      <c r="LIA43" s="21"/>
      <c r="LIB43" s="21"/>
      <c r="LIC43" s="21"/>
      <c r="LID43" s="21"/>
      <c r="LIE43" s="21"/>
      <c r="LIF43" s="21"/>
      <c r="LIG43" s="21"/>
      <c r="LIH43" s="21"/>
      <c r="LII43" s="21"/>
      <c r="LIJ43" s="21"/>
      <c r="LIK43" s="21"/>
      <c r="LIL43" s="21"/>
      <c r="LIM43" s="21"/>
      <c r="LIN43" s="21"/>
      <c r="LIO43" s="21"/>
      <c r="LIP43" s="21"/>
      <c r="LIQ43" s="21"/>
      <c r="LIR43" s="21"/>
      <c r="LIS43" s="21"/>
      <c r="LIT43" s="21"/>
      <c r="LIU43" s="21"/>
      <c r="LIV43" s="21"/>
      <c r="LIW43" s="21"/>
      <c r="LIX43" s="21"/>
      <c r="LIY43" s="21"/>
      <c r="LIZ43" s="21"/>
      <c r="LJA43" s="21"/>
      <c r="LJB43" s="21"/>
      <c r="LJC43" s="21"/>
      <c r="LJD43" s="21"/>
      <c r="LJE43" s="21"/>
      <c r="LJF43" s="21"/>
      <c r="LJG43" s="21"/>
      <c r="LJH43" s="21"/>
      <c r="LJI43" s="21"/>
      <c r="LJJ43" s="21"/>
      <c r="LJK43" s="21"/>
      <c r="LJL43" s="21"/>
      <c r="LJM43" s="21"/>
      <c r="LJN43" s="21"/>
      <c r="LJO43" s="21"/>
      <c r="LJP43" s="21"/>
      <c r="LJQ43" s="21"/>
      <c r="LJR43" s="21"/>
      <c r="LJS43" s="21"/>
      <c r="LJT43" s="21"/>
      <c r="LJU43" s="21"/>
      <c r="LJV43" s="21"/>
      <c r="LJW43" s="21"/>
      <c r="LJX43" s="21"/>
      <c r="LJY43" s="21"/>
      <c r="LJZ43" s="21"/>
      <c r="LKA43" s="21"/>
      <c r="LKB43" s="21"/>
      <c r="LKC43" s="21"/>
      <c r="LKD43" s="21"/>
      <c r="LKE43" s="21"/>
      <c r="LKF43" s="21"/>
      <c r="LKG43" s="21"/>
      <c r="LKH43" s="21"/>
      <c r="LKI43" s="21"/>
      <c r="LKJ43" s="21"/>
      <c r="LKK43" s="21"/>
      <c r="LKL43" s="21"/>
      <c r="LKM43" s="21"/>
      <c r="LKN43" s="21"/>
      <c r="LKO43" s="21"/>
      <c r="LKP43" s="21"/>
      <c r="LKQ43" s="21"/>
      <c r="LKR43" s="21"/>
      <c r="LKS43" s="21"/>
      <c r="LKT43" s="21"/>
      <c r="LKU43" s="21"/>
      <c r="LKV43" s="21"/>
      <c r="LKW43" s="21"/>
      <c r="LKX43" s="21"/>
      <c r="LKY43" s="21"/>
      <c r="LKZ43" s="21"/>
      <c r="LLA43" s="21"/>
      <c r="LLB43" s="21"/>
      <c r="LLC43" s="21"/>
      <c r="LLD43" s="21"/>
      <c r="LLE43" s="21"/>
      <c r="LLF43" s="21"/>
      <c r="LLG43" s="21"/>
      <c r="LLH43" s="21"/>
      <c r="LLI43" s="21"/>
      <c r="LLJ43" s="21"/>
      <c r="LLK43" s="21"/>
      <c r="LLL43" s="21"/>
      <c r="LLM43" s="21"/>
      <c r="LLN43" s="21"/>
      <c r="LLO43" s="21"/>
      <c r="LLP43" s="21"/>
      <c r="LLQ43" s="21"/>
      <c r="LLR43" s="21"/>
      <c r="LLS43" s="21"/>
      <c r="LLT43" s="21"/>
      <c r="LLU43" s="21"/>
      <c r="LLV43" s="21"/>
      <c r="LLW43" s="21"/>
      <c r="LLX43" s="21"/>
      <c r="LLY43" s="21"/>
      <c r="LLZ43" s="21"/>
      <c r="LMA43" s="21"/>
      <c r="LMB43" s="21"/>
      <c r="LMC43" s="21"/>
      <c r="LMD43" s="21"/>
      <c r="LME43" s="21"/>
      <c r="LMF43" s="21"/>
      <c r="LMG43" s="21"/>
      <c r="LMH43" s="21"/>
      <c r="LMI43" s="21"/>
      <c r="LMJ43" s="21"/>
      <c r="LMK43" s="21"/>
      <c r="LML43" s="21"/>
      <c r="LMM43" s="21"/>
      <c r="LMN43" s="21"/>
      <c r="LMO43" s="21"/>
      <c r="LMP43" s="21"/>
      <c r="LMQ43" s="21"/>
      <c r="LMR43" s="21"/>
      <c r="LMS43" s="21"/>
      <c r="LMT43" s="21"/>
      <c r="LMU43" s="21"/>
      <c r="LMV43" s="21"/>
      <c r="LMW43" s="21"/>
      <c r="LMX43" s="21"/>
      <c r="LMY43" s="21"/>
      <c r="LMZ43" s="21"/>
      <c r="LNA43" s="21"/>
      <c r="LNB43" s="21"/>
      <c r="LNC43" s="21"/>
      <c r="LND43" s="21"/>
      <c r="LNE43" s="21"/>
      <c r="LNF43" s="21"/>
      <c r="LNG43" s="21"/>
      <c r="LNH43" s="21"/>
      <c r="LNI43" s="21"/>
      <c r="LNJ43" s="21"/>
      <c r="LNK43" s="21"/>
      <c r="LNL43" s="21"/>
      <c r="LNM43" s="21"/>
      <c r="LNN43" s="21"/>
      <c r="LNO43" s="21"/>
      <c r="LNP43" s="21"/>
      <c r="LNQ43" s="21"/>
      <c r="LNR43" s="21"/>
      <c r="LNS43" s="21"/>
      <c r="LNT43" s="21"/>
      <c r="LNU43" s="21"/>
      <c r="LNV43" s="21"/>
      <c r="LNW43" s="21"/>
      <c r="LNX43" s="21"/>
      <c r="LNY43" s="21"/>
      <c r="LNZ43" s="21"/>
      <c r="LOA43" s="21"/>
      <c r="LOB43" s="21"/>
      <c r="LOC43" s="21"/>
      <c r="LOD43" s="21"/>
      <c r="LOE43" s="21"/>
      <c r="LOF43" s="21"/>
      <c r="LOG43" s="21"/>
      <c r="LOH43" s="21"/>
      <c r="LOI43" s="21"/>
      <c r="LOJ43" s="21"/>
      <c r="LOK43" s="21"/>
      <c r="LOL43" s="21"/>
      <c r="LOM43" s="21"/>
      <c r="LON43" s="21"/>
      <c r="LOO43" s="21"/>
      <c r="LOP43" s="21"/>
      <c r="LOQ43" s="21"/>
      <c r="LOR43" s="21"/>
      <c r="LOS43" s="21"/>
      <c r="LOT43" s="21"/>
      <c r="LOU43" s="21"/>
      <c r="LOV43" s="21"/>
      <c r="LOW43" s="21"/>
      <c r="LOX43" s="21"/>
      <c r="LOY43" s="21"/>
      <c r="LOZ43" s="21"/>
      <c r="LPA43" s="21"/>
      <c r="LPB43" s="21"/>
      <c r="LPC43" s="21"/>
      <c r="LPD43" s="21"/>
      <c r="LPE43" s="21"/>
      <c r="LPF43" s="21"/>
      <c r="LPG43" s="21"/>
      <c r="LPH43" s="21"/>
      <c r="LPI43" s="21"/>
      <c r="LPJ43" s="21"/>
      <c r="LPK43" s="21"/>
      <c r="LPL43" s="21"/>
      <c r="LPM43" s="21"/>
      <c r="LPN43" s="21"/>
      <c r="LPO43" s="21"/>
      <c r="LPP43" s="21"/>
      <c r="LPQ43" s="21"/>
      <c r="LPR43" s="21"/>
      <c r="LPS43" s="21"/>
      <c r="LPT43" s="21"/>
      <c r="LPU43" s="21"/>
      <c r="LPV43" s="21"/>
      <c r="LPW43" s="21"/>
      <c r="LPX43" s="21"/>
      <c r="LPY43" s="21"/>
      <c r="LPZ43" s="21"/>
      <c r="LQA43" s="21"/>
      <c r="LQB43" s="21"/>
      <c r="LQC43" s="21"/>
      <c r="LQD43" s="21"/>
      <c r="LQE43" s="21"/>
      <c r="LQF43" s="21"/>
      <c r="LQG43" s="21"/>
      <c r="LQH43" s="21"/>
      <c r="LQI43" s="21"/>
      <c r="LQJ43" s="21"/>
      <c r="LQK43" s="21"/>
      <c r="LQL43" s="21"/>
      <c r="LQM43" s="21"/>
      <c r="LQN43" s="21"/>
      <c r="LQO43" s="21"/>
      <c r="LQP43" s="21"/>
      <c r="LQQ43" s="21"/>
      <c r="LQR43" s="21"/>
      <c r="LQS43" s="21"/>
      <c r="LQT43" s="21"/>
      <c r="LQU43" s="21"/>
      <c r="LQV43" s="21"/>
      <c r="LQW43" s="21"/>
      <c r="LQX43" s="21"/>
      <c r="LQY43" s="21"/>
      <c r="LQZ43" s="21"/>
      <c r="LRA43" s="21"/>
      <c r="LRB43" s="21"/>
      <c r="LRC43" s="21"/>
      <c r="LRD43" s="21"/>
      <c r="LRE43" s="21"/>
      <c r="LRF43" s="21"/>
      <c r="LRG43" s="21"/>
      <c r="LRH43" s="21"/>
      <c r="LRI43" s="21"/>
      <c r="LRJ43" s="21"/>
      <c r="LRK43" s="21"/>
      <c r="LRL43" s="21"/>
      <c r="LRM43" s="21"/>
      <c r="LRN43" s="21"/>
      <c r="LRO43" s="21"/>
      <c r="LRP43" s="21"/>
      <c r="LRQ43" s="21"/>
      <c r="LRR43" s="21"/>
      <c r="LRS43" s="21"/>
      <c r="LRT43" s="21"/>
      <c r="LRU43" s="21"/>
      <c r="LRV43" s="21"/>
      <c r="LRW43" s="21"/>
      <c r="LRX43" s="21"/>
      <c r="LRY43" s="21"/>
      <c r="LRZ43" s="21"/>
      <c r="LSA43" s="21"/>
      <c r="LSB43" s="21"/>
      <c r="LSC43" s="21"/>
      <c r="LSD43" s="21"/>
      <c r="LSE43" s="21"/>
      <c r="LSF43" s="21"/>
      <c r="LSG43" s="21"/>
      <c r="LSH43" s="21"/>
      <c r="LSI43" s="21"/>
      <c r="LSJ43" s="21"/>
      <c r="LSK43" s="21"/>
      <c r="LSL43" s="21"/>
      <c r="LSM43" s="21"/>
      <c r="LSN43" s="21"/>
      <c r="LSO43" s="21"/>
      <c r="LSP43" s="21"/>
      <c r="LSQ43" s="21"/>
      <c r="LSR43" s="21"/>
      <c r="LSS43" s="21"/>
      <c r="LST43" s="21"/>
      <c r="LSU43" s="21"/>
      <c r="LSV43" s="21"/>
      <c r="LSW43" s="21"/>
      <c r="LSX43" s="21"/>
      <c r="LSY43" s="21"/>
      <c r="LSZ43" s="21"/>
      <c r="LTA43" s="21"/>
      <c r="LTB43" s="21"/>
      <c r="LTC43" s="21"/>
      <c r="LTD43" s="21"/>
      <c r="LTE43" s="21"/>
      <c r="LTF43" s="21"/>
      <c r="LTG43" s="21"/>
      <c r="LTH43" s="21"/>
      <c r="LTI43" s="21"/>
      <c r="LTJ43" s="21"/>
      <c r="LTK43" s="21"/>
      <c r="LTL43" s="21"/>
      <c r="LTM43" s="21"/>
      <c r="LTN43" s="21"/>
      <c r="LTO43" s="21"/>
      <c r="LTP43" s="21"/>
      <c r="LTQ43" s="21"/>
      <c r="LTR43" s="21"/>
      <c r="LTS43" s="21"/>
      <c r="LTT43" s="21"/>
      <c r="LTU43" s="21"/>
      <c r="LTV43" s="21"/>
      <c r="LTW43" s="21"/>
      <c r="LTX43" s="21"/>
      <c r="LTY43" s="21"/>
      <c r="LTZ43" s="21"/>
      <c r="LUA43" s="21"/>
      <c r="LUB43" s="21"/>
      <c r="LUC43" s="21"/>
      <c r="LUD43" s="21"/>
      <c r="LUE43" s="21"/>
      <c r="LUF43" s="21"/>
      <c r="LUG43" s="21"/>
      <c r="LUH43" s="21"/>
      <c r="LUI43" s="21"/>
      <c r="LUJ43" s="21"/>
      <c r="LUK43" s="21"/>
      <c r="LUL43" s="21"/>
      <c r="LUM43" s="21"/>
      <c r="LUN43" s="21"/>
      <c r="LUO43" s="21"/>
      <c r="LUP43" s="21"/>
      <c r="LUQ43" s="21"/>
      <c r="LUR43" s="21"/>
      <c r="LUS43" s="21"/>
      <c r="LUT43" s="21"/>
      <c r="LUU43" s="21"/>
      <c r="LUV43" s="21"/>
      <c r="LUW43" s="21"/>
      <c r="LUX43" s="21"/>
      <c r="LUY43" s="21"/>
      <c r="LUZ43" s="21"/>
      <c r="LVA43" s="21"/>
      <c r="LVB43" s="21"/>
      <c r="LVC43" s="21"/>
      <c r="LVD43" s="21"/>
      <c r="LVE43" s="21"/>
      <c r="LVF43" s="21"/>
      <c r="LVG43" s="21"/>
      <c r="LVH43" s="21"/>
      <c r="LVI43" s="21"/>
      <c r="LVJ43" s="21"/>
      <c r="LVK43" s="21"/>
      <c r="LVL43" s="21"/>
      <c r="LVM43" s="21"/>
      <c r="LVN43" s="21"/>
      <c r="LVO43" s="21"/>
      <c r="LVP43" s="21"/>
      <c r="LVQ43" s="21"/>
      <c r="LVR43" s="21"/>
      <c r="LVS43" s="21"/>
      <c r="LVT43" s="21"/>
      <c r="LVU43" s="21"/>
      <c r="LVV43" s="21"/>
      <c r="LVW43" s="21"/>
      <c r="LVX43" s="21"/>
      <c r="LVY43" s="21"/>
      <c r="LVZ43" s="21"/>
      <c r="LWA43" s="21"/>
      <c r="LWB43" s="21"/>
      <c r="LWC43" s="21"/>
      <c r="LWD43" s="21"/>
      <c r="LWE43" s="21"/>
      <c r="LWF43" s="21"/>
      <c r="LWG43" s="21"/>
      <c r="LWH43" s="21"/>
      <c r="LWI43" s="21"/>
      <c r="LWJ43" s="21"/>
      <c r="LWK43" s="21"/>
      <c r="LWL43" s="21"/>
      <c r="LWM43" s="21"/>
      <c r="LWN43" s="21"/>
      <c r="LWO43" s="21"/>
      <c r="LWP43" s="21"/>
      <c r="LWQ43" s="21"/>
      <c r="LWR43" s="21"/>
      <c r="LWS43" s="21"/>
      <c r="LWT43" s="21"/>
      <c r="LWU43" s="21"/>
      <c r="LWV43" s="21"/>
      <c r="LWW43" s="21"/>
      <c r="LWX43" s="21"/>
      <c r="LWY43" s="21"/>
      <c r="LWZ43" s="21"/>
      <c r="LXA43" s="21"/>
      <c r="LXB43" s="21"/>
      <c r="LXC43" s="21"/>
      <c r="LXD43" s="21"/>
      <c r="LXE43" s="21"/>
      <c r="LXF43" s="21"/>
      <c r="LXG43" s="21"/>
      <c r="LXH43" s="21"/>
      <c r="LXI43" s="21"/>
      <c r="LXJ43" s="21"/>
      <c r="LXK43" s="21"/>
      <c r="LXL43" s="21"/>
      <c r="LXM43" s="21"/>
      <c r="LXN43" s="21"/>
      <c r="LXO43" s="21"/>
      <c r="LXP43" s="21"/>
      <c r="LXQ43" s="21"/>
      <c r="LXR43" s="21"/>
      <c r="LXS43" s="21"/>
      <c r="LXT43" s="21"/>
      <c r="LXU43" s="21"/>
      <c r="LXV43" s="21"/>
      <c r="LXW43" s="21"/>
      <c r="LXX43" s="21"/>
      <c r="LXY43" s="21"/>
      <c r="LXZ43" s="21"/>
      <c r="LYA43" s="21"/>
      <c r="LYB43" s="21"/>
      <c r="LYC43" s="21"/>
      <c r="LYD43" s="21"/>
      <c r="LYE43" s="21"/>
      <c r="LYF43" s="21"/>
      <c r="LYG43" s="21"/>
      <c r="LYH43" s="21"/>
      <c r="LYI43" s="21"/>
      <c r="LYJ43" s="21"/>
      <c r="LYK43" s="21"/>
      <c r="LYL43" s="21"/>
      <c r="LYM43" s="21"/>
      <c r="LYN43" s="21"/>
      <c r="LYO43" s="21"/>
      <c r="LYP43" s="21"/>
      <c r="LYQ43" s="21"/>
      <c r="LYR43" s="21"/>
      <c r="LYS43" s="21"/>
      <c r="LYT43" s="21"/>
      <c r="LYU43" s="21"/>
      <c r="LYV43" s="21"/>
      <c r="LYW43" s="21"/>
      <c r="LYX43" s="21"/>
      <c r="LYY43" s="21"/>
      <c r="LYZ43" s="21"/>
      <c r="LZA43" s="21"/>
      <c r="LZB43" s="21"/>
      <c r="LZC43" s="21"/>
      <c r="LZD43" s="21"/>
      <c r="LZE43" s="21"/>
      <c r="LZF43" s="21"/>
      <c r="LZG43" s="21"/>
      <c r="LZH43" s="21"/>
      <c r="LZI43" s="21"/>
      <c r="LZJ43" s="21"/>
      <c r="LZK43" s="21"/>
      <c r="LZL43" s="21"/>
      <c r="LZM43" s="21"/>
      <c r="LZN43" s="21"/>
      <c r="LZO43" s="21"/>
      <c r="LZP43" s="21"/>
      <c r="LZQ43" s="21"/>
      <c r="LZR43" s="21"/>
      <c r="LZS43" s="21"/>
      <c r="LZT43" s="21"/>
      <c r="LZU43" s="21"/>
      <c r="LZV43" s="21"/>
      <c r="LZW43" s="21"/>
      <c r="LZX43" s="21"/>
      <c r="LZY43" s="21"/>
      <c r="LZZ43" s="21"/>
      <c r="MAA43" s="21"/>
      <c r="MAB43" s="21"/>
      <c r="MAC43" s="21"/>
      <c r="MAD43" s="21"/>
      <c r="MAE43" s="21"/>
      <c r="MAF43" s="21"/>
      <c r="MAG43" s="21"/>
      <c r="MAH43" s="21"/>
      <c r="MAI43" s="21"/>
      <c r="MAJ43" s="21"/>
      <c r="MAK43" s="21"/>
      <c r="MAL43" s="21"/>
      <c r="MAM43" s="21"/>
      <c r="MAN43" s="21"/>
      <c r="MAO43" s="21"/>
      <c r="MAP43" s="21"/>
      <c r="MAQ43" s="21"/>
      <c r="MAR43" s="21"/>
      <c r="MAS43" s="21"/>
      <c r="MAT43" s="21"/>
      <c r="MAU43" s="21"/>
      <c r="MAV43" s="21"/>
      <c r="MAW43" s="21"/>
      <c r="MAX43" s="21"/>
      <c r="MAY43" s="21"/>
      <c r="MAZ43" s="21"/>
      <c r="MBA43" s="21"/>
      <c r="MBB43" s="21"/>
      <c r="MBC43" s="21"/>
      <c r="MBD43" s="21"/>
      <c r="MBE43" s="21"/>
      <c r="MBF43" s="21"/>
      <c r="MBG43" s="21"/>
      <c r="MBH43" s="21"/>
      <c r="MBI43" s="21"/>
      <c r="MBJ43" s="21"/>
      <c r="MBK43" s="21"/>
      <c r="MBL43" s="21"/>
      <c r="MBM43" s="21"/>
      <c r="MBN43" s="21"/>
      <c r="MBO43" s="21"/>
      <c r="MBP43" s="21"/>
      <c r="MBQ43" s="21"/>
      <c r="MBR43" s="21"/>
      <c r="MBS43" s="21"/>
      <c r="MBT43" s="21"/>
      <c r="MBU43" s="21"/>
      <c r="MBV43" s="21"/>
      <c r="MBW43" s="21"/>
      <c r="MBX43" s="21"/>
      <c r="MBY43" s="21"/>
      <c r="MBZ43" s="21"/>
      <c r="MCA43" s="21"/>
      <c r="MCB43" s="21"/>
      <c r="MCC43" s="21"/>
      <c r="MCD43" s="21"/>
      <c r="MCE43" s="21"/>
      <c r="MCF43" s="21"/>
      <c r="MCG43" s="21"/>
      <c r="MCH43" s="21"/>
      <c r="MCI43" s="21"/>
      <c r="MCJ43" s="21"/>
      <c r="MCK43" s="21"/>
      <c r="MCL43" s="21"/>
      <c r="MCM43" s="21"/>
      <c r="MCN43" s="21"/>
      <c r="MCO43" s="21"/>
      <c r="MCP43" s="21"/>
      <c r="MCQ43" s="21"/>
      <c r="MCR43" s="21"/>
      <c r="MCS43" s="21"/>
      <c r="MCT43" s="21"/>
      <c r="MCU43" s="21"/>
      <c r="MCV43" s="21"/>
      <c r="MCW43" s="21"/>
      <c r="MCX43" s="21"/>
      <c r="MCY43" s="21"/>
      <c r="MCZ43" s="21"/>
      <c r="MDA43" s="21"/>
      <c r="MDB43" s="21"/>
      <c r="MDC43" s="21"/>
      <c r="MDD43" s="21"/>
      <c r="MDE43" s="21"/>
      <c r="MDF43" s="21"/>
      <c r="MDG43" s="21"/>
      <c r="MDH43" s="21"/>
      <c r="MDI43" s="21"/>
      <c r="MDJ43" s="21"/>
      <c r="MDK43" s="21"/>
      <c r="MDL43" s="21"/>
      <c r="MDM43" s="21"/>
      <c r="MDN43" s="21"/>
      <c r="MDO43" s="21"/>
      <c r="MDP43" s="21"/>
      <c r="MDQ43" s="21"/>
      <c r="MDR43" s="21"/>
      <c r="MDS43" s="21"/>
      <c r="MDT43" s="21"/>
      <c r="MDU43" s="21"/>
      <c r="MDV43" s="21"/>
      <c r="MDW43" s="21"/>
      <c r="MDX43" s="21"/>
      <c r="MDY43" s="21"/>
      <c r="MDZ43" s="21"/>
      <c r="MEA43" s="21"/>
      <c r="MEB43" s="21"/>
      <c r="MEC43" s="21"/>
      <c r="MED43" s="21"/>
      <c r="MEE43" s="21"/>
      <c r="MEF43" s="21"/>
      <c r="MEG43" s="21"/>
      <c r="MEH43" s="21"/>
      <c r="MEI43" s="21"/>
      <c r="MEJ43" s="21"/>
      <c r="MEK43" s="21"/>
      <c r="MEL43" s="21"/>
      <c r="MEM43" s="21"/>
      <c r="MEN43" s="21"/>
      <c r="MEO43" s="21"/>
      <c r="MEP43" s="21"/>
      <c r="MEQ43" s="21"/>
      <c r="MER43" s="21"/>
      <c r="MES43" s="21"/>
      <c r="MET43" s="21"/>
      <c r="MEU43" s="21"/>
      <c r="MEV43" s="21"/>
      <c r="MEW43" s="21"/>
      <c r="MEX43" s="21"/>
      <c r="MEY43" s="21"/>
      <c r="MEZ43" s="21"/>
      <c r="MFA43" s="21"/>
      <c r="MFB43" s="21"/>
      <c r="MFC43" s="21"/>
      <c r="MFD43" s="21"/>
      <c r="MFE43" s="21"/>
      <c r="MFF43" s="21"/>
      <c r="MFG43" s="21"/>
      <c r="MFH43" s="21"/>
      <c r="MFI43" s="21"/>
      <c r="MFJ43" s="21"/>
      <c r="MFK43" s="21"/>
      <c r="MFL43" s="21"/>
      <c r="MFM43" s="21"/>
      <c r="MFN43" s="21"/>
      <c r="MFO43" s="21"/>
      <c r="MFP43" s="21"/>
      <c r="MFQ43" s="21"/>
      <c r="MFR43" s="21"/>
      <c r="MFS43" s="21"/>
      <c r="MFT43" s="21"/>
      <c r="MFU43" s="21"/>
      <c r="MFV43" s="21"/>
      <c r="MFW43" s="21"/>
      <c r="MFX43" s="21"/>
      <c r="MFY43" s="21"/>
      <c r="MFZ43" s="21"/>
      <c r="MGA43" s="21"/>
      <c r="MGB43" s="21"/>
      <c r="MGC43" s="21"/>
      <c r="MGD43" s="21"/>
      <c r="MGE43" s="21"/>
      <c r="MGF43" s="21"/>
      <c r="MGG43" s="21"/>
      <c r="MGH43" s="21"/>
      <c r="MGI43" s="21"/>
      <c r="MGJ43" s="21"/>
      <c r="MGK43" s="21"/>
      <c r="MGL43" s="21"/>
      <c r="MGM43" s="21"/>
      <c r="MGN43" s="21"/>
      <c r="MGO43" s="21"/>
      <c r="MGP43" s="21"/>
      <c r="MGQ43" s="21"/>
      <c r="MGR43" s="21"/>
      <c r="MGS43" s="21"/>
      <c r="MGT43" s="21"/>
      <c r="MGU43" s="21"/>
      <c r="MGV43" s="21"/>
      <c r="MGW43" s="21"/>
      <c r="MGX43" s="21"/>
      <c r="MGY43" s="21"/>
      <c r="MGZ43" s="21"/>
      <c r="MHA43" s="21"/>
      <c r="MHB43" s="21"/>
      <c r="MHC43" s="21"/>
      <c r="MHD43" s="21"/>
      <c r="MHE43" s="21"/>
      <c r="MHF43" s="21"/>
      <c r="MHG43" s="21"/>
      <c r="MHH43" s="21"/>
      <c r="MHI43" s="21"/>
      <c r="MHJ43" s="21"/>
      <c r="MHK43" s="21"/>
      <c r="MHL43" s="21"/>
      <c r="MHM43" s="21"/>
      <c r="MHN43" s="21"/>
      <c r="MHO43" s="21"/>
      <c r="MHP43" s="21"/>
      <c r="MHQ43" s="21"/>
      <c r="MHR43" s="21"/>
      <c r="MHS43" s="21"/>
      <c r="MHT43" s="21"/>
      <c r="MHU43" s="21"/>
      <c r="MHV43" s="21"/>
      <c r="MHW43" s="21"/>
      <c r="MHX43" s="21"/>
      <c r="MHY43" s="21"/>
      <c r="MHZ43" s="21"/>
      <c r="MIA43" s="21"/>
      <c r="MIB43" s="21"/>
      <c r="MIC43" s="21"/>
      <c r="MID43" s="21"/>
      <c r="MIE43" s="21"/>
      <c r="MIF43" s="21"/>
      <c r="MIG43" s="21"/>
      <c r="MIH43" s="21"/>
      <c r="MII43" s="21"/>
      <c r="MIJ43" s="21"/>
      <c r="MIK43" s="21"/>
      <c r="MIL43" s="21"/>
      <c r="MIM43" s="21"/>
      <c r="MIN43" s="21"/>
      <c r="MIO43" s="21"/>
      <c r="MIP43" s="21"/>
      <c r="MIQ43" s="21"/>
      <c r="MIR43" s="21"/>
      <c r="MIS43" s="21"/>
      <c r="MIT43" s="21"/>
      <c r="MIU43" s="21"/>
      <c r="MIV43" s="21"/>
      <c r="MIW43" s="21"/>
      <c r="MIX43" s="21"/>
      <c r="MIY43" s="21"/>
      <c r="MIZ43" s="21"/>
      <c r="MJA43" s="21"/>
      <c r="MJB43" s="21"/>
      <c r="MJC43" s="21"/>
      <c r="MJD43" s="21"/>
      <c r="MJE43" s="21"/>
      <c r="MJF43" s="21"/>
      <c r="MJG43" s="21"/>
      <c r="MJH43" s="21"/>
      <c r="MJI43" s="21"/>
      <c r="MJJ43" s="21"/>
      <c r="MJK43" s="21"/>
      <c r="MJL43" s="21"/>
      <c r="MJM43" s="21"/>
      <c r="MJN43" s="21"/>
      <c r="MJO43" s="21"/>
      <c r="MJP43" s="21"/>
      <c r="MJQ43" s="21"/>
      <c r="MJR43" s="21"/>
      <c r="MJS43" s="21"/>
      <c r="MJT43" s="21"/>
      <c r="MJU43" s="21"/>
      <c r="MJV43" s="21"/>
      <c r="MJW43" s="21"/>
      <c r="MJX43" s="21"/>
      <c r="MJY43" s="21"/>
      <c r="MJZ43" s="21"/>
      <c r="MKA43" s="21"/>
      <c r="MKB43" s="21"/>
      <c r="MKC43" s="21"/>
      <c r="MKD43" s="21"/>
      <c r="MKE43" s="21"/>
      <c r="MKF43" s="21"/>
      <c r="MKG43" s="21"/>
      <c r="MKH43" s="21"/>
      <c r="MKI43" s="21"/>
      <c r="MKJ43" s="21"/>
      <c r="MKK43" s="21"/>
      <c r="MKL43" s="21"/>
      <c r="MKM43" s="21"/>
      <c r="MKN43" s="21"/>
      <c r="MKO43" s="21"/>
      <c r="MKP43" s="21"/>
      <c r="MKQ43" s="21"/>
      <c r="MKR43" s="21"/>
      <c r="MKS43" s="21"/>
      <c r="MKT43" s="21"/>
      <c r="MKU43" s="21"/>
      <c r="MKV43" s="21"/>
      <c r="MKW43" s="21"/>
      <c r="MKX43" s="21"/>
      <c r="MKY43" s="21"/>
      <c r="MKZ43" s="21"/>
      <c r="MLA43" s="21"/>
      <c r="MLB43" s="21"/>
      <c r="MLC43" s="21"/>
      <c r="MLD43" s="21"/>
      <c r="MLE43" s="21"/>
      <c r="MLF43" s="21"/>
      <c r="MLG43" s="21"/>
      <c r="MLH43" s="21"/>
      <c r="MLI43" s="21"/>
      <c r="MLJ43" s="21"/>
      <c r="MLK43" s="21"/>
      <c r="MLL43" s="21"/>
      <c r="MLM43" s="21"/>
      <c r="MLN43" s="21"/>
      <c r="MLO43" s="21"/>
      <c r="MLP43" s="21"/>
      <c r="MLQ43" s="21"/>
      <c r="MLR43" s="21"/>
      <c r="MLS43" s="21"/>
      <c r="MLT43" s="21"/>
      <c r="MLU43" s="21"/>
      <c r="MLV43" s="21"/>
      <c r="MLW43" s="21"/>
      <c r="MLX43" s="21"/>
      <c r="MLY43" s="21"/>
      <c r="MLZ43" s="21"/>
      <c r="MMA43" s="21"/>
      <c r="MMB43" s="21"/>
      <c r="MMC43" s="21"/>
      <c r="MMD43" s="21"/>
      <c r="MME43" s="21"/>
      <c r="MMF43" s="21"/>
      <c r="MMG43" s="21"/>
      <c r="MMH43" s="21"/>
      <c r="MMI43" s="21"/>
      <c r="MMJ43" s="21"/>
      <c r="MMK43" s="21"/>
      <c r="MML43" s="21"/>
      <c r="MMM43" s="21"/>
      <c r="MMN43" s="21"/>
      <c r="MMO43" s="21"/>
      <c r="MMP43" s="21"/>
      <c r="MMQ43" s="21"/>
      <c r="MMR43" s="21"/>
      <c r="MMS43" s="21"/>
      <c r="MMT43" s="21"/>
      <c r="MMU43" s="21"/>
      <c r="MMV43" s="21"/>
      <c r="MMW43" s="21"/>
      <c r="MMX43" s="21"/>
      <c r="MMY43" s="21"/>
      <c r="MMZ43" s="21"/>
      <c r="MNA43" s="21"/>
      <c r="MNB43" s="21"/>
      <c r="MNC43" s="21"/>
      <c r="MND43" s="21"/>
      <c r="MNE43" s="21"/>
      <c r="MNF43" s="21"/>
      <c r="MNG43" s="21"/>
      <c r="MNH43" s="21"/>
      <c r="MNI43" s="21"/>
      <c r="MNJ43" s="21"/>
      <c r="MNK43" s="21"/>
      <c r="MNL43" s="21"/>
      <c r="MNM43" s="21"/>
      <c r="MNN43" s="21"/>
      <c r="MNO43" s="21"/>
      <c r="MNP43" s="21"/>
      <c r="MNQ43" s="21"/>
      <c r="MNR43" s="21"/>
      <c r="MNS43" s="21"/>
      <c r="MNT43" s="21"/>
      <c r="MNU43" s="21"/>
      <c r="MNV43" s="21"/>
      <c r="MNW43" s="21"/>
      <c r="MNX43" s="21"/>
      <c r="MNY43" s="21"/>
      <c r="MNZ43" s="21"/>
      <c r="MOA43" s="21"/>
      <c r="MOB43" s="21"/>
      <c r="MOC43" s="21"/>
      <c r="MOD43" s="21"/>
      <c r="MOE43" s="21"/>
      <c r="MOF43" s="21"/>
      <c r="MOG43" s="21"/>
      <c r="MOH43" s="21"/>
      <c r="MOI43" s="21"/>
      <c r="MOJ43" s="21"/>
      <c r="MOK43" s="21"/>
      <c r="MOL43" s="21"/>
      <c r="MOM43" s="21"/>
      <c r="MON43" s="21"/>
      <c r="MOO43" s="21"/>
      <c r="MOP43" s="21"/>
      <c r="MOQ43" s="21"/>
      <c r="MOR43" s="21"/>
      <c r="MOS43" s="21"/>
      <c r="MOT43" s="21"/>
      <c r="MOU43" s="21"/>
      <c r="MOV43" s="21"/>
      <c r="MOW43" s="21"/>
      <c r="MOX43" s="21"/>
      <c r="MOY43" s="21"/>
      <c r="MOZ43" s="21"/>
      <c r="MPA43" s="21"/>
      <c r="MPB43" s="21"/>
      <c r="MPC43" s="21"/>
      <c r="MPD43" s="21"/>
      <c r="MPE43" s="21"/>
      <c r="MPF43" s="21"/>
      <c r="MPG43" s="21"/>
      <c r="MPH43" s="21"/>
      <c r="MPI43" s="21"/>
      <c r="MPJ43" s="21"/>
      <c r="MPK43" s="21"/>
      <c r="MPL43" s="21"/>
      <c r="MPM43" s="21"/>
      <c r="MPN43" s="21"/>
      <c r="MPO43" s="21"/>
      <c r="MPP43" s="21"/>
      <c r="MPQ43" s="21"/>
      <c r="MPR43" s="21"/>
      <c r="MPS43" s="21"/>
      <c r="MPT43" s="21"/>
      <c r="MPU43" s="21"/>
      <c r="MPV43" s="21"/>
      <c r="MPW43" s="21"/>
      <c r="MPX43" s="21"/>
      <c r="MPY43" s="21"/>
      <c r="MPZ43" s="21"/>
      <c r="MQA43" s="21"/>
      <c r="MQB43" s="21"/>
      <c r="MQC43" s="21"/>
      <c r="MQD43" s="21"/>
      <c r="MQE43" s="21"/>
      <c r="MQF43" s="21"/>
      <c r="MQG43" s="21"/>
      <c r="MQH43" s="21"/>
      <c r="MQI43" s="21"/>
      <c r="MQJ43" s="21"/>
      <c r="MQK43" s="21"/>
      <c r="MQL43" s="21"/>
      <c r="MQM43" s="21"/>
      <c r="MQN43" s="21"/>
      <c r="MQO43" s="21"/>
      <c r="MQP43" s="21"/>
      <c r="MQQ43" s="21"/>
      <c r="MQR43" s="21"/>
      <c r="MQS43" s="21"/>
      <c r="MQT43" s="21"/>
      <c r="MQU43" s="21"/>
      <c r="MQV43" s="21"/>
      <c r="MQW43" s="21"/>
      <c r="MQX43" s="21"/>
      <c r="MQY43" s="21"/>
      <c r="MQZ43" s="21"/>
      <c r="MRA43" s="21"/>
      <c r="MRB43" s="21"/>
      <c r="MRC43" s="21"/>
      <c r="MRD43" s="21"/>
      <c r="MRE43" s="21"/>
      <c r="MRF43" s="21"/>
      <c r="MRG43" s="21"/>
      <c r="MRH43" s="21"/>
      <c r="MRI43" s="21"/>
      <c r="MRJ43" s="21"/>
      <c r="MRK43" s="21"/>
      <c r="MRL43" s="21"/>
      <c r="MRM43" s="21"/>
      <c r="MRN43" s="21"/>
      <c r="MRO43" s="21"/>
      <c r="MRP43" s="21"/>
      <c r="MRQ43" s="21"/>
      <c r="MRR43" s="21"/>
      <c r="MRS43" s="21"/>
      <c r="MRT43" s="21"/>
      <c r="MRU43" s="21"/>
      <c r="MRV43" s="21"/>
      <c r="MRW43" s="21"/>
      <c r="MRX43" s="21"/>
      <c r="MRY43" s="21"/>
      <c r="MRZ43" s="21"/>
      <c r="MSA43" s="21"/>
      <c r="MSB43" s="21"/>
      <c r="MSC43" s="21"/>
      <c r="MSD43" s="21"/>
      <c r="MSE43" s="21"/>
      <c r="MSF43" s="21"/>
      <c r="MSG43" s="21"/>
      <c r="MSH43" s="21"/>
      <c r="MSI43" s="21"/>
      <c r="MSJ43" s="21"/>
      <c r="MSK43" s="21"/>
      <c r="MSL43" s="21"/>
      <c r="MSM43" s="21"/>
      <c r="MSN43" s="21"/>
      <c r="MSO43" s="21"/>
      <c r="MSP43" s="21"/>
      <c r="MSQ43" s="21"/>
      <c r="MSR43" s="21"/>
      <c r="MSS43" s="21"/>
      <c r="MST43" s="21"/>
      <c r="MSU43" s="21"/>
      <c r="MSV43" s="21"/>
      <c r="MSW43" s="21"/>
      <c r="MSX43" s="21"/>
      <c r="MSY43" s="21"/>
      <c r="MSZ43" s="21"/>
      <c r="MTA43" s="21"/>
      <c r="MTB43" s="21"/>
      <c r="MTC43" s="21"/>
      <c r="MTD43" s="21"/>
      <c r="MTE43" s="21"/>
      <c r="MTF43" s="21"/>
      <c r="MTG43" s="21"/>
      <c r="MTH43" s="21"/>
      <c r="MTI43" s="21"/>
      <c r="MTJ43" s="21"/>
      <c r="MTK43" s="21"/>
      <c r="MTL43" s="21"/>
      <c r="MTM43" s="21"/>
      <c r="MTN43" s="21"/>
      <c r="MTO43" s="21"/>
      <c r="MTP43" s="21"/>
      <c r="MTQ43" s="21"/>
      <c r="MTR43" s="21"/>
      <c r="MTS43" s="21"/>
      <c r="MTT43" s="21"/>
      <c r="MTU43" s="21"/>
      <c r="MTV43" s="21"/>
      <c r="MTW43" s="21"/>
      <c r="MTX43" s="21"/>
      <c r="MTY43" s="21"/>
      <c r="MTZ43" s="21"/>
      <c r="MUA43" s="21"/>
      <c r="MUB43" s="21"/>
      <c r="MUC43" s="21"/>
      <c r="MUD43" s="21"/>
      <c r="MUE43" s="21"/>
      <c r="MUF43" s="21"/>
      <c r="MUG43" s="21"/>
      <c r="MUH43" s="21"/>
      <c r="MUI43" s="21"/>
      <c r="MUJ43" s="21"/>
      <c r="MUK43" s="21"/>
      <c r="MUL43" s="21"/>
      <c r="MUM43" s="21"/>
      <c r="MUN43" s="21"/>
      <c r="MUO43" s="21"/>
      <c r="MUP43" s="21"/>
      <c r="MUQ43" s="21"/>
      <c r="MUR43" s="21"/>
      <c r="MUS43" s="21"/>
      <c r="MUT43" s="21"/>
      <c r="MUU43" s="21"/>
      <c r="MUV43" s="21"/>
      <c r="MUW43" s="21"/>
      <c r="MUX43" s="21"/>
      <c r="MUY43" s="21"/>
      <c r="MUZ43" s="21"/>
      <c r="MVA43" s="21"/>
      <c r="MVB43" s="21"/>
      <c r="MVC43" s="21"/>
      <c r="MVD43" s="21"/>
      <c r="MVE43" s="21"/>
      <c r="MVF43" s="21"/>
      <c r="MVG43" s="21"/>
      <c r="MVH43" s="21"/>
      <c r="MVI43" s="21"/>
      <c r="MVJ43" s="21"/>
      <c r="MVK43" s="21"/>
      <c r="MVL43" s="21"/>
      <c r="MVM43" s="21"/>
      <c r="MVN43" s="21"/>
      <c r="MVO43" s="21"/>
      <c r="MVP43" s="21"/>
      <c r="MVQ43" s="21"/>
      <c r="MVR43" s="21"/>
      <c r="MVS43" s="21"/>
      <c r="MVT43" s="21"/>
      <c r="MVU43" s="21"/>
      <c r="MVV43" s="21"/>
      <c r="MVW43" s="21"/>
      <c r="MVX43" s="21"/>
      <c r="MVY43" s="21"/>
      <c r="MVZ43" s="21"/>
      <c r="MWA43" s="21"/>
      <c r="MWB43" s="21"/>
      <c r="MWC43" s="21"/>
      <c r="MWD43" s="21"/>
      <c r="MWE43" s="21"/>
      <c r="MWF43" s="21"/>
      <c r="MWG43" s="21"/>
      <c r="MWH43" s="21"/>
      <c r="MWI43" s="21"/>
      <c r="MWJ43" s="21"/>
      <c r="MWK43" s="21"/>
      <c r="MWL43" s="21"/>
      <c r="MWM43" s="21"/>
      <c r="MWN43" s="21"/>
      <c r="MWO43" s="21"/>
      <c r="MWP43" s="21"/>
      <c r="MWQ43" s="21"/>
      <c r="MWR43" s="21"/>
      <c r="MWS43" s="21"/>
      <c r="MWT43" s="21"/>
      <c r="MWU43" s="21"/>
      <c r="MWV43" s="21"/>
      <c r="MWW43" s="21"/>
      <c r="MWX43" s="21"/>
      <c r="MWY43" s="21"/>
      <c r="MWZ43" s="21"/>
      <c r="MXA43" s="21"/>
      <c r="MXB43" s="21"/>
      <c r="MXC43" s="21"/>
      <c r="MXD43" s="21"/>
      <c r="MXE43" s="21"/>
      <c r="MXF43" s="21"/>
      <c r="MXG43" s="21"/>
      <c r="MXH43" s="21"/>
      <c r="MXI43" s="21"/>
      <c r="MXJ43" s="21"/>
      <c r="MXK43" s="21"/>
      <c r="MXL43" s="21"/>
      <c r="MXM43" s="21"/>
      <c r="MXN43" s="21"/>
      <c r="MXO43" s="21"/>
      <c r="MXP43" s="21"/>
      <c r="MXQ43" s="21"/>
      <c r="MXR43" s="21"/>
      <c r="MXS43" s="21"/>
      <c r="MXT43" s="21"/>
      <c r="MXU43" s="21"/>
      <c r="MXV43" s="21"/>
      <c r="MXW43" s="21"/>
      <c r="MXX43" s="21"/>
      <c r="MXY43" s="21"/>
      <c r="MXZ43" s="21"/>
      <c r="MYA43" s="21"/>
      <c r="MYB43" s="21"/>
      <c r="MYC43" s="21"/>
      <c r="MYD43" s="21"/>
      <c r="MYE43" s="21"/>
      <c r="MYF43" s="21"/>
      <c r="MYG43" s="21"/>
      <c r="MYH43" s="21"/>
      <c r="MYI43" s="21"/>
      <c r="MYJ43" s="21"/>
      <c r="MYK43" s="21"/>
      <c r="MYL43" s="21"/>
      <c r="MYM43" s="21"/>
      <c r="MYN43" s="21"/>
      <c r="MYO43" s="21"/>
      <c r="MYP43" s="21"/>
      <c r="MYQ43" s="21"/>
      <c r="MYR43" s="21"/>
      <c r="MYS43" s="21"/>
      <c r="MYT43" s="21"/>
      <c r="MYU43" s="21"/>
      <c r="MYV43" s="21"/>
      <c r="MYW43" s="21"/>
      <c r="MYX43" s="21"/>
      <c r="MYY43" s="21"/>
      <c r="MYZ43" s="21"/>
      <c r="MZA43" s="21"/>
      <c r="MZB43" s="21"/>
      <c r="MZC43" s="21"/>
      <c r="MZD43" s="21"/>
      <c r="MZE43" s="21"/>
      <c r="MZF43" s="21"/>
      <c r="MZG43" s="21"/>
      <c r="MZH43" s="21"/>
      <c r="MZI43" s="21"/>
      <c r="MZJ43" s="21"/>
      <c r="MZK43" s="21"/>
      <c r="MZL43" s="21"/>
      <c r="MZM43" s="21"/>
      <c r="MZN43" s="21"/>
      <c r="MZO43" s="21"/>
      <c r="MZP43" s="21"/>
      <c r="MZQ43" s="21"/>
      <c r="MZR43" s="21"/>
      <c r="MZS43" s="21"/>
      <c r="MZT43" s="21"/>
      <c r="MZU43" s="21"/>
      <c r="MZV43" s="21"/>
      <c r="MZW43" s="21"/>
      <c r="MZX43" s="21"/>
      <c r="MZY43" s="21"/>
      <c r="MZZ43" s="21"/>
      <c r="NAA43" s="21"/>
      <c r="NAB43" s="21"/>
      <c r="NAC43" s="21"/>
      <c r="NAD43" s="21"/>
      <c r="NAE43" s="21"/>
      <c r="NAF43" s="21"/>
      <c r="NAG43" s="21"/>
      <c r="NAH43" s="21"/>
      <c r="NAI43" s="21"/>
      <c r="NAJ43" s="21"/>
      <c r="NAK43" s="21"/>
      <c r="NAL43" s="21"/>
      <c r="NAM43" s="21"/>
      <c r="NAN43" s="21"/>
      <c r="NAO43" s="21"/>
      <c r="NAP43" s="21"/>
      <c r="NAQ43" s="21"/>
      <c r="NAR43" s="21"/>
      <c r="NAS43" s="21"/>
      <c r="NAT43" s="21"/>
      <c r="NAU43" s="21"/>
      <c r="NAV43" s="21"/>
      <c r="NAW43" s="21"/>
      <c r="NAX43" s="21"/>
      <c r="NAY43" s="21"/>
      <c r="NAZ43" s="21"/>
      <c r="NBA43" s="21"/>
      <c r="NBB43" s="21"/>
      <c r="NBC43" s="21"/>
      <c r="NBD43" s="21"/>
      <c r="NBE43" s="21"/>
      <c r="NBF43" s="21"/>
      <c r="NBG43" s="21"/>
      <c r="NBH43" s="21"/>
      <c r="NBI43" s="21"/>
      <c r="NBJ43" s="21"/>
      <c r="NBK43" s="21"/>
      <c r="NBL43" s="21"/>
      <c r="NBM43" s="21"/>
      <c r="NBN43" s="21"/>
      <c r="NBO43" s="21"/>
      <c r="NBP43" s="21"/>
      <c r="NBQ43" s="21"/>
      <c r="NBR43" s="21"/>
      <c r="NBS43" s="21"/>
      <c r="NBT43" s="21"/>
      <c r="NBU43" s="21"/>
      <c r="NBV43" s="21"/>
      <c r="NBW43" s="21"/>
      <c r="NBX43" s="21"/>
      <c r="NBY43" s="21"/>
      <c r="NBZ43" s="21"/>
      <c r="NCA43" s="21"/>
      <c r="NCB43" s="21"/>
      <c r="NCC43" s="21"/>
      <c r="NCD43" s="21"/>
      <c r="NCE43" s="21"/>
      <c r="NCF43" s="21"/>
      <c r="NCG43" s="21"/>
      <c r="NCH43" s="21"/>
      <c r="NCI43" s="21"/>
      <c r="NCJ43" s="21"/>
      <c r="NCK43" s="21"/>
      <c r="NCL43" s="21"/>
      <c r="NCM43" s="21"/>
      <c r="NCN43" s="21"/>
      <c r="NCO43" s="21"/>
      <c r="NCP43" s="21"/>
      <c r="NCQ43" s="21"/>
      <c r="NCR43" s="21"/>
      <c r="NCS43" s="21"/>
      <c r="NCT43" s="21"/>
      <c r="NCU43" s="21"/>
      <c r="NCV43" s="21"/>
      <c r="NCW43" s="21"/>
      <c r="NCX43" s="21"/>
      <c r="NCY43" s="21"/>
      <c r="NCZ43" s="21"/>
      <c r="NDA43" s="21"/>
      <c r="NDB43" s="21"/>
      <c r="NDC43" s="21"/>
      <c r="NDD43" s="21"/>
      <c r="NDE43" s="21"/>
      <c r="NDF43" s="21"/>
      <c r="NDG43" s="21"/>
      <c r="NDH43" s="21"/>
      <c r="NDI43" s="21"/>
      <c r="NDJ43" s="21"/>
      <c r="NDK43" s="21"/>
      <c r="NDL43" s="21"/>
      <c r="NDM43" s="21"/>
      <c r="NDN43" s="21"/>
      <c r="NDO43" s="21"/>
      <c r="NDP43" s="21"/>
      <c r="NDQ43" s="21"/>
      <c r="NDR43" s="21"/>
      <c r="NDS43" s="21"/>
      <c r="NDT43" s="21"/>
      <c r="NDU43" s="21"/>
      <c r="NDV43" s="21"/>
      <c r="NDW43" s="21"/>
      <c r="NDX43" s="21"/>
      <c r="NDY43" s="21"/>
      <c r="NDZ43" s="21"/>
      <c r="NEA43" s="21"/>
      <c r="NEB43" s="21"/>
      <c r="NEC43" s="21"/>
      <c r="NED43" s="21"/>
      <c r="NEE43" s="21"/>
      <c r="NEF43" s="21"/>
      <c r="NEG43" s="21"/>
      <c r="NEH43" s="21"/>
      <c r="NEI43" s="21"/>
      <c r="NEJ43" s="21"/>
      <c r="NEK43" s="21"/>
      <c r="NEL43" s="21"/>
      <c r="NEM43" s="21"/>
      <c r="NEN43" s="21"/>
      <c r="NEO43" s="21"/>
      <c r="NEP43" s="21"/>
      <c r="NEQ43" s="21"/>
      <c r="NER43" s="21"/>
      <c r="NES43" s="21"/>
      <c r="NET43" s="21"/>
      <c r="NEU43" s="21"/>
      <c r="NEV43" s="21"/>
      <c r="NEW43" s="21"/>
      <c r="NEX43" s="21"/>
      <c r="NEY43" s="21"/>
      <c r="NEZ43" s="21"/>
      <c r="NFA43" s="21"/>
      <c r="NFB43" s="21"/>
      <c r="NFC43" s="21"/>
      <c r="NFD43" s="21"/>
      <c r="NFE43" s="21"/>
      <c r="NFF43" s="21"/>
      <c r="NFG43" s="21"/>
      <c r="NFH43" s="21"/>
      <c r="NFI43" s="21"/>
      <c r="NFJ43" s="21"/>
      <c r="NFK43" s="21"/>
      <c r="NFL43" s="21"/>
      <c r="NFM43" s="21"/>
      <c r="NFN43" s="21"/>
      <c r="NFO43" s="21"/>
      <c r="NFP43" s="21"/>
      <c r="NFQ43" s="21"/>
      <c r="NFR43" s="21"/>
      <c r="NFS43" s="21"/>
      <c r="NFT43" s="21"/>
      <c r="NFU43" s="21"/>
      <c r="NFV43" s="21"/>
      <c r="NFW43" s="21"/>
      <c r="NFX43" s="21"/>
      <c r="NFY43" s="21"/>
      <c r="NFZ43" s="21"/>
      <c r="NGA43" s="21"/>
      <c r="NGB43" s="21"/>
      <c r="NGC43" s="21"/>
      <c r="NGD43" s="21"/>
      <c r="NGE43" s="21"/>
      <c r="NGF43" s="21"/>
      <c r="NGG43" s="21"/>
      <c r="NGH43" s="21"/>
      <c r="NGI43" s="21"/>
      <c r="NGJ43" s="21"/>
      <c r="NGK43" s="21"/>
      <c r="NGL43" s="21"/>
      <c r="NGM43" s="21"/>
      <c r="NGN43" s="21"/>
      <c r="NGO43" s="21"/>
      <c r="NGP43" s="21"/>
      <c r="NGQ43" s="21"/>
      <c r="NGR43" s="21"/>
      <c r="NGS43" s="21"/>
      <c r="NGT43" s="21"/>
      <c r="NGU43" s="21"/>
      <c r="NGV43" s="21"/>
      <c r="NGW43" s="21"/>
      <c r="NGX43" s="21"/>
      <c r="NGY43" s="21"/>
      <c r="NGZ43" s="21"/>
      <c r="NHA43" s="21"/>
      <c r="NHB43" s="21"/>
      <c r="NHC43" s="21"/>
      <c r="NHD43" s="21"/>
      <c r="NHE43" s="21"/>
      <c r="NHF43" s="21"/>
      <c r="NHG43" s="21"/>
      <c r="NHH43" s="21"/>
      <c r="NHI43" s="21"/>
      <c r="NHJ43" s="21"/>
      <c r="NHK43" s="21"/>
      <c r="NHL43" s="21"/>
      <c r="NHM43" s="21"/>
      <c r="NHN43" s="21"/>
      <c r="NHO43" s="21"/>
      <c r="NHP43" s="21"/>
      <c r="NHQ43" s="21"/>
      <c r="NHR43" s="21"/>
      <c r="NHS43" s="21"/>
      <c r="NHT43" s="21"/>
      <c r="NHU43" s="21"/>
      <c r="NHV43" s="21"/>
      <c r="NHW43" s="21"/>
      <c r="NHX43" s="21"/>
      <c r="NHY43" s="21"/>
      <c r="NHZ43" s="21"/>
      <c r="NIA43" s="21"/>
      <c r="NIB43" s="21"/>
      <c r="NIC43" s="21"/>
      <c r="NID43" s="21"/>
      <c r="NIE43" s="21"/>
      <c r="NIF43" s="21"/>
      <c r="NIG43" s="21"/>
      <c r="NIH43" s="21"/>
      <c r="NII43" s="21"/>
      <c r="NIJ43" s="21"/>
      <c r="NIK43" s="21"/>
      <c r="NIL43" s="21"/>
      <c r="NIM43" s="21"/>
      <c r="NIN43" s="21"/>
      <c r="NIO43" s="21"/>
      <c r="NIP43" s="21"/>
      <c r="NIQ43" s="21"/>
      <c r="NIR43" s="21"/>
      <c r="NIS43" s="21"/>
      <c r="NIT43" s="21"/>
      <c r="NIU43" s="21"/>
      <c r="NIV43" s="21"/>
      <c r="NIW43" s="21"/>
      <c r="NIX43" s="21"/>
      <c r="NIY43" s="21"/>
      <c r="NIZ43" s="21"/>
      <c r="NJA43" s="21"/>
      <c r="NJB43" s="21"/>
      <c r="NJC43" s="21"/>
      <c r="NJD43" s="21"/>
      <c r="NJE43" s="21"/>
      <c r="NJF43" s="21"/>
      <c r="NJG43" s="21"/>
      <c r="NJH43" s="21"/>
      <c r="NJI43" s="21"/>
      <c r="NJJ43" s="21"/>
      <c r="NJK43" s="21"/>
      <c r="NJL43" s="21"/>
      <c r="NJM43" s="21"/>
      <c r="NJN43" s="21"/>
      <c r="NJO43" s="21"/>
      <c r="NJP43" s="21"/>
      <c r="NJQ43" s="21"/>
      <c r="NJR43" s="21"/>
      <c r="NJS43" s="21"/>
      <c r="NJT43" s="21"/>
      <c r="NJU43" s="21"/>
      <c r="NJV43" s="21"/>
      <c r="NJW43" s="21"/>
      <c r="NJX43" s="21"/>
      <c r="NJY43" s="21"/>
      <c r="NJZ43" s="21"/>
      <c r="NKA43" s="21"/>
      <c r="NKB43" s="21"/>
      <c r="NKC43" s="21"/>
      <c r="NKD43" s="21"/>
      <c r="NKE43" s="21"/>
      <c r="NKF43" s="21"/>
      <c r="NKG43" s="21"/>
      <c r="NKH43" s="21"/>
      <c r="NKI43" s="21"/>
      <c r="NKJ43" s="21"/>
      <c r="NKK43" s="21"/>
      <c r="NKL43" s="21"/>
      <c r="NKM43" s="21"/>
      <c r="NKN43" s="21"/>
      <c r="NKO43" s="21"/>
      <c r="NKP43" s="21"/>
      <c r="NKQ43" s="21"/>
      <c r="NKR43" s="21"/>
      <c r="NKS43" s="21"/>
      <c r="NKT43" s="21"/>
      <c r="NKU43" s="21"/>
      <c r="NKV43" s="21"/>
      <c r="NKW43" s="21"/>
      <c r="NKX43" s="21"/>
      <c r="NKY43" s="21"/>
      <c r="NKZ43" s="21"/>
      <c r="NLA43" s="21"/>
      <c r="NLB43" s="21"/>
      <c r="NLC43" s="21"/>
      <c r="NLD43" s="21"/>
      <c r="NLE43" s="21"/>
      <c r="NLF43" s="21"/>
      <c r="NLG43" s="21"/>
      <c r="NLH43" s="21"/>
      <c r="NLI43" s="21"/>
      <c r="NLJ43" s="21"/>
      <c r="NLK43" s="21"/>
      <c r="NLL43" s="21"/>
      <c r="NLM43" s="21"/>
      <c r="NLN43" s="21"/>
      <c r="NLO43" s="21"/>
      <c r="NLP43" s="21"/>
      <c r="NLQ43" s="21"/>
      <c r="NLR43" s="21"/>
      <c r="NLS43" s="21"/>
      <c r="NLT43" s="21"/>
      <c r="NLU43" s="21"/>
      <c r="NLV43" s="21"/>
      <c r="NLW43" s="21"/>
      <c r="NLX43" s="21"/>
      <c r="NLY43" s="21"/>
      <c r="NLZ43" s="21"/>
      <c r="NMA43" s="21"/>
      <c r="NMB43" s="21"/>
      <c r="NMC43" s="21"/>
      <c r="NMD43" s="21"/>
      <c r="NME43" s="21"/>
      <c r="NMF43" s="21"/>
      <c r="NMG43" s="21"/>
      <c r="NMH43" s="21"/>
      <c r="NMI43" s="21"/>
      <c r="NMJ43" s="21"/>
      <c r="NMK43" s="21"/>
      <c r="NML43" s="21"/>
      <c r="NMM43" s="21"/>
      <c r="NMN43" s="21"/>
      <c r="NMO43" s="21"/>
      <c r="NMP43" s="21"/>
      <c r="NMQ43" s="21"/>
      <c r="NMR43" s="21"/>
      <c r="NMS43" s="21"/>
      <c r="NMT43" s="21"/>
      <c r="NMU43" s="21"/>
      <c r="NMV43" s="21"/>
      <c r="NMW43" s="21"/>
      <c r="NMX43" s="21"/>
      <c r="NMY43" s="21"/>
      <c r="NMZ43" s="21"/>
      <c r="NNA43" s="21"/>
      <c r="NNB43" s="21"/>
      <c r="NNC43" s="21"/>
      <c r="NND43" s="21"/>
      <c r="NNE43" s="21"/>
      <c r="NNF43" s="21"/>
      <c r="NNG43" s="21"/>
      <c r="NNH43" s="21"/>
      <c r="NNI43" s="21"/>
      <c r="NNJ43" s="21"/>
      <c r="NNK43" s="21"/>
      <c r="NNL43" s="21"/>
      <c r="NNM43" s="21"/>
      <c r="NNN43" s="21"/>
      <c r="NNO43" s="21"/>
      <c r="NNP43" s="21"/>
      <c r="NNQ43" s="21"/>
      <c r="NNR43" s="21"/>
      <c r="NNS43" s="21"/>
      <c r="NNT43" s="21"/>
      <c r="NNU43" s="21"/>
      <c r="NNV43" s="21"/>
      <c r="NNW43" s="21"/>
      <c r="NNX43" s="21"/>
      <c r="NNY43" s="21"/>
      <c r="NNZ43" s="21"/>
      <c r="NOA43" s="21"/>
      <c r="NOB43" s="21"/>
      <c r="NOC43" s="21"/>
      <c r="NOD43" s="21"/>
      <c r="NOE43" s="21"/>
      <c r="NOF43" s="21"/>
      <c r="NOG43" s="21"/>
      <c r="NOH43" s="21"/>
      <c r="NOI43" s="21"/>
      <c r="NOJ43" s="21"/>
      <c r="NOK43" s="21"/>
      <c r="NOL43" s="21"/>
      <c r="NOM43" s="21"/>
      <c r="NON43" s="21"/>
      <c r="NOO43" s="21"/>
      <c r="NOP43" s="21"/>
      <c r="NOQ43" s="21"/>
      <c r="NOR43" s="21"/>
      <c r="NOS43" s="21"/>
      <c r="NOT43" s="21"/>
      <c r="NOU43" s="21"/>
      <c r="NOV43" s="21"/>
      <c r="NOW43" s="21"/>
      <c r="NOX43" s="21"/>
      <c r="NOY43" s="21"/>
      <c r="NOZ43" s="21"/>
      <c r="NPA43" s="21"/>
      <c r="NPB43" s="21"/>
      <c r="NPC43" s="21"/>
      <c r="NPD43" s="21"/>
      <c r="NPE43" s="21"/>
      <c r="NPF43" s="21"/>
      <c r="NPG43" s="21"/>
      <c r="NPH43" s="21"/>
      <c r="NPI43" s="21"/>
      <c r="NPJ43" s="21"/>
      <c r="NPK43" s="21"/>
      <c r="NPL43" s="21"/>
      <c r="NPM43" s="21"/>
      <c r="NPN43" s="21"/>
      <c r="NPO43" s="21"/>
      <c r="NPP43" s="21"/>
      <c r="NPQ43" s="21"/>
      <c r="NPR43" s="21"/>
      <c r="NPS43" s="21"/>
      <c r="NPT43" s="21"/>
      <c r="NPU43" s="21"/>
      <c r="NPV43" s="21"/>
      <c r="NPW43" s="21"/>
      <c r="NPX43" s="21"/>
      <c r="NPY43" s="21"/>
      <c r="NPZ43" s="21"/>
      <c r="NQA43" s="21"/>
      <c r="NQB43" s="21"/>
      <c r="NQC43" s="21"/>
      <c r="NQD43" s="21"/>
      <c r="NQE43" s="21"/>
      <c r="NQF43" s="21"/>
      <c r="NQG43" s="21"/>
      <c r="NQH43" s="21"/>
      <c r="NQI43" s="21"/>
      <c r="NQJ43" s="21"/>
      <c r="NQK43" s="21"/>
      <c r="NQL43" s="21"/>
      <c r="NQM43" s="21"/>
      <c r="NQN43" s="21"/>
      <c r="NQO43" s="21"/>
      <c r="NQP43" s="21"/>
      <c r="NQQ43" s="21"/>
      <c r="NQR43" s="21"/>
      <c r="NQS43" s="21"/>
      <c r="NQT43" s="21"/>
      <c r="NQU43" s="21"/>
      <c r="NQV43" s="21"/>
      <c r="NQW43" s="21"/>
      <c r="NQX43" s="21"/>
      <c r="NQY43" s="21"/>
      <c r="NQZ43" s="21"/>
      <c r="NRA43" s="21"/>
      <c r="NRB43" s="21"/>
      <c r="NRC43" s="21"/>
      <c r="NRD43" s="21"/>
      <c r="NRE43" s="21"/>
      <c r="NRF43" s="21"/>
      <c r="NRG43" s="21"/>
      <c r="NRH43" s="21"/>
      <c r="NRI43" s="21"/>
      <c r="NRJ43" s="21"/>
      <c r="NRK43" s="21"/>
      <c r="NRL43" s="21"/>
      <c r="NRM43" s="21"/>
      <c r="NRN43" s="21"/>
      <c r="NRO43" s="21"/>
      <c r="NRP43" s="21"/>
      <c r="NRQ43" s="21"/>
      <c r="NRR43" s="21"/>
      <c r="NRS43" s="21"/>
      <c r="NRT43" s="21"/>
      <c r="NRU43" s="21"/>
      <c r="NRV43" s="21"/>
      <c r="NRW43" s="21"/>
      <c r="NRX43" s="21"/>
      <c r="NRY43" s="21"/>
      <c r="NRZ43" s="21"/>
      <c r="NSA43" s="21"/>
      <c r="NSB43" s="21"/>
      <c r="NSC43" s="21"/>
      <c r="NSD43" s="21"/>
      <c r="NSE43" s="21"/>
      <c r="NSF43" s="21"/>
      <c r="NSG43" s="21"/>
      <c r="NSH43" s="21"/>
      <c r="NSI43" s="21"/>
      <c r="NSJ43" s="21"/>
      <c r="NSK43" s="21"/>
      <c r="NSL43" s="21"/>
      <c r="NSM43" s="21"/>
      <c r="NSN43" s="21"/>
      <c r="NSO43" s="21"/>
      <c r="NSP43" s="21"/>
      <c r="NSQ43" s="21"/>
      <c r="NSR43" s="21"/>
      <c r="NSS43" s="21"/>
      <c r="NST43" s="21"/>
      <c r="NSU43" s="21"/>
      <c r="NSV43" s="21"/>
      <c r="NSW43" s="21"/>
      <c r="NSX43" s="21"/>
      <c r="NSY43" s="21"/>
      <c r="NSZ43" s="21"/>
      <c r="NTA43" s="21"/>
      <c r="NTB43" s="21"/>
      <c r="NTC43" s="21"/>
      <c r="NTD43" s="21"/>
      <c r="NTE43" s="21"/>
      <c r="NTF43" s="21"/>
      <c r="NTG43" s="21"/>
      <c r="NTH43" s="21"/>
      <c r="NTI43" s="21"/>
      <c r="NTJ43" s="21"/>
      <c r="NTK43" s="21"/>
      <c r="NTL43" s="21"/>
      <c r="NTM43" s="21"/>
      <c r="NTN43" s="21"/>
      <c r="NTO43" s="21"/>
      <c r="NTP43" s="21"/>
      <c r="NTQ43" s="21"/>
      <c r="NTR43" s="21"/>
      <c r="NTS43" s="21"/>
      <c r="NTT43" s="21"/>
      <c r="NTU43" s="21"/>
      <c r="NTV43" s="21"/>
      <c r="NTW43" s="21"/>
      <c r="NTX43" s="21"/>
      <c r="NTY43" s="21"/>
      <c r="NTZ43" s="21"/>
      <c r="NUA43" s="21"/>
      <c r="NUB43" s="21"/>
      <c r="NUC43" s="21"/>
      <c r="NUD43" s="21"/>
      <c r="NUE43" s="21"/>
      <c r="NUF43" s="21"/>
      <c r="NUG43" s="21"/>
      <c r="NUH43" s="21"/>
      <c r="NUI43" s="21"/>
      <c r="NUJ43" s="21"/>
      <c r="NUK43" s="21"/>
      <c r="NUL43" s="21"/>
      <c r="NUM43" s="21"/>
      <c r="NUN43" s="21"/>
      <c r="NUO43" s="21"/>
      <c r="NUP43" s="21"/>
      <c r="NUQ43" s="21"/>
      <c r="NUR43" s="21"/>
      <c r="NUS43" s="21"/>
      <c r="NUT43" s="21"/>
      <c r="NUU43" s="21"/>
      <c r="NUV43" s="21"/>
      <c r="NUW43" s="21"/>
      <c r="NUX43" s="21"/>
      <c r="NUY43" s="21"/>
      <c r="NUZ43" s="21"/>
      <c r="NVA43" s="21"/>
      <c r="NVB43" s="21"/>
      <c r="NVC43" s="21"/>
      <c r="NVD43" s="21"/>
      <c r="NVE43" s="21"/>
      <c r="NVF43" s="21"/>
      <c r="NVG43" s="21"/>
      <c r="NVH43" s="21"/>
      <c r="NVI43" s="21"/>
      <c r="NVJ43" s="21"/>
      <c r="NVK43" s="21"/>
      <c r="NVL43" s="21"/>
      <c r="NVM43" s="21"/>
      <c r="NVN43" s="21"/>
      <c r="NVO43" s="21"/>
      <c r="NVP43" s="21"/>
      <c r="NVQ43" s="21"/>
      <c r="NVR43" s="21"/>
      <c r="NVS43" s="21"/>
      <c r="NVT43" s="21"/>
      <c r="NVU43" s="21"/>
      <c r="NVV43" s="21"/>
      <c r="NVW43" s="21"/>
      <c r="NVX43" s="21"/>
      <c r="NVY43" s="21"/>
      <c r="NVZ43" s="21"/>
      <c r="NWA43" s="21"/>
      <c r="NWB43" s="21"/>
      <c r="NWC43" s="21"/>
      <c r="NWD43" s="21"/>
      <c r="NWE43" s="21"/>
      <c r="NWF43" s="21"/>
      <c r="NWG43" s="21"/>
      <c r="NWH43" s="21"/>
      <c r="NWI43" s="21"/>
      <c r="NWJ43" s="21"/>
      <c r="NWK43" s="21"/>
      <c r="NWL43" s="21"/>
      <c r="NWM43" s="21"/>
      <c r="NWN43" s="21"/>
      <c r="NWO43" s="21"/>
      <c r="NWP43" s="21"/>
      <c r="NWQ43" s="21"/>
      <c r="NWR43" s="21"/>
      <c r="NWS43" s="21"/>
      <c r="NWT43" s="21"/>
      <c r="NWU43" s="21"/>
      <c r="NWV43" s="21"/>
      <c r="NWW43" s="21"/>
      <c r="NWX43" s="21"/>
      <c r="NWY43" s="21"/>
      <c r="NWZ43" s="21"/>
      <c r="NXA43" s="21"/>
      <c r="NXB43" s="21"/>
      <c r="NXC43" s="21"/>
      <c r="NXD43" s="21"/>
      <c r="NXE43" s="21"/>
      <c r="NXF43" s="21"/>
      <c r="NXG43" s="21"/>
      <c r="NXH43" s="21"/>
      <c r="NXI43" s="21"/>
      <c r="NXJ43" s="21"/>
      <c r="NXK43" s="21"/>
      <c r="NXL43" s="21"/>
      <c r="NXM43" s="21"/>
      <c r="NXN43" s="21"/>
      <c r="NXO43" s="21"/>
      <c r="NXP43" s="21"/>
      <c r="NXQ43" s="21"/>
      <c r="NXR43" s="21"/>
      <c r="NXS43" s="21"/>
      <c r="NXT43" s="21"/>
      <c r="NXU43" s="21"/>
      <c r="NXV43" s="21"/>
      <c r="NXW43" s="21"/>
      <c r="NXX43" s="21"/>
      <c r="NXY43" s="21"/>
      <c r="NXZ43" s="21"/>
      <c r="NYA43" s="21"/>
      <c r="NYB43" s="21"/>
      <c r="NYC43" s="21"/>
      <c r="NYD43" s="21"/>
      <c r="NYE43" s="21"/>
      <c r="NYF43" s="21"/>
      <c r="NYG43" s="21"/>
      <c r="NYH43" s="21"/>
      <c r="NYI43" s="21"/>
      <c r="NYJ43" s="21"/>
      <c r="NYK43" s="21"/>
      <c r="NYL43" s="21"/>
      <c r="NYM43" s="21"/>
      <c r="NYN43" s="21"/>
      <c r="NYO43" s="21"/>
      <c r="NYP43" s="21"/>
      <c r="NYQ43" s="21"/>
      <c r="NYR43" s="21"/>
      <c r="NYS43" s="21"/>
      <c r="NYT43" s="21"/>
      <c r="NYU43" s="21"/>
      <c r="NYV43" s="21"/>
      <c r="NYW43" s="21"/>
      <c r="NYX43" s="21"/>
      <c r="NYY43" s="21"/>
      <c r="NYZ43" s="21"/>
      <c r="NZA43" s="21"/>
      <c r="NZB43" s="21"/>
      <c r="NZC43" s="21"/>
      <c r="NZD43" s="21"/>
      <c r="NZE43" s="21"/>
      <c r="NZF43" s="21"/>
      <c r="NZG43" s="21"/>
      <c r="NZH43" s="21"/>
      <c r="NZI43" s="21"/>
      <c r="NZJ43" s="21"/>
      <c r="NZK43" s="21"/>
      <c r="NZL43" s="21"/>
      <c r="NZM43" s="21"/>
      <c r="NZN43" s="21"/>
      <c r="NZO43" s="21"/>
      <c r="NZP43" s="21"/>
      <c r="NZQ43" s="21"/>
      <c r="NZR43" s="21"/>
      <c r="NZS43" s="21"/>
      <c r="NZT43" s="21"/>
      <c r="NZU43" s="21"/>
      <c r="NZV43" s="21"/>
      <c r="NZW43" s="21"/>
      <c r="NZX43" s="21"/>
      <c r="NZY43" s="21"/>
      <c r="NZZ43" s="21"/>
      <c r="OAA43" s="21"/>
      <c r="OAB43" s="21"/>
      <c r="OAC43" s="21"/>
      <c r="OAD43" s="21"/>
      <c r="OAE43" s="21"/>
      <c r="OAF43" s="21"/>
      <c r="OAG43" s="21"/>
      <c r="OAH43" s="21"/>
      <c r="OAI43" s="21"/>
      <c r="OAJ43" s="21"/>
      <c r="OAK43" s="21"/>
      <c r="OAL43" s="21"/>
      <c r="OAM43" s="21"/>
      <c r="OAN43" s="21"/>
      <c r="OAO43" s="21"/>
      <c r="OAP43" s="21"/>
      <c r="OAQ43" s="21"/>
      <c r="OAR43" s="21"/>
      <c r="OAS43" s="21"/>
      <c r="OAT43" s="21"/>
      <c r="OAU43" s="21"/>
      <c r="OAV43" s="21"/>
      <c r="OAW43" s="21"/>
      <c r="OAX43" s="21"/>
      <c r="OAY43" s="21"/>
      <c r="OAZ43" s="21"/>
      <c r="OBA43" s="21"/>
      <c r="OBB43" s="21"/>
      <c r="OBC43" s="21"/>
      <c r="OBD43" s="21"/>
      <c r="OBE43" s="21"/>
      <c r="OBF43" s="21"/>
      <c r="OBG43" s="21"/>
      <c r="OBH43" s="21"/>
      <c r="OBI43" s="21"/>
      <c r="OBJ43" s="21"/>
      <c r="OBK43" s="21"/>
      <c r="OBL43" s="21"/>
      <c r="OBM43" s="21"/>
      <c r="OBN43" s="21"/>
      <c r="OBO43" s="21"/>
      <c r="OBP43" s="21"/>
      <c r="OBQ43" s="21"/>
      <c r="OBR43" s="21"/>
      <c r="OBS43" s="21"/>
      <c r="OBT43" s="21"/>
      <c r="OBU43" s="21"/>
      <c r="OBV43" s="21"/>
      <c r="OBW43" s="21"/>
      <c r="OBX43" s="21"/>
      <c r="OBY43" s="21"/>
      <c r="OBZ43" s="21"/>
      <c r="OCA43" s="21"/>
      <c r="OCB43" s="21"/>
      <c r="OCC43" s="21"/>
      <c r="OCD43" s="21"/>
      <c r="OCE43" s="21"/>
      <c r="OCF43" s="21"/>
      <c r="OCG43" s="21"/>
      <c r="OCH43" s="21"/>
      <c r="OCI43" s="21"/>
      <c r="OCJ43" s="21"/>
      <c r="OCK43" s="21"/>
      <c r="OCL43" s="21"/>
      <c r="OCM43" s="21"/>
      <c r="OCN43" s="21"/>
      <c r="OCO43" s="21"/>
      <c r="OCP43" s="21"/>
      <c r="OCQ43" s="21"/>
      <c r="OCR43" s="21"/>
      <c r="OCS43" s="21"/>
      <c r="OCT43" s="21"/>
      <c r="OCU43" s="21"/>
      <c r="OCV43" s="21"/>
      <c r="OCW43" s="21"/>
      <c r="OCX43" s="21"/>
      <c r="OCY43" s="21"/>
      <c r="OCZ43" s="21"/>
      <c r="ODA43" s="21"/>
      <c r="ODB43" s="21"/>
      <c r="ODC43" s="21"/>
      <c r="ODD43" s="21"/>
      <c r="ODE43" s="21"/>
      <c r="ODF43" s="21"/>
      <c r="ODG43" s="21"/>
      <c r="ODH43" s="21"/>
      <c r="ODI43" s="21"/>
      <c r="ODJ43" s="21"/>
      <c r="ODK43" s="21"/>
      <c r="ODL43" s="21"/>
      <c r="ODM43" s="21"/>
      <c r="ODN43" s="21"/>
      <c r="ODO43" s="21"/>
      <c r="ODP43" s="21"/>
      <c r="ODQ43" s="21"/>
      <c r="ODR43" s="21"/>
      <c r="ODS43" s="21"/>
      <c r="ODT43" s="21"/>
      <c r="ODU43" s="21"/>
      <c r="ODV43" s="21"/>
      <c r="ODW43" s="21"/>
      <c r="ODX43" s="21"/>
      <c r="ODY43" s="21"/>
      <c r="ODZ43" s="21"/>
      <c r="OEA43" s="21"/>
      <c r="OEB43" s="21"/>
      <c r="OEC43" s="21"/>
      <c r="OED43" s="21"/>
      <c r="OEE43" s="21"/>
      <c r="OEF43" s="21"/>
      <c r="OEG43" s="21"/>
      <c r="OEH43" s="21"/>
      <c r="OEI43" s="21"/>
      <c r="OEJ43" s="21"/>
      <c r="OEK43" s="21"/>
      <c r="OEL43" s="21"/>
      <c r="OEM43" s="21"/>
      <c r="OEN43" s="21"/>
      <c r="OEO43" s="21"/>
      <c r="OEP43" s="21"/>
      <c r="OEQ43" s="21"/>
      <c r="OER43" s="21"/>
      <c r="OES43" s="21"/>
      <c r="OET43" s="21"/>
      <c r="OEU43" s="21"/>
      <c r="OEV43" s="21"/>
      <c r="OEW43" s="21"/>
      <c r="OEX43" s="21"/>
      <c r="OEY43" s="21"/>
      <c r="OEZ43" s="21"/>
      <c r="OFA43" s="21"/>
      <c r="OFB43" s="21"/>
      <c r="OFC43" s="21"/>
      <c r="OFD43" s="21"/>
      <c r="OFE43" s="21"/>
      <c r="OFF43" s="21"/>
      <c r="OFG43" s="21"/>
      <c r="OFH43" s="21"/>
      <c r="OFI43" s="21"/>
      <c r="OFJ43" s="21"/>
      <c r="OFK43" s="21"/>
      <c r="OFL43" s="21"/>
      <c r="OFM43" s="21"/>
      <c r="OFN43" s="21"/>
      <c r="OFO43" s="21"/>
      <c r="OFP43" s="21"/>
      <c r="OFQ43" s="21"/>
      <c r="OFR43" s="21"/>
      <c r="OFS43" s="21"/>
      <c r="OFT43" s="21"/>
      <c r="OFU43" s="21"/>
      <c r="OFV43" s="21"/>
      <c r="OFW43" s="21"/>
      <c r="OFX43" s="21"/>
      <c r="OFY43" s="21"/>
      <c r="OFZ43" s="21"/>
      <c r="OGA43" s="21"/>
      <c r="OGB43" s="21"/>
      <c r="OGC43" s="21"/>
      <c r="OGD43" s="21"/>
      <c r="OGE43" s="21"/>
      <c r="OGF43" s="21"/>
      <c r="OGG43" s="21"/>
      <c r="OGH43" s="21"/>
      <c r="OGI43" s="21"/>
      <c r="OGJ43" s="21"/>
      <c r="OGK43" s="21"/>
      <c r="OGL43" s="21"/>
      <c r="OGM43" s="21"/>
      <c r="OGN43" s="21"/>
      <c r="OGO43" s="21"/>
      <c r="OGP43" s="21"/>
      <c r="OGQ43" s="21"/>
      <c r="OGR43" s="21"/>
      <c r="OGS43" s="21"/>
      <c r="OGT43" s="21"/>
      <c r="OGU43" s="21"/>
      <c r="OGV43" s="21"/>
      <c r="OGW43" s="21"/>
      <c r="OGX43" s="21"/>
      <c r="OGY43" s="21"/>
      <c r="OGZ43" s="21"/>
      <c r="OHA43" s="21"/>
      <c r="OHB43" s="21"/>
      <c r="OHC43" s="21"/>
      <c r="OHD43" s="21"/>
      <c r="OHE43" s="21"/>
      <c r="OHF43" s="21"/>
      <c r="OHG43" s="21"/>
      <c r="OHH43" s="21"/>
      <c r="OHI43" s="21"/>
      <c r="OHJ43" s="21"/>
      <c r="OHK43" s="21"/>
      <c r="OHL43" s="21"/>
      <c r="OHM43" s="21"/>
      <c r="OHN43" s="21"/>
      <c r="OHO43" s="21"/>
      <c r="OHP43" s="21"/>
      <c r="OHQ43" s="21"/>
      <c r="OHR43" s="21"/>
      <c r="OHS43" s="21"/>
      <c r="OHT43" s="21"/>
      <c r="OHU43" s="21"/>
      <c r="OHV43" s="21"/>
      <c r="OHW43" s="21"/>
      <c r="OHX43" s="21"/>
      <c r="OHY43" s="21"/>
      <c r="OHZ43" s="21"/>
      <c r="OIA43" s="21"/>
      <c r="OIB43" s="21"/>
      <c r="OIC43" s="21"/>
      <c r="OID43" s="21"/>
      <c r="OIE43" s="21"/>
      <c r="OIF43" s="21"/>
      <c r="OIG43" s="21"/>
      <c r="OIH43" s="21"/>
      <c r="OII43" s="21"/>
      <c r="OIJ43" s="21"/>
      <c r="OIK43" s="21"/>
      <c r="OIL43" s="21"/>
      <c r="OIM43" s="21"/>
      <c r="OIN43" s="21"/>
      <c r="OIO43" s="21"/>
      <c r="OIP43" s="21"/>
      <c r="OIQ43" s="21"/>
      <c r="OIR43" s="21"/>
      <c r="OIS43" s="21"/>
      <c r="OIT43" s="21"/>
      <c r="OIU43" s="21"/>
      <c r="OIV43" s="21"/>
      <c r="OIW43" s="21"/>
      <c r="OIX43" s="21"/>
      <c r="OIY43" s="21"/>
      <c r="OIZ43" s="21"/>
      <c r="OJA43" s="21"/>
      <c r="OJB43" s="21"/>
      <c r="OJC43" s="21"/>
      <c r="OJD43" s="21"/>
      <c r="OJE43" s="21"/>
      <c r="OJF43" s="21"/>
      <c r="OJG43" s="21"/>
      <c r="OJH43" s="21"/>
      <c r="OJI43" s="21"/>
      <c r="OJJ43" s="21"/>
      <c r="OJK43" s="21"/>
      <c r="OJL43" s="21"/>
      <c r="OJM43" s="21"/>
      <c r="OJN43" s="21"/>
      <c r="OJO43" s="21"/>
      <c r="OJP43" s="21"/>
      <c r="OJQ43" s="21"/>
      <c r="OJR43" s="21"/>
      <c r="OJS43" s="21"/>
      <c r="OJT43" s="21"/>
      <c r="OJU43" s="21"/>
      <c r="OJV43" s="21"/>
      <c r="OJW43" s="21"/>
      <c r="OJX43" s="21"/>
      <c r="OJY43" s="21"/>
      <c r="OJZ43" s="21"/>
      <c r="OKA43" s="21"/>
      <c r="OKB43" s="21"/>
      <c r="OKC43" s="21"/>
      <c r="OKD43" s="21"/>
      <c r="OKE43" s="21"/>
      <c r="OKF43" s="21"/>
      <c r="OKG43" s="21"/>
      <c r="OKH43" s="21"/>
      <c r="OKI43" s="21"/>
      <c r="OKJ43" s="21"/>
      <c r="OKK43" s="21"/>
      <c r="OKL43" s="21"/>
      <c r="OKM43" s="21"/>
      <c r="OKN43" s="21"/>
      <c r="OKO43" s="21"/>
      <c r="OKP43" s="21"/>
      <c r="OKQ43" s="21"/>
      <c r="OKR43" s="21"/>
      <c r="OKS43" s="21"/>
      <c r="OKT43" s="21"/>
      <c r="OKU43" s="21"/>
      <c r="OKV43" s="21"/>
      <c r="OKW43" s="21"/>
      <c r="OKX43" s="21"/>
      <c r="OKY43" s="21"/>
      <c r="OKZ43" s="21"/>
      <c r="OLA43" s="21"/>
      <c r="OLB43" s="21"/>
      <c r="OLC43" s="21"/>
      <c r="OLD43" s="21"/>
      <c r="OLE43" s="21"/>
      <c r="OLF43" s="21"/>
      <c r="OLG43" s="21"/>
      <c r="OLH43" s="21"/>
      <c r="OLI43" s="21"/>
      <c r="OLJ43" s="21"/>
      <c r="OLK43" s="21"/>
      <c r="OLL43" s="21"/>
      <c r="OLM43" s="21"/>
      <c r="OLN43" s="21"/>
      <c r="OLO43" s="21"/>
      <c r="OLP43" s="21"/>
      <c r="OLQ43" s="21"/>
      <c r="OLR43" s="21"/>
      <c r="OLS43" s="21"/>
      <c r="OLT43" s="21"/>
      <c r="OLU43" s="21"/>
      <c r="OLV43" s="21"/>
      <c r="OLW43" s="21"/>
      <c r="OLX43" s="21"/>
      <c r="OLY43" s="21"/>
      <c r="OLZ43" s="21"/>
      <c r="OMA43" s="21"/>
      <c r="OMB43" s="21"/>
      <c r="OMC43" s="21"/>
      <c r="OMD43" s="21"/>
      <c r="OME43" s="21"/>
      <c r="OMF43" s="21"/>
      <c r="OMG43" s="21"/>
      <c r="OMH43" s="21"/>
      <c r="OMI43" s="21"/>
      <c r="OMJ43" s="21"/>
      <c r="OMK43" s="21"/>
      <c r="OML43" s="21"/>
      <c r="OMM43" s="21"/>
      <c r="OMN43" s="21"/>
      <c r="OMO43" s="21"/>
      <c r="OMP43" s="21"/>
      <c r="OMQ43" s="21"/>
      <c r="OMR43" s="21"/>
      <c r="OMS43" s="21"/>
      <c r="OMT43" s="21"/>
      <c r="OMU43" s="21"/>
      <c r="OMV43" s="21"/>
      <c r="OMW43" s="21"/>
      <c r="OMX43" s="21"/>
      <c r="OMY43" s="21"/>
      <c r="OMZ43" s="21"/>
      <c r="ONA43" s="21"/>
      <c r="ONB43" s="21"/>
      <c r="ONC43" s="21"/>
      <c r="OND43" s="21"/>
      <c r="ONE43" s="21"/>
      <c r="ONF43" s="21"/>
      <c r="ONG43" s="21"/>
      <c r="ONH43" s="21"/>
      <c r="ONI43" s="21"/>
      <c r="ONJ43" s="21"/>
      <c r="ONK43" s="21"/>
      <c r="ONL43" s="21"/>
      <c r="ONM43" s="21"/>
      <c r="ONN43" s="21"/>
      <c r="ONO43" s="21"/>
      <c r="ONP43" s="21"/>
      <c r="ONQ43" s="21"/>
      <c r="ONR43" s="21"/>
      <c r="ONS43" s="21"/>
      <c r="ONT43" s="21"/>
      <c r="ONU43" s="21"/>
      <c r="ONV43" s="21"/>
      <c r="ONW43" s="21"/>
      <c r="ONX43" s="21"/>
      <c r="ONY43" s="21"/>
      <c r="ONZ43" s="21"/>
      <c r="OOA43" s="21"/>
      <c r="OOB43" s="21"/>
      <c r="OOC43" s="21"/>
      <c r="OOD43" s="21"/>
      <c r="OOE43" s="21"/>
      <c r="OOF43" s="21"/>
      <c r="OOG43" s="21"/>
      <c r="OOH43" s="21"/>
      <c r="OOI43" s="21"/>
      <c r="OOJ43" s="21"/>
      <c r="OOK43" s="21"/>
      <c r="OOL43" s="21"/>
      <c r="OOM43" s="21"/>
      <c r="OON43" s="21"/>
      <c r="OOO43" s="21"/>
      <c r="OOP43" s="21"/>
      <c r="OOQ43" s="21"/>
      <c r="OOR43" s="21"/>
      <c r="OOS43" s="21"/>
      <c r="OOT43" s="21"/>
      <c r="OOU43" s="21"/>
      <c r="OOV43" s="21"/>
      <c r="OOW43" s="21"/>
      <c r="OOX43" s="21"/>
      <c r="OOY43" s="21"/>
      <c r="OOZ43" s="21"/>
      <c r="OPA43" s="21"/>
      <c r="OPB43" s="21"/>
      <c r="OPC43" s="21"/>
      <c r="OPD43" s="21"/>
      <c r="OPE43" s="21"/>
      <c r="OPF43" s="21"/>
      <c r="OPG43" s="21"/>
      <c r="OPH43" s="21"/>
      <c r="OPI43" s="21"/>
      <c r="OPJ43" s="21"/>
      <c r="OPK43" s="21"/>
      <c r="OPL43" s="21"/>
      <c r="OPM43" s="21"/>
      <c r="OPN43" s="21"/>
      <c r="OPO43" s="21"/>
      <c r="OPP43" s="21"/>
      <c r="OPQ43" s="21"/>
      <c r="OPR43" s="21"/>
      <c r="OPS43" s="21"/>
      <c r="OPT43" s="21"/>
      <c r="OPU43" s="21"/>
      <c r="OPV43" s="21"/>
      <c r="OPW43" s="21"/>
      <c r="OPX43" s="21"/>
      <c r="OPY43" s="21"/>
      <c r="OPZ43" s="21"/>
      <c r="OQA43" s="21"/>
      <c r="OQB43" s="21"/>
      <c r="OQC43" s="21"/>
      <c r="OQD43" s="21"/>
      <c r="OQE43" s="21"/>
      <c r="OQF43" s="21"/>
      <c r="OQG43" s="21"/>
      <c r="OQH43" s="21"/>
      <c r="OQI43" s="21"/>
      <c r="OQJ43" s="21"/>
      <c r="OQK43" s="21"/>
      <c r="OQL43" s="21"/>
      <c r="OQM43" s="21"/>
      <c r="OQN43" s="21"/>
      <c r="OQO43" s="21"/>
      <c r="OQP43" s="21"/>
      <c r="OQQ43" s="21"/>
      <c r="OQR43" s="21"/>
      <c r="OQS43" s="21"/>
      <c r="OQT43" s="21"/>
      <c r="OQU43" s="21"/>
      <c r="OQV43" s="21"/>
      <c r="OQW43" s="21"/>
      <c r="OQX43" s="21"/>
      <c r="OQY43" s="21"/>
      <c r="OQZ43" s="21"/>
      <c r="ORA43" s="21"/>
      <c r="ORB43" s="21"/>
      <c r="ORC43" s="21"/>
      <c r="ORD43" s="21"/>
      <c r="ORE43" s="21"/>
      <c r="ORF43" s="21"/>
      <c r="ORG43" s="21"/>
      <c r="ORH43" s="21"/>
      <c r="ORI43" s="21"/>
      <c r="ORJ43" s="21"/>
      <c r="ORK43" s="21"/>
      <c r="ORL43" s="21"/>
      <c r="ORM43" s="21"/>
      <c r="ORN43" s="21"/>
      <c r="ORO43" s="21"/>
      <c r="ORP43" s="21"/>
      <c r="ORQ43" s="21"/>
      <c r="ORR43" s="21"/>
      <c r="ORS43" s="21"/>
      <c r="ORT43" s="21"/>
      <c r="ORU43" s="21"/>
      <c r="ORV43" s="21"/>
      <c r="ORW43" s="21"/>
      <c r="ORX43" s="21"/>
      <c r="ORY43" s="21"/>
      <c r="ORZ43" s="21"/>
      <c r="OSA43" s="21"/>
      <c r="OSB43" s="21"/>
      <c r="OSC43" s="21"/>
      <c r="OSD43" s="21"/>
      <c r="OSE43" s="21"/>
      <c r="OSF43" s="21"/>
      <c r="OSG43" s="21"/>
      <c r="OSH43" s="21"/>
      <c r="OSI43" s="21"/>
      <c r="OSJ43" s="21"/>
      <c r="OSK43" s="21"/>
      <c r="OSL43" s="21"/>
      <c r="OSM43" s="21"/>
      <c r="OSN43" s="21"/>
      <c r="OSO43" s="21"/>
      <c r="OSP43" s="21"/>
      <c r="OSQ43" s="21"/>
      <c r="OSR43" s="21"/>
      <c r="OSS43" s="21"/>
      <c r="OST43" s="21"/>
      <c r="OSU43" s="21"/>
      <c r="OSV43" s="21"/>
      <c r="OSW43" s="21"/>
      <c r="OSX43" s="21"/>
      <c r="OSY43" s="21"/>
      <c r="OSZ43" s="21"/>
      <c r="OTA43" s="21"/>
      <c r="OTB43" s="21"/>
      <c r="OTC43" s="21"/>
      <c r="OTD43" s="21"/>
      <c r="OTE43" s="21"/>
      <c r="OTF43" s="21"/>
      <c r="OTG43" s="21"/>
      <c r="OTH43" s="21"/>
      <c r="OTI43" s="21"/>
      <c r="OTJ43" s="21"/>
      <c r="OTK43" s="21"/>
      <c r="OTL43" s="21"/>
      <c r="OTM43" s="21"/>
      <c r="OTN43" s="21"/>
      <c r="OTO43" s="21"/>
      <c r="OTP43" s="21"/>
      <c r="OTQ43" s="21"/>
      <c r="OTR43" s="21"/>
      <c r="OTS43" s="21"/>
      <c r="OTT43" s="21"/>
      <c r="OTU43" s="21"/>
      <c r="OTV43" s="21"/>
      <c r="OTW43" s="21"/>
      <c r="OTX43" s="21"/>
      <c r="OTY43" s="21"/>
      <c r="OTZ43" s="21"/>
      <c r="OUA43" s="21"/>
      <c r="OUB43" s="21"/>
      <c r="OUC43" s="21"/>
      <c r="OUD43" s="21"/>
      <c r="OUE43" s="21"/>
      <c r="OUF43" s="21"/>
      <c r="OUG43" s="21"/>
      <c r="OUH43" s="21"/>
      <c r="OUI43" s="21"/>
      <c r="OUJ43" s="21"/>
      <c r="OUK43" s="21"/>
      <c r="OUL43" s="21"/>
      <c r="OUM43" s="21"/>
      <c r="OUN43" s="21"/>
      <c r="OUO43" s="21"/>
      <c r="OUP43" s="21"/>
      <c r="OUQ43" s="21"/>
      <c r="OUR43" s="21"/>
      <c r="OUS43" s="21"/>
      <c r="OUT43" s="21"/>
      <c r="OUU43" s="21"/>
      <c r="OUV43" s="21"/>
      <c r="OUW43" s="21"/>
      <c r="OUX43" s="21"/>
      <c r="OUY43" s="21"/>
      <c r="OUZ43" s="21"/>
      <c r="OVA43" s="21"/>
      <c r="OVB43" s="21"/>
      <c r="OVC43" s="21"/>
      <c r="OVD43" s="21"/>
      <c r="OVE43" s="21"/>
      <c r="OVF43" s="21"/>
      <c r="OVG43" s="21"/>
      <c r="OVH43" s="21"/>
      <c r="OVI43" s="21"/>
      <c r="OVJ43" s="21"/>
      <c r="OVK43" s="21"/>
      <c r="OVL43" s="21"/>
      <c r="OVM43" s="21"/>
      <c r="OVN43" s="21"/>
      <c r="OVO43" s="21"/>
      <c r="OVP43" s="21"/>
      <c r="OVQ43" s="21"/>
      <c r="OVR43" s="21"/>
      <c r="OVS43" s="21"/>
      <c r="OVT43" s="21"/>
      <c r="OVU43" s="21"/>
      <c r="OVV43" s="21"/>
      <c r="OVW43" s="21"/>
      <c r="OVX43" s="21"/>
      <c r="OVY43" s="21"/>
      <c r="OVZ43" s="21"/>
      <c r="OWA43" s="21"/>
      <c r="OWB43" s="21"/>
      <c r="OWC43" s="21"/>
      <c r="OWD43" s="21"/>
      <c r="OWE43" s="21"/>
      <c r="OWF43" s="21"/>
      <c r="OWG43" s="21"/>
      <c r="OWH43" s="21"/>
      <c r="OWI43" s="21"/>
      <c r="OWJ43" s="21"/>
      <c r="OWK43" s="21"/>
      <c r="OWL43" s="21"/>
      <c r="OWM43" s="21"/>
      <c r="OWN43" s="21"/>
      <c r="OWO43" s="21"/>
      <c r="OWP43" s="21"/>
      <c r="OWQ43" s="21"/>
      <c r="OWR43" s="21"/>
      <c r="OWS43" s="21"/>
      <c r="OWT43" s="21"/>
      <c r="OWU43" s="21"/>
      <c r="OWV43" s="21"/>
      <c r="OWW43" s="21"/>
      <c r="OWX43" s="21"/>
      <c r="OWY43" s="21"/>
      <c r="OWZ43" s="21"/>
      <c r="OXA43" s="21"/>
      <c r="OXB43" s="21"/>
      <c r="OXC43" s="21"/>
      <c r="OXD43" s="21"/>
      <c r="OXE43" s="21"/>
      <c r="OXF43" s="21"/>
      <c r="OXG43" s="21"/>
      <c r="OXH43" s="21"/>
      <c r="OXI43" s="21"/>
      <c r="OXJ43" s="21"/>
      <c r="OXK43" s="21"/>
      <c r="OXL43" s="21"/>
      <c r="OXM43" s="21"/>
      <c r="OXN43" s="21"/>
      <c r="OXO43" s="21"/>
      <c r="OXP43" s="21"/>
      <c r="OXQ43" s="21"/>
      <c r="OXR43" s="21"/>
      <c r="OXS43" s="21"/>
      <c r="OXT43" s="21"/>
      <c r="OXU43" s="21"/>
      <c r="OXV43" s="21"/>
      <c r="OXW43" s="21"/>
      <c r="OXX43" s="21"/>
      <c r="OXY43" s="21"/>
      <c r="OXZ43" s="21"/>
      <c r="OYA43" s="21"/>
      <c r="OYB43" s="21"/>
      <c r="OYC43" s="21"/>
      <c r="OYD43" s="21"/>
      <c r="OYE43" s="21"/>
      <c r="OYF43" s="21"/>
      <c r="OYG43" s="21"/>
      <c r="OYH43" s="21"/>
      <c r="OYI43" s="21"/>
      <c r="OYJ43" s="21"/>
      <c r="OYK43" s="21"/>
      <c r="OYL43" s="21"/>
      <c r="OYM43" s="21"/>
      <c r="OYN43" s="21"/>
      <c r="OYO43" s="21"/>
      <c r="OYP43" s="21"/>
      <c r="OYQ43" s="21"/>
      <c r="OYR43" s="21"/>
      <c r="OYS43" s="21"/>
      <c r="OYT43" s="21"/>
      <c r="OYU43" s="21"/>
      <c r="OYV43" s="21"/>
      <c r="OYW43" s="21"/>
      <c r="OYX43" s="21"/>
      <c r="OYY43" s="21"/>
      <c r="OYZ43" s="21"/>
      <c r="OZA43" s="21"/>
      <c r="OZB43" s="21"/>
      <c r="OZC43" s="21"/>
      <c r="OZD43" s="21"/>
      <c r="OZE43" s="21"/>
      <c r="OZF43" s="21"/>
      <c r="OZG43" s="21"/>
      <c r="OZH43" s="21"/>
      <c r="OZI43" s="21"/>
      <c r="OZJ43" s="21"/>
      <c r="OZK43" s="21"/>
      <c r="OZL43" s="21"/>
      <c r="OZM43" s="21"/>
      <c r="OZN43" s="21"/>
      <c r="OZO43" s="21"/>
      <c r="OZP43" s="21"/>
      <c r="OZQ43" s="21"/>
      <c r="OZR43" s="21"/>
      <c r="OZS43" s="21"/>
      <c r="OZT43" s="21"/>
      <c r="OZU43" s="21"/>
      <c r="OZV43" s="21"/>
      <c r="OZW43" s="21"/>
      <c r="OZX43" s="21"/>
      <c r="OZY43" s="21"/>
      <c r="OZZ43" s="21"/>
      <c r="PAA43" s="21"/>
      <c r="PAB43" s="21"/>
      <c r="PAC43" s="21"/>
      <c r="PAD43" s="21"/>
      <c r="PAE43" s="21"/>
      <c r="PAF43" s="21"/>
      <c r="PAG43" s="21"/>
      <c r="PAH43" s="21"/>
      <c r="PAI43" s="21"/>
      <c r="PAJ43" s="21"/>
      <c r="PAK43" s="21"/>
      <c r="PAL43" s="21"/>
      <c r="PAM43" s="21"/>
      <c r="PAN43" s="21"/>
      <c r="PAO43" s="21"/>
      <c r="PAP43" s="21"/>
      <c r="PAQ43" s="21"/>
      <c r="PAR43" s="21"/>
      <c r="PAS43" s="21"/>
      <c r="PAT43" s="21"/>
      <c r="PAU43" s="21"/>
      <c r="PAV43" s="21"/>
      <c r="PAW43" s="21"/>
      <c r="PAX43" s="21"/>
      <c r="PAY43" s="21"/>
      <c r="PAZ43" s="21"/>
      <c r="PBA43" s="21"/>
      <c r="PBB43" s="21"/>
      <c r="PBC43" s="21"/>
      <c r="PBD43" s="21"/>
      <c r="PBE43" s="21"/>
      <c r="PBF43" s="21"/>
      <c r="PBG43" s="21"/>
      <c r="PBH43" s="21"/>
      <c r="PBI43" s="21"/>
      <c r="PBJ43" s="21"/>
      <c r="PBK43" s="21"/>
      <c r="PBL43" s="21"/>
      <c r="PBM43" s="21"/>
      <c r="PBN43" s="21"/>
      <c r="PBO43" s="21"/>
      <c r="PBP43" s="21"/>
      <c r="PBQ43" s="21"/>
      <c r="PBR43" s="21"/>
      <c r="PBS43" s="21"/>
      <c r="PBT43" s="21"/>
      <c r="PBU43" s="21"/>
      <c r="PBV43" s="21"/>
      <c r="PBW43" s="21"/>
      <c r="PBX43" s="21"/>
      <c r="PBY43" s="21"/>
      <c r="PBZ43" s="21"/>
      <c r="PCA43" s="21"/>
      <c r="PCB43" s="21"/>
      <c r="PCC43" s="21"/>
      <c r="PCD43" s="21"/>
      <c r="PCE43" s="21"/>
      <c r="PCF43" s="21"/>
      <c r="PCG43" s="21"/>
      <c r="PCH43" s="21"/>
      <c r="PCI43" s="21"/>
      <c r="PCJ43" s="21"/>
      <c r="PCK43" s="21"/>
      <c r="PCL43" s="21"/>
      <c r="PCM43" s="21"/>
      <c r="PCN43" s="21"/>
      <c r="PCO43" s="21"/>
      <c r="PCP43" s="21"/>
      <c r="PCQ43" s="21"/>
      <c r="PCR43" s="21"/>
      <c r="PCS43" s="21"/>
      <c r="PCT43" s="21"/>
      <c r="PCU43" s="21"/>
      <c r="PCV43" s="21"/>
      <c r="PCW43" s="21"/>
      <c r="PCX43" s="21"/>
      <c r="PCY43" s="21"/>
      <c r="PCZ43" s="21"/>
      <c r="PDA43" s="21"/>
      <c r="PDB43" s="21"/>
      <c r="PDC43" s="21"/>
      <c r="PDD43" s="21"/>
      <c r="PDE43" s="21"/>
      <c r="PDF43" s="21"/>
      <c r="PDG43" s="21"/>
      <c r="PDH43" s="21"/>
      <c r="PDI43" s="21"/>
      <c r="PDJ43" s="21"/>
      <c r="PDK43" s="21"/>
      <c r="PDL43" s="21"/>
      <c r="PDM43" s="21"/>
      <c r="PDN43" s="21"/>
      <c r="PDO43" s="21"/>
      <c r="PDP43" s="21"/>
      <c r="PDQ43" s="21"/>
      <c r="PDR43" s="21"/>
      <c r="PDS43" s="21"/>
      <c r="PDT43" s="21"/>
      <c r="PDU43" s="21"/>
      <c r="PDV43" s="21"/>
      <c r="PDW43" s="21"/>
      <c r="PDX43" s="21"/>
      <c r="PDY43" s="21"/>
      <c r="PDZ43" s="21"/>
      <c r="PEA43" s="21"/>
      <c r="PEB43" s="21"/>
      <c r="PEC43" s="21"/>
      <c r="PED43" s="21"/>
      <c r="PEE43" s="21"/>
      <c r="PEF43" s="21"/>
      <c r="PEG43" s="21"/>
      <c r="PEH43" s="21"/>
      <c r="PEI43" s="21"/>
      <c r="PEJ43" s="21"/>
      <c r="PEK43" s="21"/>
      <c r="PEL43" s="21"/>
      <c r="PEM43" s="21"/>
      <c r="PEN43" s="21"/>
      <c r="PEO43" s="21"/>
      <c r="PEP43" s="21"/>
      <c r="PEQ43" s="21"/>
      <c r="PER43" s="21"/>
      <c r="PES43" s="21"/>
      <c r="PET43" s="21"/>
      <c r="PEU43" s="21"/>
      <c r="PEV43" s="21"/>
      <c r="PEW43" s="21"/>
      <c r="PEX43" s="21"/>
      <c r="PEY43" s="21"/>
      <c r="PEZ43" s="21"/>
      <c r="PFA43" s="21"/>
      <c r="PFB43" s="21"/>
      <c r="PFC43" s="21"/>
      <c r="PFD43" s="21"/>
      <c r="PFE43" s="21"/>
      <c r="PFF43" s="21"/>
      <c r="PFG43" s="21"/>
      <c r="PFH43" s="21"/>
      <c r="PFI43" s="21"/>
      <c r="PFJ43" s="21"/>
      <c r="PFK43" s="21"/>
      <c r="PFL43" s="21"/>
      <c r="PFM43" s="21"/>
      <c r="PFN43" s="21"/>
      <c r="PFO43" s="21"/>
      <c r="PFP43" s="21"/>
      <c r="PFQ43" s="21"/>
      <c r="PFR43" s="21"/>
      <c r="PFS43" s="21"/>
      <c r="PFT43" s="21"/>
      <c r="PFU43" s="21"/>
      <c r="PFV43" s="21"/>
      <c r="PFW43" s="21"/>
      <c r="PFX43" s="21"/>
      <c r="PFY43" s="21"/>
      <c r="PFZ43" s="21"/>
      <c r="PGA43" s="21"/>
      <c r="PGB43" s="21"/>
      <c r="PGC43" s="21"/>
      <c r="PGD43" s="21"/>
      <c r="PGE43" s="21"/>
      <c r="PGF43" s="21"/>
      <c r="PGG43" s="21"/>
      <c r="PGH43" s="21"/>
      <c r="PGI43" s="21"/>
      <c r="PGJ43" s="21"/>
      <c r="PGK43" s="21"/>
      <c r="PGL43" s="21"/>
      <c r="PGM43" s="21"/>
      <c r="PGN43" s="21"/>
      <c r="PGO43" s="21"/>
      <c r="PGP43" s="21"/>
      <c r="PGQ43" s="21"/>
      <c r="PGR43" s="21"/>
      <c r="PGS43" s="21"/>
      <c r="PGT43" s="21"/>
      <c r="PGU43" s="21"/>
      <c r="PGV43" s="21"/>
      <c r="PGW43" s="21"/>
      <c r="PGX43" s="21"/>
      <c r="PGY43" s="21"/>
      <c r="PGZ43" s="21"/>
      <c r="PHA43" s="21"/>
      <c r="PHB43" s="21"/>
      <c r="PHC43" s="21"/>
      <c r="PHD43" s="21"/>
      <c r="PHE43" s="21"/>
      <c r="PHF43" s="21"/>
      <c r="PHG43" s="21"/>
      <c r="PHH43" s="21"/>
      <c r="PHI43" s="21"/>
      <c r="PHJ43" s="21"/>
      <c r="PHK43" s="21"/>
      <c r="PHL43" s="21"/>
      <c r="PHM43" s="21"/>
      <c r="PHN43" s="21"/>
      <c r="PHO43" s="21"/>
      <c r="PHP43" s="21"/>
      <c r="PHQ43" s="21"/>
      <c r="PHR43" s="21"/>
      <c r="PHS43" s="21"/>
      <c r="PHT43" s="21"/>
      <c r="PHU43" s="21"/>
      <c r="PHV43" s="21"/>
      <c r="PHW43" s="21"/>
      <c r="PHX43" s="21"/>
      <c r="PHY43" s="21"/>
      <c r="PHZ43" s="21"/>
      <c r="PIA43" s="21"/>
      <c r="PIB43" s="21"/>
      <c r="PIC43" s="21"/>
      <c r="PID43" s="21"/>
      <c r="PIE43" s="21"/>
      <c r="PIF43" s="21"/>
      <c r="PIG43" s="21"/>
      <c r="PIH43" s="21"/>
      <c r="PII43" s="21"/>
      <c r="PIJ43" s="21"/>
      <c r="PIK43" s="21"/>
      <c r="PIL43" s="21"/>
      <c r="PIM43" s="21"/>
      <c r="PIN43" s="21"/>
      <c r="PIO43" s="21"/>
      <c r="PIP43" s="21"/>
      <c r="PIQ43" s="21"/>
      <c r="PIR43" s="21"/>
      <c r="PIS43" s="21"/>
      <c r="PIT43" s="21"/>
      <c r="PIU43" s="21"/>
      <c r="PIV43" s="21"/>
      <c r="PIW43" s="21"/>
      <c r="PIX43" s="21"/>
      <c r="PIY43" s="21"/>
      <c r="PIZ43" s="21"/>
      <c r="PJA43" s="21"/>
      <c r="PJB43" s="21"/>
      <c r="PJC43" s="21"/>
      <c r="PJD43" s="21"/>
      <c r="PJE43" s="21"/>
      <c r="PJF43" s="21"/>
      <c r="PJG43" s="21"/>
      <c r="PJH43" s="21"/>
      <c r="PJI43" s="21"/>
      <c r="PJJ43" s="21"/>
      <c r="PJK43" s="21"/>
      <c r="PJL43" s="21"/>
      <c r="PJM43" s="21"/>
      <c r="PJN43" s="21"/>
      <c r="PJO43" s="21"/>
      <c r="PJP43" s="21"/>
      <c r="PJQ43" s="21"/>
      <c r="PJR43" s="21"/>
      <c r="PJS43" s="21"/>
      <c r="PJT43" s="21"/>
      <c r="PJU43" s="21"/>
      <c r="PJV43" s="21"/>
      <c r="PJW43" s="21"/>
      <c r="PJX43" s="21"/>
      <c r="PJY43" s="21"/>
      <c r="PJZ43" s="21"/>
      <c r="PKA43" s="21"/>
      <c r="PKB43" s="21"/>
      <c r="PKC43" s="21"/>
      <c r="PKD43" s="21"/>
      <c r="PKE43" s="21"/>
      <c r="PKF43" s="21"/>
      <c r="PKG43" s="21"/>
      <c r="PKH43" s="21"/>
      <c r="PKI43" s="21"/>
      <c r="PKJ43" s="21"/>
      <c r="PKK43" s="21"/>
      <c r="PKL43" s="21"/>
      <c r="PKM43" s="21"/>
      <c r="PKN43" s="21"/>
      <c r="PKO43" s="21"/>
      <c r="PKP43" s="21"/>
      <c r="PKQ43" s="21"/>
      <c r="PKR43" s="21"/>
      <c r="PKS43" s="21"/>
      <c r="PKT43" s="21"/>
      <c r="PKU43" s="21"/>
      <c r="PKV43" s="21"/>
      <c r="PKW43" s="21"/>
      <c r="PKX43" s="21"/>
      <c r="PKY43" s="21"/>
      <c r="PKZ43" s="21"/>
      <c r="PLA43" s="21"/>
      <c r="PLB43" s="21"/>
      <c r="PLC43" s="21"/>
      <c r="PLD43" s="21"/>
      <c r="PLE43" s="21"/>
      <c r="PLF43" s="21"/>
      <c r="PLG43" s="21"/>
      <c r="PLH43" s="21"/>
      <c r="PLI43" s="21"/>
      <c r="PLJ43" s="21"/>
      <c r="PLK43" s="21"/>
      <c r="PLL43" s="21"/>
      <c r="PLM43" s="21"/>
      <c r="PLN43" s="21"/>
      <c r="PLO43" s="21"/>
      <c r="PLP43" s="21"/>
      <c r="PLQ43" s="21"/>
      <c r="PLR43" s="21"/>
      <c r="PLS43" s="21"/>
      <c r="PLT43" s="21"/>
      <c r="PLU43" s="21"/>
      <c r="PLV43" s="21"/>
      <c r="PLW43" s="21"/>
      <c r="PLX43" s="21"/>
      <c r="PLY43" s="21"/>
      <c r="PLZ43" s="21"/>
      <c r="PMA43" s="21"/>
      <c r="PMB43" s="21"/>
      <c r="PMC43" s="21"/>
      <c r="PMD43" s="21"/>
      <c r="PME43" s="21"/>
      <c r="PMF43" s="21"/>
      <c r="PMG43" s="21"/>
      <c r="PMH43" s="21"/>
      <c r="PMI43" s="21"/>
      <c r="PMJ43" s="21"/>
      <c r="PMK43" s="21"/>
      <c r="PML43" s="21"/>
      <c r="PMM43" s="21"/>
      <c r="PMN43" s="21"/>
      <c r="PMO43" s="21"/>
      <c r="PMP43" s="21"/>
      <c r="PMQ43" s="21"/>
      <c r="PMR43" s="21"/>
      <c r="PMS43" s="21"/>
      <c r="PMT43" s="21"/>
      <c r="PMU43" s="21"/>
      <c r="PMV43" s="21"/>
      <c r="PMW43" s="21"/>
      <c r="PMX43" s="21"/>
      <c r="PMY43" s="21"/>
      <c r="PMZ43" s="21"/>
      <c r="PNA43" s="21"/>
      <c r="PNB43" s="21"/>
      <c r="PNC43" s="21"/>
      <c r="PND43" s="21"/>
      <c r="PNE43" s="21"/>
      <c r="PNF43" s="21"/>
      <c r="PNG43" s="21"/>
      <c r="PNH43" s="21"/>
      <c r="PNI43" s="21"/>
      <c r="PNJ43" s="21"/>
      <c r="PNK43" s="21"/>
      <c r="PNL43" s="21"/>
      <c r="PNM43" s="21"/>
      <c r="PNN43" s="21"/>
      <c r="PNO43" s="21"/>
      <c r="PNP43" s="21"/>
      <c r="PNQ43" s="21"/>
      <c r="PNR43" s="21"/>
      <c r="PNS43" s="21"/>
      <c r="PNT43" s="21"/>
      <c r="PNU43" s="21"/>
      <c r="PNV43" s="21"/>
      <c r="PNW43" s="21"/>
      <c r="PNX43" s="21"/>
      <c r="PNY43" s="21"/>
      <c r="PNZ43" s="21"/>
      <c r="POA43" s="21"/>
      <c r="POB43" s="21"/>
      <c r="POC43" s="21"/>
      <c r="POD43" s="21"/>
      <c r="POE43" s="21"/>
      <c r="POF43" s="21"/>
      <c r="POG43" s="21"/>
      <c r="POH43" s="21"/>
      <c r="POI43" s="21"/>
      <c r="POJ43" s="21"/>
      <c r="POK43" s="21"/>
      <c r="POL43" s="21"/>
      <c r="POM43" s="21"/>
      <c r="PON43" s="21"/>
      <c r="POO43" s="21"/>
      <c r="POP43" s="21"/>
      <c r="POQ43" s="21"/>
      <c r="POR43" s="21"/>
      <c r="POS43" s="21"/>
      <c r="POT43" s="21"/>
      <c r="POU43" s="21"/>
      <c r="POV43" s="21"/>
      <c r="POW43" s="21"/>
      <c r="POX43" s="21"/>
      <c r="POY43" s="21"/>
      <c r="POZ43" s="21"/>
      <c r="PPA43" s="21"/>
      <c r="PPB43" s="21"/>
      <c r="PPC43" s="21"/>
      <c r="PPD43" s="21"/>
      <c r="PPE43" s="21"/>
      <c r="PPF43" s="21"/>
      <c r="PPG43" s="21"/>
      <c r="PPH43" s="21"/>
      <c r="PPI43" s="21"/>
      <c r="PPJ43" s="21"/>
      <c r="PPK43" s="21"/>
      <c r="PPL43" s="21"/>
      <c r="PPM43" s="21"/>
      <c r="PPN43" s="21"/>
      <c r="PPO43" s="21"/>
      <c r="PPP43" s="21"/>
      <c r="PPQ43" s="21"/>
      <c r="PPR43" s="21"/>
      <c r="PPS43" s="21"/>
      <c r="PPT43" s="21"/>
      <c r="PPU43" s="21"/>
      <c r="PPV43" s="21"/>
      <c r="PPW43" s="21"/>
      <c r="PPX43" s="21"/>
      <c r="PPY43" s="21"/>
      <c r="PPZ43" s="21"/>
      <c r="PQA43" s="21"/>
      <c r="PQB43" s="21"/>
      <c r="PQC43" s="21"/>
      <c r="PQD43" s="21"/>
      <c r="PQE43" s="21"/>
      <c r="PQF43" s="21"/>
      <c r="PQG43" s="21"/>
      <c r="PQH43" s="21"/>
      <c r="PQI43" s="21"/>
      <c r="PQJ43" s="21"/>
      <c r="PQK43" s="21"/>
      <c r="PQL43" s="21"/>
      <c r="PQM43" s="21"/>
      <c r="PQN43" s="21"/>
      <c r="PQO43" s="21"/>
      <c r="PQP43" s="21"/>
      <c r="PQQ43" s="21"/>
      <c r="PQR43" s="21"/>
      <c r="PQS43" s="21"/>
      <c r="PQT43" s="21"/>
      <c r="PQU43" s="21"/>
      <c r="PQV43" s="21"/>
      <c r="PQW43" s="21"/>
      <c r="PQX43" s="21"/>
      <c r="PQY43" s="21"/>
      <c r="PQZ43" s="21"/>
      <c r="PRA43" s="21"/>
      <c r="PRB43" s="21"/>
      <c r="PRC43" s="21"/>
      <c r="PRD43" s="21"/>
      <c r="PRE43" s="21"/>
      <c r="PRF43" s="21"/>
      <c r="PRG43" s="21"/>
      <c r="PRH43" s="21"/>
      <c r="PRI43" s="21"/>
      <c r="PRJ43" s="21"/>
      <c r="PRK43" s="21"/>
      <c r="PRL43" s="21"/>
      <c r="PRM43" s="21"/>
      <c r="PRN43" s="21"/>
      <c r="PRO43" s="21"/>
      <c r="PRP43" s="21"/>
      <c r="PRQ43" s="21"/>
      <c r="PRR43" s="21"/>
      <c r="PRS43" s="21"/>
      <c r="PRT43" s="21"/>
      <c r="PRU43" s="21"/>
      <c r="PRV43" s="21"/>
      <c r="PRW43" s="21"/>
      <c r="PRX43" s="21"/>
      <c r="PRY43" s="21"/>
      <c r="PRZ43" s="21"/>
      <c r="PSA43" s="21"/>
      <c r="PSB43" s="21"/>
      <c r="PSC43" s="21"/>
      <c r="PSD43" s="21"/>
      <c r="PSE43" s="21"/>
      <c r="PSF43" s="21"/>
      <c r="PSG43" s="21"/>
      <c r="PSH43" s="21"/>
      <c r="PSI43" s="21"/>
      <c r="PSJ43" s="21"/>
      <c r="PSK43" s="21"/>
      <c r="PSL43" s="21"/>
      <c r="PSM43" s="21"/>
      <c r="PSN43" s="21"/>
      <c r="PSO43" s="21"/>
      <c r="PSP43" s="21"/>
      <c r="PSQ43" s="21"/>
      <c r="PSR43" s="21"/>
      <c r="PSS43" s="21"/>
      <c r="PST43" s="21"/>
      <c r="PSU43" s="21"/>
      <c r="PSV43" s="21"/>
      <c r="PSW43" s="21"/>
      <c r="PSX43" s="21"/>
      <c r="PSY43" s="21"/>
      <c r="PSZ43" s="21"/>
      <c r="PTA43" s="21"/>
      <c r="PTB43" s="21"/>
      <c r="PTC43" s="21"/>
      <c r="PTD43" s="21"/>
      <c r="PTE43" s="21"/>
      <c r="PTF43" s="21"/>
      <c r="PTG43" s="21"/>
      <c r="PTH43" s="21"/>
      <c r="PTI43" s="21"/>
      <c r="PTJ43" s="21"/>
      <c r="PTK43" s="21"/>
      <c r="PTL43" s="21"/>
      <c r="PTM43" s="21"/>
      <c r="PTN43" s="21"/>
      <c r="PTO43" s="21"/>
      <c r="PTP43" s="21"/>
      <c r="PTQ43" s="21"/>
      <c r="PTR43" s="21"/>
      <c r="PTS43" s="21"/>
      <c r="PTT43" s="21"/>
      <c r="PTU43" s="21"/>
      <c r="PTV43" s="21"/>
      <c r="PTW43" s="21"/>
      <c r="PTX43" s="21"/>
      <c r="PTY43" s="21"/>
      <c r="PTZ43" s="21"/>
      <c r="PUA43" s="21"/>
      <c r="PUB43" s="21"/>
      <c r="PUC43" s="21"/>
      <c r="PUD43" s="21"/>
      <c r="PUE43" s="21"/>
      <c r="PUF43" s="21"/>
      <c r="PUG43" s="21"/>
      <c r="PUH43" s="21"/>
      <c r="PUI43" s="21"/>
      <c r="PUJ43" s="21"/>
      <c r="PUK43" s="21"/>
      <c r="PUL43" s="21"/>
      <c r="PUM43" s="21"/>
      <c r="PUN43" s="21"/>
      <c r="PUO43" s="21"/>
      <c r="PUP43" s="21"/>
      <c r="PUQ43" s="21"/>
      <c r="PUR43" s="21"/>
      <c r="PUS43" s="21"/>
      <c r="PUT43" s="21"/>
      <c r="PUU43" s="21"/>
      <c r="PUV43" s="21"/>
      <c r="PUW43" s="21"/>
      <c r="PUX43" s="21"/>
      <c r="PUY43" s="21"/>
      <c r="PUZ43" s="21"/>
      <c r="PVA43" s="21"/>
      <c r="PVB43" s="21"/>
      <c r="PVC43" s="21"/>
      <c r="PVD43" s="21"/>
      <c r="PVE43" s="21"/>
      <c r="PVF43" s="21"/>
      <c r="PVG43" s="21"/>
      <c r="PVH43" s="21"/>
      <c r="PVI43" s="21"/>
      <c r="PVJ43" s="21"/>
      <c r="PVK43" s="21"/>
      <c r="PVL43" s="21"/>
      <c r="PVM43" s="21"/>
      <c r="PVN43" s="21"/>
      <c r="PVO43" s="21"/>
      <c r="PVP43" s="21"/>
      <c r="PVQ43" s="21"/>
      <c r="PVR43" s="21"/>
      <c r="PVS43" s="21"/>
      <c r="PVT43" s="21"/>
      <c r="PVU43" s="21"/>
      <c r="PVV43" s="21"/>
      <c r="PVW43" s="21"/>
      <c r="PVX43" s="21"/>
      <c r="PVY43" s="21"/>
      <c r="PVZ43" s="21"/>
      <c r="PWA43" s="21"/>
      <c r="PWB43" s="21"/>
      <c r="PWC43" s="21"/>
      <c r="PWD43" s="21"/>
      <c r="PWE43" s="21"/>
      <c r="PWF43" s="21"/>
      <c r="PWG43" s="21"/>
      <c r="PWH43" s="21"/>
      <c r="PWI43" s="21"/>
      <c r="PWJ43" s="21"/>
      <c r="PWK43" s="21"/>
      <c r="PWL43" s="21"/>
      <c r="PWM43" s="21"/>
      <c r="PWN43" s="21"/>
      <c r="PWO43" s="21"/>
      <c r="PWP43" s="21"/>
      <c r="PWQ43" s="21"/>
      <c r="PWR43" s="21"/>
      <c r="PWS43" s="21"/>
      <c r="PWT43" s="21"/>
      <c r="PWU43" s="21"/>
      <c r="PWV43" s="21"/>
      <c r="PWW43" s="21"/>
      <c r="PWX43" s="21"/>
      <c r="PWY43" s="21"/>
      <c r="PWZ43" s="21"/>
      <c r="PXA43" s="21"/>
      <c r="PXB43" s="21"/>
      <c r="PXC43" s="21"/>
      <c r="PXD43" s="21"/>
      <c r="PXE43" s="21"/>
      <c r="PXF43" s="21"/>
      <c r="PXG43" s="21"/>
      <c r="PXH43" s="21"/>
      <c r="PXI43" s="21"/>
      <c r="PXJ43" s="21"/>
      <c r="PXK43" s="21"/>
      <c r="PXL43" s="21"/>
      <c r="PXM43" s="21"/>
      <c r="PXN43" s="21"/>
      <c r="PXO43" s="21"/>
      <c r="PXP43" s="21"/>
      <c r="PXQ43" s="21"/>
      <c r="PXR43" s="21"/>
      <c r="PXS43" s="21"/>
      <c r="PXT43" s="21"/>
      <c r="PXU43" s="21"/>
      <c r="PXV43" s="21"/>
      <c r="PXW43" s="21"/>
      <c r="PXX43" s="21"/>
      <c r="PXY43" s="21"/>
      <c r="PXZ43" s="21"/>
      <c r="PYA43" s="21"/>
      <c r="PYB43" s="21"/>
      <c r="PYC43" s="21"/>
      <c r="PYD43" s="21"/>
      <c r="PYE43" s="21"/>
      <c r="PYF43" s="21"/>
      <c r="PYG43" s="21"/>
      <c r="PYH43" s="21"/>
      <c r="PYI43" s="21"/>
      <c r="PYJ43" s="21"/>
      <c r="PYK43" s="21"/>
      <c r="PYL43" s="21"/>
      <c r="PYM43" s="21"/>
      <c r="PYN43" s="21"/>
      <c r="PYO43" s="21"/>
      <c r="PYP43" s="21"/>
      <c r="PYQ43" s="21"/>
      <c r="PYR43" s="21"/>
      <c r="PYS43" s="21"/>
      <c r="PYT43" s="21"/>
      <c r="PYU43" s="21"/>
      <c r="PYV43" s="21"/>
      <c r="PYW43" s="21"/>
      <c r="PYX43" s="21"/>
      <c r="PYY43" s="21"/>
      <c r="PYZ43" s="21"/>
      <c r="PZA43" s="21"/>
      <c r="PZB43" s="21"/>
      <c r="PZC43" s="21"/>
      <c r="PZD43" s="21"/>
      <c r="PZE43" s="21"/>
      <c r="PZF43" s="21"/>
      <c r="PZG43" s="21"/>
      <c r="PZH43" s="21"/>
      <c r="PZI43" s="21"/>
      <c r="PZJ43" s="21"/>
      <c r="PZK43" s="21"/>
      <c r="PZL43" s="21"/>
      <c r="PZM43" s="21"/>
      <c r="PZN43" s="21"/>
      <c r="PZO43" s="21"/>
      <c r="PZP43" s="21"/>
      <c r="PZQ43" s="21"/>
      <c r="PZR43" s="21"/>
      <c r="PZS43" s="21"/>
      <c r="PZT43" s="21"/>
      <c r="PZU43" s="21"/>
      <c r="PZV43" s="21"/>
      <c r="PZW43" s="21"/>
      <c r="PZX43" s="21"/>
      <c r="PZY43" s="21"/>
      <c r="PZZ43" s="21"/>
      <c r="QAA43" s="21"/>
      <c r="QAB43" s="21"/>
      <c r="QAC43" s="21"/>
      <c r="QAD43" s="21"/>
      <c r="QAE43" s="21"/>
      <c r="QAF43" s="21"/>
      <c r="QAG43" s="21"/>
      <c r="QAH43" s="21"/>
      <c r="QAI43" s="21"/>
      <c r="QAJ43" s="21"/>
      <c r="QAK43" s="21"/>
      <c r="QAL43" s="21"/>
      <c r="QAM43" s="21"/>
      <c r="QAN43" s="21"/>
      <c r="QAO43" s="21"/>
      <c r="QAP43" s="21"/>
      <c r="QAQ43" s="21"/>
      <c r="QAR43" s="21"/>
      <c r="QAS43" s="21"/>
      <c r="QAT43" s="21"/>
      <c r="QAU43" s="21"/>
      <c r="QAV43" s="21"/>
      <c r="QAW43" s="21"/>
      <c r="QAX43" s="21"/>
      <c r="QAY43" s="21"/>
      <c r="QAZ43" s="21"/>
      <c r="QBA43" s="21"/>
      <c r="QBB43" s="21"/>
      <c r="QBC43" s="21"/>
      <c r="QBD43" s="21"/>
      <c r="QBE43" s="21"/>
      <c r="QBF43" s="21"/>
      <c r="QBG43" s="21"/>
      <c r="QBH43" s="21"/>
      <c r="QBI43" s="21"/>
      <c r="QBJ43" s="21"/>
      <c r="QBK43" s="21"/>
      <c r="QBL43" s="21"/>
      <c r="QBM43" s="21"/>
      <c r="QBN43" s="21"/>
      <c r="QBO43" s="21"/>
      <c r="QBP43" s="21"/>
      <c r="QBQ43" s="21"/>
      <c r="QBR43" s="21"/>
      <c r="QBS43" s="21"/>
      <c r="QBT43" s="21"/>
      <c r="QBU43" s="21"/>
      <c r="QBV43" s="21"/>
      <c r="QBW43" s="21"/>
      <c r="QBX43" s="21"/>
      <c r="QBY43" s="21"/>
      <c r="QBZ43" s="21"/>
      <c r="QCA43" s="21"/>
      <c r="QCB43" s="21"/>
      <c r="QCC43" s="21"/>
      <c r="QCD43" s="21"/>
      <c r="QCE43" s="21"/>
      <c r="QCF43" s="21"/>
      <c r="QCG43" s="21"/>
      <c r="QCH43" s="21"/>
      <c r="QCI43" s="21"/>
      <c r="QCJ43" s="21"/>
      <c r="QCK43" s="21"/>
      <c r="QCL43" s="21"/>
      <c r="QCM43" s="21"/>
      <c r="QCN43" s="21"/>
      <c r="QCO43" s="21"/>
      <c r="QCP43" s="21"/>
      <c r="QCQ43" s="21"/>
      <c r="QCR43" s="21"/>
      <c r="QCS43" s="21"/>
      <c r="QCT43" s="21"/>
      <c r="QCU43" s="21"/>
      <c r="QCV43" s="21"/>
      <c r="QCW43" s="21"/>
      <c r="QCX43" s="21"/>
      <c r="QCY43" s="21"/>
      <c r="QCZ43" s="21"/>
      <c r="QDA43" s="21"/>
      <c r="QDB43" s="21"/>
      <c r="QDC43" s="21"/>
      <c r="QDD43" s="21"/>
      <c r="QDE43" s="21"/>
      <c r="QDF43" s="21"/>
      <c r="QDG43" s="21"/>
      <c r="QDH43" s="21"/>
      <c r="QDI43" s="21"/>
      <c r="QDJ43" s="21"/>
      <c r="QDK43" s="21"/>
      <c r="QDL43" s="21"/>
      <c r="QDM43" s="21"/>
      <c r="QDN43" s="21"/>
      <c r="QDO43" s="21"/>
      <c r="QDP43" s="21"/>
      <c r="QDQ43" s="21"/>
      <c r="QDR43" s="21"/>
      <c r="QDS43" s="21"/>
      <c r="QDT43" s="21"/>
      <c r="QDU43" s="21"/>
      <c r="QDV43" s="21"/>
      <c r="QDW43" s="21"/>
      <c r="QDX43" s="21"/>
      <c r="QDY43" s="21"/>
      <c r="QDZ43" s="21"/>
      <c r="QEA43" s="21"/>
      <c r="QEB43" s="21"/>
      <c r="QEC43" s="21"/>
      <c r="QED43" s="21"/>
      <c r="QEE43" s="21"/>
      <c r="QEF43" s="21"/>
      <c r="QEG43" s="21"/>
      <c r="QEH43" s="21"/>
      <c r="QEI43" s="21"/>
      <c r="QEJ43" s="21"/>
      <c r="QEK43" s="21"/>
      <c r="QEL43" s="21"/>
      <c r="QEM43" s="21"/>
      <c r="QEN43" s="21"/>
      <c r="QEO43" s="21"/>
      <c r="QEP43" s="21"/>
      <c r="QEQ43" s="21"/>
      <c r="QER43" s="21"/>
      <c r="QES43" s="21"/>
      <c r="QET43" s="21"/>
      <c r="QEU43" s="21"/>
      <c r="QEV43" s="21"/>
      <c r="QEW43" s="21"/>
      <c r="QEX43" s="21"/>
      <c r="QEY43" s="21"/>
      <c r="QEZ43" s="21"/>
      <c r="QFA43" s="21"/>
      <c r="QFB43" s="21"/>
      <c r="QFC43" s="21"/>
      <c r="QFD43" s="21"/>
      <c r="QFE43" s="21"/>
      <c r="QFF43" s="21"/>
      <c r="QFG43" s="21"/>
      <c r="QFH43" s="21"/>
      <c r="QFI43" s="21"/>
      <c r="QFJ43" s="21"/>
      <c r="QFK43" s="21"/>
      <c r="QFL43" s="21"/>
      <c r="QFM43" s="21"/>
      <c r="QFN43" s="21"/>
      <c r="QFO43" s="21"/>
      <c r="QFP43" s="21"/>
      <c r="QFQ43" s="21"/>
      <c r="QFR43" s="21"/>
      <c r="QFS43" s="21"/>
      <c r="QFT43" s="21"/>
      <c r="QFU43" s="21"/>
      <c r="QFV43" s="21"/>
      <c r="QFW43" s="21"/>
      <c r="QFX43" s="21"/>
      <c r="QFY43" s="21"/>
      <c r="QFZ43" s="21"/>
      <c r="QGA43" s="21"/>
      <c r="QGB43" s="21"/>
      <c r="QGC43" s="21"/>
      <c r="QGD43" s="21"/>
      <c r="QGE43" s="21"/>
      <c r="QGF43" s="21"/>
      <c r="QGG43" s="21"/>
      <c r="QGH43" s="21"/>
      <c r="QGI43" s="21"/>
      <c r="QGJ43" s="21"/>
      <c r="QGK43" s="21"/>
      <c r="QGL43" s="21"/>
      <c r="QGM43" s="21"/>
      <c r="QGN43" s="21"/>
      <c r="QGO43" s="21"/>
      <c r="QGP43" s="21"/>
      <c r="QGQ43" s="21"/>
      <c r="QGR43" s="21"/>
      <c r="QGS43" s="21"/>
      <c r="QGT43" s="21"/>
      <c r="QGU43" s="21"/>
      <c r="QGV43" s="21"/>
      <c r="QGW43" s="21"/>
      <c r="QGX43" s="21"/>
      <c r="QGY43" s="21"/>
      <c r="QGZ43" s="21"/>
      <c r="QHA43" s="21"/>
      <c r="QHB43" s="21"/>
      <c r="QHC43" s="21"/>
      <c r="QHD43" s="21"/>
      <c r="QHE43" s="21"/>
      <c r="QHF43" s="21"/>
      <c r="QHG43" s="21"/>
      <c r="QHH43" s="21"/>
      <c r="QHI43" s="21"/>
      <c r="QHJ43" s="21"/>
      <c r="QHK43" s="21"/>
      <c r="QHL43" s="21"/>
      <c r="QHM43" s="21"/>
      <c r="QHN43" s="21"/>
      <c r="QHO43" s="21"/>
      <c r="QHP43" s="21"/>
      <c r="QHQ43" s="21"/>
      <c r="QHR43" s="21"/>
      <c r="QHS43" s="21"/>
      <c r="QHT43" s="21"/>
      <c r="QHU43" s="21"/>
      <c r="QHV43" s="21"/>
      <c r="QHW43" s="21"/>
      <c r="QHX43" s="21"/>
      <c r="QHY43" s="21"/>
      <c r="QHZ43" s="21"/>
      <c r="QIA43" s="21"/>
      <c r="QIB43" s="21"/>
      <c r="QIC43" s="21"/>
      <c r="QID43" s="21"/>
      <c r="QIE43" s="21"/>
      <c r="QIF43" s="21"/>
      <c r="QIG43" s="21"/>
      <c r="QIH43" s="21"/>
      <c r="QII43" s="21"/>
      <c r="QIJ43" s="21"/>
      <c r="QIK43" s="21"/>
      <c r="QIL43" s="21"/>
      <c r="QIM43" s="21"/>
      <c r="QIN43" s="21"/>
      <c r="QIO43" s="21"/>
      <c r="QIP43" s="21"/>
      <c r="QIQ43" s="21"/>
      <c r="QIR43" s="21"/>
      <c r="QIS43" s="21"/>
      <c r="QIT43" s="21"/>
      <c r="QIU43" s="21"/>
      <c r="QIV43" s="21"/>
      <c r="QIW43" s="21"/>
      <c r="QIX43" s="21"/>
      <c r="QIY43" s="21"/>
      <c r="QIZ43" s="21"/>
      <c r="QJA43" s="21"/>
      <c r="QJB43" s="21"/>
      <c r="QJC43" s="21"/>
      <c r="QJD43" s="21"/>
      <c r="QJE43" s="21"/>
      <c r="QJF43" s="21"/>
      <c r="QJG43" s="21"/>
      <c r="QJH43" s="21"/>
      <c r="QJI43" s="21"/>
      <c r="QJJ43" s="21"/>
      <c r="QJK43" s="21"/>
      <c r="QJL43" s="21"/>
      <c r="QJM43" s="21"/>
      <c r="QJN43" s="21"/>
      <c r="QJO43" s="21"/>
      <c r="QJP43" s="21"/>
      <c r="QJQ43" s="21"/>
      <c r="QJR43" s="21"/>
      <c r="QJS43" s="21"/>
      <c r="QJT43" s="21"/>
      <c r="QJU43" s="21"/>
      <c r="QJV43" s="21"/>
      <c r="QJW43" s="21"/>
      <c r="QJX43" s="21"/>
      <c r="QJY43" s="21"/>
      <c r="QJZ43" s="21"/>
      <c r="QKA43" s="21"/>
      <c r="QKB43" s="21"/>
      <c r="QKC43" s="21"/>
      <c r="QKD43" s="21"/>
      <c r="QKE43" s="21"/>
      <c r="QKF43" s="21"/>
      <c r="QKG43" s="21"/>
      <c r="QKH43" s="21"/>
      <c r="QKI43" s="21"/>
      <c r="QKJ43" s="21"/>
      <c r="QKK43" s="21"/>
      <c r="QKL43" s="21"/>
      <c r="QKM43" s="21"/>
      <c r="QKN43" s="21"/>
      <c r="QKO43" s="21"/>
      <c r="QKP43" s="21"/>
      <c r="QKQ43" s="21"/>
      <c r="QKR43" s="21"/>
      <c r="QKS43" s="21"/>
      <c r="QKT43" s="21"/>
      <c r="QKU43" s="21"/>
      <c r="QKV43" s="21"/>
      <c r="QKW43" s="21"/>
      <c r="QKX43" s="21"/>
      <c r="QKY43" s="21"/>
      <c r="QKZ43" s="21"/>
      <c r="QLA43" s="21"/>
      <c r="QLB43" s="21"/>
      <c r="QLC43" s="21"/>
      <c r="QLD43" s="21"/>
      <c r="QLE43" s="21"/>
      <c r="QLF43" s="21"/>
      <c r="QLG43" s="21"/>
      <c r="QLH43" s="21"/>
      <c r="QLI43" s="21"/>
      <c r="QLJ43" s="21"/>
      <c r="QLK43" s="21"/>
      <c r="QLL43" s="21"/>
      <c r="QLM43" s="21"/>
      <c r="QLN43" s="21"/>
      <c r="QLO43" s="21"/>
      <c r="QLP43" s="21"/>
      <c r="QLQ43" s="21"/>
      <c r="QLR43" s="21"/>
      <c r="QLS43" s="21"/>
      <c r="QLT43" s="21"/>
      <c r="QLU43" s="21"/>
      <c r="QLV43" s="21"/>
      <c r="QLW43" s="21"/>
      <c r="QLX43" s="21"/>
      <c r="QLY43" s="21"/>
      <c r="QLZ43" s="21"/>
      <c r="QMA43" s="21"/>
      <c r="QMB43" s="21"/>
      <c r="QMC43" s="21"/>
      <c r="QMD43" s="21"/>
      <c r="QME43" s="21"/>
      <c r="QMF43" s="21"/>
      <c r="QMG43" s="21"/>
      <c r="QMH43" s="21"/>
      <c r="QMI43" s="21"/>
      <c r="QMJ43" s="21"/>
      <c r="QMK43" s="21"/>
      <c r="QML43" s="21"/>
      <c r="QMM43" s="21"/>
      <c r="QMN43" s="21"/>
      <c r="QMO43" s="21"/>
      <c r="QMP43" s="21"/>
      <c r="QMQ43" s="21"/>
      <c r="QMR43" s="21"/>
      <c r="QMS43" s="21"/>
      <c r="QMT43" s="21"/>
      <c r="QMU43" s="21"/>
      <c r="QMV43" s="21"/>
      <c r="QMW43" s="21"/>
      <c r="QMX43" s="21"/>
      <c r="QMY43" s="21"/>
      <c r="QMZ43" s="21"/>
      <c r="QNA43" s="21"/>
      <c r="QNB43" s="21"/>
      <c r="QNC43" s="21"/>
      <c r="QND43" s="21"/>
      <c r="QNE43" s="21"/>
      <c r="QNF43" s="21"/>
      <c r="QNG43" s="21"/>
      <c r="QNH43" s="21"/>
      <c r="QNI43" s="21"/>
      <c r="QNJ43" s="21"/>
      <c r="QNK43" s="21"/>
      <c r="QNL43" s="21"/>
      <c r="QNM43" s="21"/>
      <c r="QNN43" s="21"/>
      <c r="QNO43" s="21"/>
      <c r="QNP43" s="21"/>
      <c r="QNQ43" s="21"/>
      <c r="QNR43" s="21"/>
      <c r="QNS43" s="21"/>
      <c r="QNT43" s="21"/>
      <c r="QNU43" s="21"/>
      <c r="QNV43" s="21"/>
      <c r="QNW43" s="21"/>
      <c r="QNX43" s="21"/>
      <c r="QNY43" s="21"/>
      <c r="QNZ43" s="21"/>
      <c r="QOA43" s="21"/>
      <c r="QOB43" s="21"/>
      <c r="QOC43" s="21"/>
      <c r="QOD43" s="21"/>
      <c r="QOE43" s="21"/>
      <c r="QOF43" s="21"/>
      <c r="QOG43" s="21"/>
      <c r="QOH43" s="21"/>
      <c r="QOI43" s="21"/>
      <c r="QOJ43" s="21"/>
      <c r="QOK43" s="21"/>
      <c r="QOL43" s="21"/>
      <c r="QOM43" s="21"/>
      <c r="QON43" s="21"/>
      <c r="QOO43" s="21"/>
      <c r="QOP43" s="21"/>
      <c r="QOQ43" s="21"/>
      <c r="QOR43" s="21"/>
      <c r="QOS43" s="21"/>
      <c r="QOT43" s="21"/>
      <c r="QOU43" s="21"/>
      <c r="QOV43" s="21"/>
      <c r="QOW43" s="21"/>
      <c r="QOX43" s="21"/>
      <c r="QOY43" s="21"/>
      <c r="QOZ43" s="21"/>
      <c r="QPA43" s="21"/>
      <c r="QPB43" s="21"/>
      <c r="QPC43" s="21"/>
      <c r="QPD43" s="21"/>
      <c r="QPE43" s="21"/>
      <c r="QPF43" s="21"/>
      <c r="QPG43" s="21"/>
      <c r="QPH43" s="21"/>
      <c r="QPI43" s="21"/>
      <c r="QPJ43" s="21"/>
      <c r="QPK43" s="21"/>
      <c r="QPL43" s="21"/>
      <c r="QPM43" s="21"/>
      <c r="QPN43" s="21"/>
      <c r="QPO43" s="21"/>
      <c r="QPP43" s="21"/>
      <c r="QPQ43" s="21"/>
      <c r="QPR43" s="21"/>
      <c r="QPS43" s="21"/>
      <c r="QPT43" s="21"/>
      <c r="QPU43" s="21"/>
      <c r="QPV43" s="21"/>
      <c r="QPW43" s="21"/>
      <c r="QPX43" s="21"/>
      <c r="QPY43" s="21"/>
      <c r="QPZ43" s="21"/>
      <c r="QQA43" s="21"/>
      <c r="QQB43" s="21"/>
      <c r="QQC43" s="21"/>
      <c r="QQD43" s="21"/>
      <c r="QQE43" s="21"/>
      <c r="QQF43" s="21"/>
      <c r="QQG43" s="21"/>
      <c r="QQH43" s="21"/>
      <c r="QQI43" s="21"/>
      <c r="QQJ43" s="21"/>
      <c r="QQK43" s="21"/>
      <c r="QQL43" s="21"/>
      <c r="QQM43" s="21"/>
      <c r="QQN43" s="21"/>
      <c r="QQO43" s="21"/>
      <c r="QQP43" s="21"/>
      <c r="QQQ43" s="21"/>
      <c r="QQR43" s="21"/>
      <c r="QQS43" s="21"/>
      <c r="QQT43" s="21"/>
      <c r="QQU43" s="21"/>
      <c r="QQV43" s="21"/>
      <c r="QQW43" s="21"/>
      <c r="QQX43" s="21"/>
      <c r="QQY43" s="21"/>
      <c r="QQZ43" s="21"/>
      <c r="QRA43" s="21"/>
      <c r="QRB43" s="21"/>
      <c r="QRC43" s="21"/>
      <c r="QRD43" s="21"/>
      <c r="QRE43" s="21"/>
      <c r="QRF43" s="21"/>
      <c r="QRG43" s="21"/>
      <c r="QRH43" s="21"/>
      <c r="QRI43" s="21"/>
      <c r="QRJ43" s="21"/>
      <c r="QRK43" s="21"/>
      <c r="QRL43" s="21"/>
      <c r="QRM43" s="21"/>
      <c r="QRN43" s="21"/>
      <c r="QRO43" s="21"/>
      <c r="QRP43" s="21"/>
      <c r="QRQ43" s="21"/>
      <c r="QRR43" s="21"/>
      <c r="QRS43" s="21"/>
      <c r="QRT43" s="21"/>
      <c r="QRU43" s="21"/>
      <c r="QRV43" s="21"/>
      <c r="QRW43" s="21"/>
      <c r="QRX43" s="21"/>
      <c r="QRY43" s="21"/>
      <c r="QRZ43" s="21"/>
      <c r="QSA43" s="21"/>
      <c r="QSB43" s="21"/>
      <c r="QSC43" s="21"/>
      <c r="QSD43" s="21"/>
      <c r="QSE43" s="21"/>
      <c r="QSF43" s="21"/>
      <c r="QSG43" s="21"/>
      <c r="QSH43" s="21"/>
      <c r="QSI43" s="21"/>
      <c r="QSJ43" s="21"/>
      <c r="QSK43" s="21"/>
      <c r="QSL43" s="21"/>
      <c r="QSM43" s="21"/>
      <c r="QSN43" s="21"/>
      <c r="QSO43" s="21"/>
      <c r="QSP43" s="21"/>
      <c r="QSQ43" s="21"/>
      <c r="QSR43" s="21"/>
      <c r="QSS43" s="21"/>
      <c r="QST43" s="21"/>
      <c r="QSU43" s="21"/>
      <c r="QSV43" s="21"/>
      <c r="QSW43" s="21"/>
      <c r="QSX43" s="21"/>
      <c r="QSY43" s="21"/>
      <c r="QSZ43" s="21"/>
      <c r="QTA43" s="21"/>
      <c r="QTB43" s="21"/>
      <c r="QTC43" s="21"/>
      <c r="QTD43" s="21"/>
      <c r="QTE43" s="21"/>
      <c r="QTF43" s="21"/>
      <c r="QTG43" s="21"/>
      <c r="QTH43" s="21"/>
      <c r="QTI43" s="21"/>
      <c r="QTJ43" s="21"/>
      <c r="QTK43" s="21"/>
      <c r="QTL43" s="21"/>
      <c r="QTM43" s="21"/>
      <c r="QTN43" s="21"/>
      <c r="QTO43" s="21"/>
      <c r="QTP43" s="21"/>
      <c r="QTQ43" s="21"/>
      <c r="QTR43" s="21"/>
      <c r="QTS43" s="21"/>
      <c r="QTT43" s="21"/>
      <c r="QTU43" s="21"/>
      <c r="QTV43" s="21"/>
      <c r="QTW43" s="21"/>
      <c r="QTX43" s="21"/>
      <c r="QTY43" s="21"/>
      <c r="QTZ43" s="21"/>
      <c r="QUA43" s="21"/>
      <c r="QUB43" s="21"/>
      <c r="QUC43" s="21"/>
      <c r="QUD43" s="21"/>
      <c r="QUE43" s="21"/>
      <c r="QUF43" s="21"/>
      <c r="QUG43" s="21"/>
      <c r="QUH43" s="21"/>
      <c r="QUI43" s="21"/>
      <c r="QUJ43" s="21"/>
      <c r="QUK43" s="21"/>
      <c r="QUL43" s="21"/>
      <c r="QUM43" s="21"/>
      <c r="QUN43" s="21"/>
      <c r="QUO43" s="21"/>
      <c r="QUP43" s="21"/>
      <c r="QUQ43" s="21"/>
      <c r="QUR43" s="21"/>
      <c r="QUS43" s="21"/>
      <c r="QUT43" s="21"/>
      <c r="QUU43" s="21"/>
      <c r="QUV43" s="21"/>
      <c r="QUW43" s="21"/>
      <c r="QUX43" s="21"/>
      <c r="QUY43" s="21"/>
      <c r="QUZ43" s="21"/>
      <c r="QVA43" s="21"/>
      <c r="QVB43" s="21"/>
      <c r="QVC43" s="21"/>
      <c r="QVD43" s="21"/>
      <c r="QVE43" s="21"/>
      <c r="QVF43" s="21"/>
      <c r="QVG43" s="21"/>
      <c r="QVH43" s="21"/>
      <c r="QVI43" s="21"/>
      <c r="QVJ43" s="21"/>
      <c r="QVK43" s="21"/>
      <c r="QVL43" s="21"/>
      <c r="QVM43" s="21"/>
      <c r="QVN43" s="21"/>
      <c r="QVO43" s="21"/>
      <c r="QVP43" s="21"/>
      <c r="QVQ43" s="21"/>
      <c r="QVR43" s="21"/>
      <c r="QVS43" s="21"/>
      <c r="QVT43" s="21"/>
      <c r="QVU43" s="21"/>
      <c r="QVV43" s="21"/>
      <c r="QVW43" s="21"/>
      <c r="QVX43" s="21"/>
      <c r="QVY43" s="21"/>
      <c r="QVZ43" s="21"/>
      <c r="QWA43" s="21"/>
      <c r="QWB43" s="21"/>
      <c r="QWC43" s="21"/>
      <c r="QWD43" s="21"/>
      <c r="QWE43" s="21"/>
      <c r="QWF43" s="21"/>
      <c r="QWG43" s="21"/>
      <c r="QWH43" s="21"/>
      <c r="QWI43" s="21"/>
      <c r="QWJ43" s="21"/>
      <c r="QWK43" s="21"/>
      <c r="QWL43" s="21"/>
      <c r="QWM43" s="21"/>
      <c r="QWN43" s="21"/>
      <c r="QWO43" s="21"/>
      <c r="QWP43" s="21"/>
      <c r="QWQ43" s="21"/>
      <c r="QWR43" s="21"/>
      <c r="QWS43" s="21"/>
      <c r="QWT43" s="21"/>
      <c r="QWU43" s="21"/>
      <c r="QWV43" s="21"/>
      <c r="QWW43" s="21"/>
      <c r="QWX43" s="21"/>
      <c r="QWY43" s="21"/>
      <c r="QWZ43" s="21"/>
      <c r="QXA43" s="21"/>
      <c r="QXB43" s="21"/>
      <c r="QXC43" s="21"/>
      <c r="QXD43" s="21"/>
      <c r="QXE43" s="21"/>
      <c r="QXF43" s="21"/>
      <c r="QXG43" s="21"/>
      <c r="QXH43" s="21"/>
      <c r="QXI43" s="21"/>
      <c r="QXJ43" s="21"/>
      <c r="QXK43" s="21"/>
      <c r="QXL43" s="21"/>
      <c r="QXM43" s="21"/>
      <c r="QXN43" s="21"/>
      <c r="QXO43" s="21"/>
      <c r="QXP43" s="21"/>
      <c r="QXQ43" s="21"/>
      <c r="QXR43" s="21"/>
      <c r="QXS43" s="21"/>
      <c r="QXT43" s="21"/>
      <c r="QXU43" s="21"/>
      <c r="QXV43" s="21"/>
      <c r="QXW43" s="21"/>
      <c r="QXX43" s="21"/>
      <c r="QXY43" s="21"/>
      <c r="QXZ43" s="21"/>
      <c r="QYA43" s="21"/>
      <c r="QYB43" s="21"/>
      <c r="QYC43" s="21"/>
      <c r="QYD43" s="21"/>
      <c r="QYE43" s="21"/>
      <c r="QYF43" s="21"/>
      <c r="QYG43" s="21"/>
      <c r="QYH43" s="21"/>
      <c r="QYI43" s="21"/>
      <c r="QYJ43" s="21"/>
      <c r="QYK43" s="21"/>
      <c r="QYL43" s="21"/>
      <c r="QYM43" s="21"/>
      <c r="QYN43" s="21"/>
      <c r="QYO43" s="21"/>
      <c r="QYP43" s="21"/>
      <c r="QYQ43" s="21"/>
      <c r="QYR43" s="21"/>
      <c r="QYS43" s="21"/>
      <c r="QYT43" s="21"/>
      <c r="QYU43" s="21"/>
      <c r="QYV43" s="21"/>
      <c r="QYW43" s="21"/>
      <c r="QYX43" s="21"/>
      <c r="QYY43" s="21"/>
      <c r="QYZ43" s="21"/>
      <c r="QZA43" s="21"/>
      <c r="QZB43" s="21"/>
      <c r="QZC43" s="21"/>
      <c r="QZD43" s="21"/>
      <c r="QZE43" s="21"/>
      <c r="QZF43" s="21"/>
      <c r="QZG43" s="21"/>
      <c r="QZH43" s="21"/>
      <c r="QZI43" s="21"/>
      <c r="QZJ43" s="21"/>
      <c r="QZK43" s="21"/>
      <c r="QZL43" s="21"/>
      <c r="QZM43" s="21"/>
      <c r="QZN43" s="21"/>
      <c r="QZO43" s="21"/>
      <c r="QZP43" s="21"/>
      <c r="QZQ43" s="21"/>
      <c r="QZR43" s="21"/>
      <c r="QZS43" s="21"/>
      <c r="QZT43" s="21"/>
      <c r="QZU43" s="21"/>
      <c r="QZV43" s="21"/>
      <c r="QZW43" s="21"/>
      <c r="QZX43" s="21"/>
      <c r="QZY43" s="21"/>
      <c r="QZZ43" s="21"/>
      <c r="RAA43" s="21"/>
      <c r="RAB43" s="21"/>
      <c r="RAC43" s="21"/>
      <c r="RAD43" s="21"/>
      <c r="RAE43" s="21"/>
      <c r="RAF43" s="21"/>
      <c r="RAG43" s="21"/>
      <c r="RAH43" s="21"/>
      <c r="RAI43" s="21"/>
      <c r="RAJ43" s="21"/>
      <c r="RAK43" s="21"/>
      <c r="RAL43" s="21"/>
      <c r="RAM43" s="21"/>
      <c r="RAN43" s="21"/>
      <c r="RAO43" s="21"/>
      <c r="RAP43" s="21"/>
      <c r="RAQ43" s="21"/>
      <c r="RAR43" s="21"/>
      <c r="RAS43" s="21"/>
      <c r="RAT43" s="21"/>
      <c r="RAU43" s="21"/>
      <c r="RAV43" s="21"/>
      <c r="RAW43" s="21"/>
      <c r="RAX43" s="21"/>
      <c r="RAY43" s="21"/>
      <c r="RAZ43" s="21"/>
      <c r="RBA43" s="21"/>
      <c r="RBB43" s="21"/>
      <c r="RBC43" s="21"/>
      <c r="RBD43" s="21"/>
      <c r="RBE43" s="21"/>
      <c r="RBF43" s="21"/>
      <c r="RBG43" s="21"/>
      <c r="RBH43" s="21"/>
      <c r="RBI43" s="21"/>
      <c r="RBJ43" s="21"/>
      <c r="RBK43" s="21"/>
      <c r="RBL43" s="21"/>
      <c r="RBM43" s="21"/>
      <c r="RBN43" s="21"/>
      <c r="RBO43" s="21"/>
      <c r="RBP43" s="21"/>
      <c r="RBQ43" s="21"/>
      <c r="RBR43" s="21"/>
      <c r="RBS43" s="21"/>
      <c r="RBT43" s="21"/>
      <c r="RBU43" s="21"/>
      <c r="RBV43" s="21"/>
      <c r="RBW43" s="21"/>
      <c r="RBX43" s="21"/>
      <c r="RBY43" s="21"/>
      <c r="RBZ43" s="21"/>
      <c r="RCA43" s="21"/>
      <c r="RCB43" s="21"/>
      <c r="RCC43" s="21"/>
      <c r="RCD43" s="21"/>
      <c r="RCE43" s="21"/>
      <c r="RCF43" s="21"/>
      <c r="RCG43" s="21"/>
      <c r="RCH43" s="21"/>
      <c r="RCI43" s="21"/>
      <c r="RCJ43" s="21"/>
      <c r="RCK43" s="21"/>
      <c r="RCL43" s="21"/>
      <c r="RCM43" s="21"/>
      <c r="RCN43" s="21"/>
      <c r="RCO43" s="21"/>
      <c r="RCP43" s="21"/>
      <c r="RCQ43" s="21"/>
      <c r="RCR43" s="21"/>
      <c r="RCS43" s="21"/>
      <c r="RCT43" s="21"/>
      <c r="RCU43" s="21"/>
      <c r="RCV43" s="21"/>
      <c r="RCW43" s="21"/>
      <c r="RCX43" s="21"/>
      <c r="RCY43" s="21"/>
      <c r="RCZ43" s="21"/>
      <c r="RDA43" s="21"/>
      <c r="RDB43" s="21"/>
      <c r="RDC43" s="21"/>
      <c r="RDD43" s="21"/>
      <c r="RDE43" s="21"/>
      <c r="RDF43" s="21"/>
      <c r="RDG43" s="21"/>
      <c r="RDH43" s="21"/>
      <c r="RDI43" s="21"/>
      <c r="RDJ43" s="21"/>
      <c r="RDK43" s="21"/>
      <c r="RDL43" s="21"/>
      <c r="RDM43" s="21"/>
      <c r="RDN43" s="21"/>
      <c r="RDO43" s="21"/>
      <c r="RDP43" s="21"/>
      <c r="RDQ43" s="21"/>
      <c r="RDR43" s="21"/>
      <c r="RDS43" s="21"/>
      <c r="RDT43" s="21"/>
      <c r="RDU43" s="21"/>
      <c r="RDV43" s="21"/>
      <c r="RDW43" s="21"/>
      <c r="RDX43" s="21"/>
      <c r="RDY43" s="21"/>
      <c r="RDZ43" s="21"/>
      <c r="REA43" s="21"/>
      <c r="REB43" s="21"/>
      <c r="REC43" s="21"/>
      <c r="RED43" s="21"/>
      <c r="REE43" s="21"/>
      <c r="REF43" s="21"/>
      <c r="REG43" s="21"/>
      <c r="REH43" s="21"/>
      <c r="REI43" s="21"/>
      <c r="REJ43" s="21"/>
      <c r="REK43" s="21"/>
      <c r="REL43" s="21"/>
      <c r="REM43" s="21"/>
      <c r="REN43" s="21"/>
      <c r="REO43" s="21"/>
      <c r="REP43" s="21"/>
      <c r="REQ43" s="21"/>
      <c r="RER43" s="21"/>
      <c r="RES43" s="21"/>
      <c r="RET43" s="21"/>
      <c r="REU43" s="21"/>
      <c r="REV43" s="21"/>
      <c r="REW43" s="21"/>
      <c r="REX43" s="21"/>
      <c r="REY43" s="21"/>
      <c r="REZ43" s="21"/>
      <c r="RFA43" s="21"/>
      <c r="RFB43" s="21"/>
      <c r="RFC43" s="21"/>
      <c r="RFD43" s="21"/>
      <c r="RFE43" s="21"/>
      <c r="RFF43" s="21"/>
      <c r="RFG43" s="21"/>
      <c r="RFH43" s="21"/>
      <c r="RFI43" s="21"/>
      <c r="RFJ43" s="21"/>
      <c r="RFK43" s="21"/>
      <c r="RFL43" s="21"/>
      <c r="RFM43" s="21"/>
      <c r="RFN43" s="21"/>
      <c r="RFO43" s="21"/>
      <c r="RFP43" s="21"/>
      <c r="RFQ43" s="21"/>
      <c r="RFR43" s="21"/>
      <c r="RFS43" s="21"/>
      <c r="RFT43" s="21"/>
      <c r="RFU43" s="21"/>
      <c r="RFV43" s="21"/>
      <c r="RFW43" s="21"/>
      <c r="RFX43" s="21"/>
      <c r="RFY43" s="21"/>
      <c r="RFZ43" s="21"/>
      <c r="RGA43" s="21"/>
      <c r="RGB43" s="21"/>
      <c r="RGC43" s="21"/>
      <c r="RGD43" s="21"/>
      <c r="RGE43" s="21"/>
      <c r="RGF43" s="21"/>
      <c r="RGG43" s="21"/>
      <c r="RGH43" s="21"/>
      <c r="RGI43" s="21"/>
      <c r="RGJ43" s="21"/>
      <c r="RGK43" s="21"/>
      <c r="RGL43" s="21"/>
      <c r="RGM43" s="21"/>
      <c r="RGN43" s="21"/>
      <c r="RGO43" s="21"/>
      <c r="RGP43" s="21"/>
      <c r="RGQ43" s="21"/>
      <c r="RGR43" s="21"/>
      <c r="RGS43" s="21"/>
      <c r="RGT43" s="21"/>
      <c r="RGU43" s="21"/>
      <c r="RGV43" s="21"/>
      <c r="RGW43" s="21"/>
      <c r="RGX43" s="21"/>
      <c r="RGY43" s="21"/>
      <c r="RGZ43" s="21"/>
      <c r="RHA43" s="21"/>
      <c r="RHB43" s="21"/>
      <c r="RHC43" s="21"/>
      <c r="RHD43" s="21"/>
      <c r="RHE43" s="21"/>
      <c r="RHF43" s="21"/>
      <c r="RHG43" s="21"/>
      <c r="RHH43" s="21"/>
      <c r="RHI43" s="21"/>
      <c r="RHJ43" s="21"/>
      <c r="RHK43" s="21"/>
      <c r="RHL43" s="21"/>
      <c r="RHM43" s="21"/>
      <c r="RHN43" s="21"/>
      <c r="RHO43" s="21"/>
      <c r="RHP43" s="21"/>
      <c r="RHQ43" s="21"/>
      <c r="RHR43" s="21"/>
      <c r="RHS43" s="21"/>
      <c r="RHT43" s="21"/>
      <c r="RHU43" s="21"/>
      <c r="RHV43" s="21"/>
      <c r="RHW43" s="21"/>
      <c r="RHX43" s="21"/>
      <c r="RHY43" s="21"/>
      <c r="RHZ43" s="21"/>
      <c r="RIA43" s="21"/>
      <c r="RIB43" s="21"/>
      <c r="RIC43" s="21"/>
      <c r="RID43" s="21"/>
      <c r="RIE43" s="21"/>
      <c r="RIF43" s="21"/>
      <c r="RIG43" s="21"/>
      <c r="RIH43" s="21"/>
      <c r="RII43" s="21"/>
      <c r="RIJ43" s="21"/>
      <c r="RIK43" s="21"/>
      <c r="RIL43" s="21"/>
      <c r="RIM43" s="21"/>
      <c r="RIN43" s="21"/>
      <c r="RIO43" s="21"/>
      <c r="RIP43" s="21"/>
      <c r="RIQ43" s="21"/>
      <c r="RIR43" s="21"/>
      <c r="RIS43" s="21"/>
      <c r="RIT43" s="21"/>
      <c r="RIU43" s="21"/>
      <c r="RIV43" s="21"/>
      <c r="RIW43" s="21"/>
      <c r="RIX43" s="21"/>
      <c r="RIY43" s="21"/>
      <c r="RIZ43" s="21"/>
      <c r="RJA43" s="21"/>
      <c r="RJB43" s="21"/>
      <c r="RJC43" s="21"/>
      <c r="RJD43" s="21"/>
      <c r="RJE43" s="21"/>
      <c r="RJF43" s="21"/>
      <c r="RJG43" s="21"/>
      <c r="RJH43" s="21"/>
      <c r="RJI43" s="21"/>
      <c r="RJJ43" s="21"/>
      <c r="RJK43" s="21"/>
      <c r="RJL43" s="21"/>
      <c r="RJM43" s="21"/>
      <c r="RJN43" s="21"/>
      <c r="RJO43" s="21"/>
      <c r="RJP43" s="21"/>
      <c r="RJQ43" s="21"/>
      <c r="RJR43" s="21"/>
      <c r="RJS43" s="21"/>
      <c r="RJT43" s="21"/>
      <c r="RJU43" s="21"/>
      <c r="RJV43" s="21"/>
      <c r="RJW43" s="21"/>
      <c r="RJX43" s="21"/>
      <c r="RJY43" s="21"/>
      <c r="RJZ43" s="21"/>
      <c r="RKA43" s="21"/>
      <c r="RKB43" s="21"/>
      <c r="RKC43" s="21"/>
      <c r="RKD43" s="21"/>
      <c r="RKE43" s="21"/>
      <c r="RKF43" s="21"/>
      <c r="RKG43" s="21"/>
      <c r="RKH43" s="21"/>
      <c r="RKI43" s="21"/>
      <c r="RKJ43" s="21"/>
      <c r="RKK43" s="21"/>
      <c r="RKL43" s="21"/>
      <c r="RKM43" s="21"/>
      <c r="RKN43" s="21"/>
      <c r="RKO43" s="21"/>
      <c r="RKP43" s="21"/>
      <c r="RKQ43" s="21"/>
      <c r="RKR43" s="21"/>
      <c r="RKS43" s="21"/>
      <c r="RKT43" s="21"/>
      <c r="RKU43" s="21"/>
      <c r="RKV43" s="21"/>
      <c r="RKW43" s="21"/>
      <c r="RKX43" s="21"/>
      <c r="RKY43" s="21"/>
      <c r="RKZ43" s="21"/>
      <c r="RLA43" s="21"/>
      <c r="RLB43" s="21"/>
      <c r="RLC43" s="21"/>
      <c r="RLD43" s="21"/>
      <c r="RLE43" s="21"/>
      <c r="RLF43" s="21"/>
      <c r="RLG43" s="21"/>
      <c r="RLH43" s="21"/>
      <c r="RLI43" s="21"/>
      <c r="RLJ43" s="21"/>
      <c r="RLK43" s="21"/>
      <c r="RLL43" s="21"/>
      <c r="RLM43" s="21"/>
      <c r="RLN43" s="21"/>
      <c r="RLO43" s="21"/>
      <c r="RLP43" s="21"/>
      <c r="RLQ43" s="21"/>
      <c r="RLR43" s="21"/>
      <c r="RLS43" s="21"/>
      <c r="RLT43" s="21"/>
      <c r="RLU43" s="21"/>
      <c r="RLV43" s="21"/>
      <c r="RLW43" s="21"/>
      <c r="RLX43" s="21"/>
      <c r="RLY43" s="21"/>
      <c r="RLZ43" s="21"/>
      <c r="RMA43" s="21"/>
      <c r="RMB43" s="21"/>
      <c r="RMC43" s="21"/>
      <c r="RMD43" s="21"/>
      <c r="RME43" s="21"/>
      <c r="RMF43" s="21"/>
      <c r="RMG43" s="21"/>
      <c r="RMH43" s="21"/>
      <c r="RMI43" s="21"/>
      <c r="RMJ43" s="21"/>
      <c r="RMK43" s="21"/>
      <c r="RML43" s="21"/>
      <c r="RMM43" s="21"/>
      <c r="RMN43" s="21"/>
      <c r="RMO43" s="21"/>
      <c r="RMP43" s="21"/>
      <c r="RMQ43" s="21"/>
      <c r="RMR43" s="21"/>
      <c r="RMS43" s="21"/>
      <c r="RMT43" s="21"/>
      <c r="RMU43" s="21"/>
      <c r="RMV43" s="21"/>
      <c r="RMW43" s="21"/>
      <c r="RMX43" s="21"/>
      <c r="RMY43" s="21"/>
      <c r="RMZ43" s="21"/>
      <c r="RNA43" s="21"/>
      <c r="RNB43" s="21"/>
      <c r="RNC43" s="21"/>
      <c r="RND43" s="21"/>
      <c r="RNE43" s="21"/>
      <c r="RNF43" s="21"/>
      <c r="RNG43" s="21"/>
      <c r="RNH43" s="21"/>
      <c r="RNI43" s="21"/>
      <c r="RNJ43" s="21"/>
      <c r="RNK43" s="21"/>
      <c r="RNL43" s="21"/>
      <c r="RNM43" s="21"/>
      <c r="RNN43" s="21"/>
      <c r="RNO43" s="21"/>
      <c r="RNP43" s="21"/>
      <c r="RNQ43" s="21"/>
      <c r="RNR43" s="21"/>
      <c r="RNS43" s="21"/>
      <c r="RNT43" s="21"/>
      <c r="RNU43" s="21"/>
      <c r="RNV43" s="21"/>
      <c r="RNW43" s="21"/>
      <c r="RNX43" s="21"/>
      <c r="RNY43" s="21"/>
      <c r="RNZ43" s="21"/>
      <c r="ROA43" s="21"/>
      <c r="ROB43" s="21"/>
      <c r="ROC43" s="21"/>
      <c r="ROD43" s="21"/>
      <c r="ROE43" s="21"/>
      <c r="ROF43" s="21"/>
      <c r="ROG43" s="21"/>
      <c r="ROH43" s="21"/>
      <c r="ROI43" s="21"/>
      <c r="ROJ43" s="21"/>
      <c r="ROK43" s="21"/>
      <c r="ROL43" s="21"/>
      <c r="ROM43" s="21"/>
      <c r="RON43" s="21"/>
      <c r="ROO43" s="21"/>
      <c r="ROP43" s="21"/>
      <c r="ROQ43" s="21"/>
      <c r="ROR43" s="21"/>
      <c r="ROS43" s="21"/>
      <c r="ROT43" s="21"/>
      <c r="ROU43" s="21"/>
      <c r="ROV43" s="21"/>
      <c r="ROW43" s="21"/>
      <c r="ROX43" s="21"/>
      <c r="ROY43" s="21"/>
      <c r="ROZ43" s="21"/>
      <c r="RPA43" s="21"/>
      <c r="RPB43" s="21"/>
      <c r="RPC43" s="21"/>
      <c r="RPD43" s="21"/>
      <c r="RPE43" s="21"/>
      <c r="RPF43" s="21"/>
      <c r="RPG43" s="21"/>
      <c r="RPH43" s="21"/>
      <c r="RPI43" s="21"/>
      <c r="RPJ43" s="21"/>
      <c r="RPK43" s="21"/>
      <c r="RPL43" s="21"/>
      <c r="RPM43" s="21"/>
      <c r="RPN43" s="21"/>
      <c r="RPO43" s="21"/>
      <c r="RPP43" s="21"/>
      <c r="RPQ43" s="21"/>
      <c r="RPR43" s="21"/>
      <c r="RPS43" s="21"/>
      <c r="RPT43" s="21"/>
      <c r="RPU43" s="21"/>
      <c r="RPV43" s="21"/>
      <c r="RPW43" s="21"/>
      <c r="RPX43" s="21"/>
      <c r="RPY43" s="21"/>
      <c r="RPZ43" s="21"/>
      <c r="RQA43" s="21"/>
      <c r="RQB43" s="21"/>
      <c r="RQC43" s="21"/>
      <c r="RQD43" s="21"/>
      <c r="RQE43" s="21"/>
      <c r="RQF43" s="21"/>
      <c r="RQG43" s="21"/>
      <c r="RQH43" s="21"/>
      <c r="RQI43" s="21"/>
      <c r="RQJ43" s="21"/>
      <c r="RQK43" s="21"/>
      <c r="RQL43" s="21"/>
      <c r="RQM43" s="21"/>
      <c r="RQN43" s="21"/>
      <c r="RQO43" s="21"/>
      <c r="RQP43" s="21"/>
      <c r="RQQ43" s="21"/>
      <c r="RQR43" s="21"/>
      <c r="RQS43" s="21"/>
      <c r="RQT43" s="21"/>
      <c r="RQU43" s="21"/>
      <c r="RQV43" s="21"/>
      <c r="RQW43" s="21"/>
      <c r="RQX43" s="21"/>
      <c r="RQY43" s="21"/>
      <c r="RQZ43" s="21"/>
      <c r="RRA43" s="21"/>
      <c r="RRB43" s="21"/>
      <c r="RRC43" s="21"/>
      <c r="RRD43" s="21"/>
      <c r="RRE43" s="21"/>
      <c r="RRF43" s="21"/>
      <c r="RRG43" s="21"/>
      <c r="RRH43" s="21"/>
      <c r="RRI43" s="21"/>
      <c r="RRJ43" s="21"/>
      <c r="RRK43" s="21"/>
      <c r="RRL43" s="21"/>
      <c r="RRM43" s="21"/>
      <c r="RRN43" s="21"/>
      <c r="RRO43" s="21"/>
      <c r="RRP43" s="21"/>
      <c r="RRQ43" s="21"/>
      <c r="RRR43" s="21"/>
      <c r="RRS43" s="21"/>
      <c r="RRT43" s="21"/>
      <c r="RRU43" s="21"/>
      <c r="RRV43" s="21"/>
      <c r="RRW43" s="21"/>
      <c r="RRX43" s="21"/>
      <c r="RRY43" s="21"/>
      <c r="RRZ43" s="21"/>
      <c r="RSA43" s="21"/>
      <c r="RSB43" s="21"/>
      <c r="RSC43" s="21"/>
      <c r="RSD43" s="21"/>
      <c r="RSE43" s="21"/>
      <c r="RSF43" s="21"/>
      <c r="RSG43" s="21"/>
      <c r="RSH43" s="21"/>
      <c r="RSI43" s="21"/>
      <c r="RSJ43" s="21"/>
      <c r="RSK43" s="21"/>
      <c r="RSL43" s="21"/>
      <c r="RSM43" s="21"/>
      <c r="RSN43" s="21"/>
      <c r="RSO43" s="21"/>
      <c r="RSP43" s="21"/>
      <c r="RSQ43" s="21"/>
      <c r="RSR43" s="21"/>
      <c r="RSS43" s="21"/>
      <c r="RST43" s="21"/>
      <c r="RSU43" s="21"/>
      <c r="RSV43" s="21"/>
      <c r="RSW43" s="21"/>
      <c r="RSX43" s="21"/>
      <c r="RSY43" s="21"/>
      <c r="RSZ43" s="21"/>
      <c r="RTA43" s="21"/>
      <c r="RTB43" s="21"/>
      <c r="RTC43" s="21"/>
      <c r="RTD43" s="21"/>
      <c r="RTE43" s="21"/>
      <c r="RTF43" s="21"/>
      <c r="RTG43" s="21"/>
      <c r="RTH43" s="21"/>
      <c r="RTI43" s="21"/>
      <c r="RTJ43" s="21"/>
      <c r="RTK43" s="21"/>
      <c r="RTL43" s="21"/>
      <c r="RTM43" s="21"/>
      <c r="RTN43" s="21"/>
      <c r="RTO43" s="21"/>
      <c r="RTP43" s="21"/>
      <c r="RTQ43" s="21"/>
      <c r="RTR43" s="21"/>
      <c r="RTS43" s="21"/>
      <c r="RTT43" s="21"/>
      <c r="RTU43" s="21"/>
      <c r="RTV43" s="21"/>
      <c r="RTW43" s="21"/>
      <c r="RTX43" s="21"/>
      <c r="RTY43" s="21"/>
      <c r="RTZ43" s="21"/>
      <c r="RUA43" s="21"/>
      <c r="RUB43" s="21"/>
      <c r="RUC43" s="21"/>
      <c r="RUD43" s="21"/>
      <c r="RUE43" s="21"/>
      <c r="RUF43" s="21"/>
      <c r="RUG43" s="21"/>
      <c r="RUH43" s="21"/>
      <c r="RUI43" s="21"/>
      <c r="RUJ43" s="21"/>
      <c r="RUK43" s="21"/>
      <c r="RUL43" s="21"/>
      <c r="RUM43" s="21"/>
      <c r="RUN43" s="21"/>
      <c r="RUO43" s="21"/>
      <c r="RUP43" s="21"/>
      <c r="RUQ43" s="21"/>
      <c r="RUR43" s="21"/>
      <c r="RUS43" s="21"/>
      <c r="RUT43" s="21"/>
      <c r="RUU43" s="21"/>
      <c r="RUV43" s="21"/>
      <c r="RUW43" s="21"/>
      <c r="RUX43" s="21"/>
      <c r="RUY43" s="21"/>
      <c r="RUZ43" s="21"/>
      <c r="RVA43" s="21"/>
      <c r="RVB43" s="21"/>
      <c r="RVC43" s="21"/>
      <c r="RVD43" s="21"/>
      <c r="RVE43" s="21"/>
      <c r="RVF43" s="21"/>
      <c r="RVG43" s="21"/>
      <c r="RVH43" s="21"/>
      <c r="RVI43" s="21"/>
      <c r="RVJ43" s="21"/>
      <c r="RVK43" s="21"/>
      <c r="RVL43" s="21"/>
      <c r="RVM43" s="21"/>
      <c r="RVN43" s="21"/>
      <c r="RVO43" s="21"/>
      <c r="RVP43" s="21"/>
      <c r="RVQ43" s="21"/>
      <c r="RVR43" s="21"/>
      <c r="RVS43" s="21"/>
      <c r="RVT43" s="21"/>
      <c r="RVU43" s="21"/>
      <c r="RVV43" s="21"/>
      <c r="RVW43" s="21"/>
      <c r="RVX43" s="21"/>
      <c r="RVY43" s="21"/>
      <c r="RVZ43" s="21"/>
      <c r="RWA43" s="21"/>
      <c r="RWB43" s="21"/>
      <c r="RWC43" s="21"/>
      <c r="RWD43" s="21"/>
      <c r="RWE43" s="21"/>
      <c r="RWF43" s="21"/>
      <c r="RWG43" s="21"/>
      <c r="RWH43" s="21"/>
      <c r="RWI43" s="21"/>
      <c r="RWJ43" s="21"/>
      <c r="RWK43" s="21"/>
      <c r="RWL43" s="21"/>
      <c r="RWM43" s="21"/>
      <c r="RWN43" s="21"/>
      <c r="RWO43" s="21"/>
      <c r="RWP43" s="21"/>
      <c r="RWQ43" s="21"/>
      <c r="RWR43" s="21"/>
      <c r="RWS43" s="21"/>
      <c r="RWT43" s="21"/>
      <c r="RWU43" s="21"/>
      <c r="RWV43" s="21"/>
      <c r="RWW43" s="21"/>
      <c r="RWX43" s="21"/>
      <c r="RWY43" s="21"/>
      <c r="RWZ43" s="21"/>
      <c r="RXA43" s="21"/>
      <c r="RXB43" s="21"/>
      <c r="RXC43" s="21"/>
      <c r="RXD43" s="21"/>
      <c r="RXE43" s="21"/>
      <c r="RXF43" s="21"/>
      <c r="RXG43" s="21"/>
      <c r="RXH43" s="21"/>
      <c r="RXI43" s="21"/>
      <c r="RXJ43" s="21"/>
      <c r="RXK43" s="21"/>
      <c r="RXL43" s="21"/>
      <c r="RXM43" s="21"/>
      <c r="RXN43" s="21"/>
      <c r="RXO43" s="21"/>
      <c r="RXP43" s="21"/>
      <c r="RXQ43" s="21"/>
      <c r="RXR43" s="21"/>
      <c r="RXS43" s="21"/>
      <c r="RXT43" s="21"/>
      <c r="RXU43" s="21"/>
      <c r="RXV43" s="21"/>
      <c r="RXW43" s="21"/>
      <c r="RXX43" s="21"/>
      <c r="RXY43" s="21"/>
      <c r="RXZ43" s="21"/>
      <c r="RYA43" s="21"/>
      <c r="RYB43" s="21"/>
      <c r="RYC43" s="21"/>
      <c r="RYD43" s="21"/>
      <c r="RYE43" s="21"/>
      <c r="RYF43" s="21"/>
      <c r="RYG43" s="21"/>
      <c r="RYH43" s="21"/>
      <c r="RYI43" s="21"/>
      <c r="RYJ43" s="21"/>
      <c r="RYK43" s="21"/>
      <c r="RYL43" s="21"/>
      <c r="RYM43" s="21"/>
      <c r="RYN43" s="21"/>
      <c r="RYO43" s="21"/>
      <c r="RYP43" s="21"/>
      <c r="RYQ43" s="21"/>
      <c r="RYR43" s="21"/>
      <c r="RYS43" s="21"/>
      <c r="RYT43" s="21"/>
      <c r="RYU43" s="21"/>
      <c r="RYV43" s="21"/>
      <c r="RYW43" s="21"/>
      <c r="RYX43" s="21"/>
      <c r="RYY43" s="21"/>
      <c r="RYZ43" s="21"/>
      <c r="RZA43" s="21"/>
      <c r="RZB43" s="21"/>
      <c r="RZC43" s="21"/>
      <c r="RZD43" s="21"/>
      <c r="RZE43" s="21"/>
      <c r="RZF43" s="21"/>
      <c r="RZG43" s="21"/>
      <c r="RZH43" s="21"/>
      <c r="RZI43" s="21"/>
      <c r="RZJ43" s="21"/>
      <c r="RZK43" s="21"/>
      <c r="RZL43" s="21"/>
      <c r="RZM43" s="21"/>
      <c r="RZN43" s="21"/>
      <c r="RZO43" s="21"/>
      <c r="RZP43" s="21"/>
      <c r="RZQ43" s="21"/>
      <c r="RZR43" s="21"/>
      <c r="RZS43" s="21"/>
      <c r="RZT43" s="21"/>
      <c r="RZU43" s="21"/>
      <c r="RZV43" s="21"/>
      <c r="RZW43" s="21"/>
      <c r="RZX43" s="21"/>
      <c r="RZY43" s="21"/>
      <c r="RZZ43" s="21"/>
      <c r="SAA43" s="21"/>
      <c r="SAB43" s="21"/>
      <c r="SAC43" s="21"/>
      <c r="SAD43" s="21"/>
      <c r="SAE43" s="21"/>
      <c r="SAF43" s="21"/>
      <c r="SAG43" s="21"/>
      <c r="SAH43" s="21"/>
      <c r="SAI43" s="21"/>
      <c r="SAJ43" s="21"/>
      <c r="SAK43" s="21"/>
      <c r="SAL43" s="21"/>
      <c r="SAM43" s="21"/>
      <c r="SAN43" s="21"/>
      <c r="SAO43" s="21"/>
      <c r="SAP43" s="21"/>
      <c r="SAQ43" s="21"/>
      <c r="SAR43" s="21"/>
      <c r="SAS43" s="21"/>
      <c r="SAT43" s="21"/>
      <c r="SAU43" s="21"/>
      <c r="SAV43" s="21"/>
      <c r="SAW43" s="21"/>
      <c r="SAX43" s="21"/>
      <c r="SAY43" s="21"/>
      <c r="SAZ43" s="21"/>
      <c r="SBA43" s="21"/>
      <c r="SBB43" s="21"/>
      <c r="SBC43" s="21"/>
      <c r="SBD43" s="21"/>
      <c r="SBE43" s="21"/>
      <c r="SBF43" s="21"/>
      <c r="SBG43" s="21"/>
      <c r="SBH43" s="21"/>
      <c r="SBI43" s="21"/>
      <c r="SBJ43" s="21"/>
      <c r="SBK43" s="21"/>
      <c r="SBL43" s="21"/>
      <c r="SBM43" s="21"/>
      <c r="SBN43" s="21"/>
      <c r="SBO43" s="21"/>
      <c r="SBP43" s="21"/>
      <c r="SBQ43" s="21"/>
      <c r="SBR43" s="21"/>
      <c r="SBS43" s="21"/>
      <c r="SBT43" s="21"/>
      <c r="SBU43" s="21"/>
      <c r="SBV43" s="21"/>
      <c r="SBW43" s="21"/>
      <c r="SBX43" s="21"/>
      <c r="SBY43" s="21"/>
      <c r="SBZ43" s="21"/>
      <c r="SCA43" s="21"/>
      <c r="SCB43" s="21"/>
      <c r="SCC43" s="21"/>
      <c r="SCD43" s="21"/>
      <c r="SCE43" s="21"/>
      <c r="SCF43" s="21"/>
      <c r="SCG43" s="21"/>
      <c r="SCH43" s="21"/>
      <c r="SCI43" s="21"/>
      <c r="SCJ43" s="21"/>
      <c r="SCK43" s="21"/>
      <c r="SCL43" s="21"/>
      <c r="SCM43" s="21"/>
      <c r="SCN43" s="21"/>
      <c r="SCO43" s="21"/>
      <c r="SCP43" s="21"/>
      <c r="SCQ43" s="21"/>
      <c r="SCR43" s="21"/>
      <c r="SCS43" s="21"/>
      <c r="SCT43" s="21"/>
      <c r="SCU43" s="21"/>
      <c r="SCV43" s="21"/>
      <c r="SCW43" s="21"/>
      <c r="SCX43" s="21"/>
      <c r="SCY43" s="21"/>
      <c r="SCZ43" s="21"/>
      <c r="SDA43" s="21"/>
      <c r="SDB43" s="21"/>
      <c r="SDC43" s="21"/>
      <c r="SDD43" s="21"/>
      <c r="SDE43" s="21"/>
      <c r="SDF43" s="21"/>
      <c r="SDG43" s="21"/>
      <c r="SDH43" s="21"/>
      <c r="SDI43" s="21"/>
      <c r="SDJ43" s="21"/>
      <c r="SDK43" s="21"/>
      <c r="SDL43" s="21"/>
      <c r="SDM43" s="21"/>
      <c r="SDN43" s="21"/>
      <c r="SDO43" s="21"/>
      <c r="SDP43" s="21"/>
      <c r="SDQ43" s="21"/>
      <c r="SDR43" s="21"/>
      <c r="SDS43" s="21"/>
      <c r="SDT43" s="21"/>
      <c r="SDU43" s="21"/>
      <c r="SDV43" s="21"/>
      <c r="SDW43" s="21"/>
      <c r="SDX43" s="21"/>
      <c r="SDY43" s="21"/>
      <c r="SDZ43" s="21"/>
      <c r="SEA43" s="21"/>
      <c r="SEB43" s="21"/>
      <c r="SEC43" s="21"/>
      <c r="SED43" s="21"/>
      <c r="SEE43" s="21"/>
      <c r="SEF43" s="21"/>
      <c r="SEG43" s="21"/>
      <c r="SEH43" s="21"/>
      <c r="SEI43" s="21"/>
      <c r="SEJ43" s="21"/>
      <c r="SEK43" s="21"/>
      <c r="SEL43" s="21"/>
      <c r="SEM43" s="21"/>
      <c r="SEN43" s="21"/>
      <c r="SEO43" s="21"/>
      <c r="SEP43" s="21"/>
      <c r="SEQ43" s="21"/>
      <c r="SER43" s="21"/>
      <c r="SES43" s="21"/>
      <c r="SET43" s="21"/>
      <c r="SEU43" s="21"/>
      <c r="SEV43" s="21"/>
      <c r="SEW43" s="21"/>
      <c r="SEX43" s="21"/>
      <c r="SEY43" s="21"/>
      <c r="SEZ43" s="21"/>
      <c r="SFA43" s="21"/>
      <c r="SFB43" s="21"/>
      <c r="SFC43" s="21"/>
      <c r="SFD43" s="21"/>
      <c r="SFE43" s="21"/>
      <c r="SFF43" s="21"/>
      <c r="SFG43" s="21"/>
      <c r="SFH43" s="21"/>
      <c r="SFI43" s="21"/>
      <c r="SFJ43" s="21"/>
      <c r="SFK43" s="21"/>
      <c r="SFL43" s="21"/>
      <c r="SFM43" s="21"/>
      <c r="SFN43" s="21"/>
      <c r="SFO43" s="21"/>
      <c r="SFP43" s="21"/>
      <c r="SFQ43" s="21"/>
      <c r="SFR43" s="21"/>
      <c r="SFS43" s="21"/>
      <c r="SFT43" s="21"/>
      <c r="SFU43" s="21"/>
      <c r="SFV43" s="21"/>
      <c r="SFW43" s="21"/>
      <c r="SFX43" s="21"/>
      <c r="SFY43" s="21"/>
      <c r="SFZ43" s="21"/>
      <c r="SGA43" s="21"/>
      <c r="SGB43" s="21"/>
      <c r="SGC43" s="21"/>
      <c r="SGD43" s="21"/>
      <c r="SGE43" s="21"/>
      <c r="SGF43" s="21"/>
      <c r="SGG43" s="21"/>
      <c r="SGH43" s="21"/>
      <c r="SGI43" s="21"/>
      <c r="SGJ43" s="21"/>
      <c r="SGK43" s="21"/>
      <c r="SGL43" s="21"/>
      <c r="SGM43" s="21"/>
      <c r="SGN43" s="21"/>
      <c r="SGO43" s="21"/>
      <c r="SGP43" s="21"/>
      <c r="SGQ43" s="21"/>
      <c r="SGR43" s="21"/>
      <c r="SGS43" s="21"/>
      <c r="SGT43" s="21"/>
      <c r="SGU43" s="21"/>
      <c r="SGV43" s="21"/>
      <c r="SGW43" s="21"/>
      <c r="SGX43" s="21"/>
      <c r="SGY43" s="21"/>
      <c r="SGZ43" s="21"/>
      <c r="SHA43" s="21"/>
      <c r="SHB43" s="21"/>
      <c r="SHC43" s="21"/>
      <c r="SHD43" s="21"/>
      <c r="SHE43" s="21"/>
      <c r="SHF43" s="21"/>
      <c r="SHG43" s="21"/>
      <c r="SHH43" s="21"/>
      <c r="SHI43" s="21"/>
      <c r="SHJ43" s="21"/>
      <c r="SHK43" s="21"/>
      <c r="SHL43" s="21"/>
      <c r="SHM43" s="21"/>
      <c r="SHN43" s="21"/>
      <c r="SHO43" s="21"/>
      <c r="SHP43" s="21"/>
      <c r="SHQ43" s="21"/>
      <c r="SHR43" s="21"/>
      <c r="SHS43" s="21"/>
      <c r="SHT43" s="21"/>
      <c r="SHU43" s="21"/>
      <c r="SHV43" s="21"/>
      <c r="SHW43" s="21"/>
      <c r="SHX43" s="21"/>
      <c r="SHY43" s="21"/>
      <c r="SHZ43" s="21"/>
      <c r="SIA43" s="21"/>
      <c r="SIB43" s="21"/>
      <c r="SIC43" s="21"/>
      <c r="SID43" s="21"/>
      <c r="SIE43" s="21"/>
      <c r="SIF43" s="21"/>
      <c r="SIG43" s="21"/>
      <c r="SIH43" s="21"/>
      <c r="SII43" s="21"/>
      <c r="SIJ43" s="21"/>
      <c r="SIK43" s="21"/>
      <c r="SIL43" s="21"/>
      <c r="SIM43" s="21"/>
      <c r="SIN43" s="21"/>
      <c r="SIO43" s="21"/>
      <c r="SIP43" s="21"/>
      <c r="SIQ43" s="21"/>
      <c r="SIR43" s="21"/>
      <c r="SIS43" s="21"/>
      <c r="SIT43" s="21"/>
      <c r="SIU43" s="21"/>
      <c r="SIV43" s="21"/>
      <c r="SIW43" s="21"/>
      <c r="SIX43" s="21"/>
      <c r="SIY43" s="21"/>
      <c r="SIZ43" s="21"/>
      <c r="SJA43" s="21"/>
      <c r="SJB43" s="21"/>
      <c r="SJC43" s="21"/>
      <c r="SJD43" s="21"/>
      <c r="SJE43" s="21"/>
      <c r="SJF43" s="21"/>
      <c r="SJG43" s="21"/>
      <c r="SJH43" s="21"/>
      <c r="SJI43" s="21"/>
      <c r="SJJ43" s="21"/>
      <c r="SJK43" s="21"/>
      <c r="SJL43" s="21"/>
      <c r="SJM43" s="21"/>
      <c r="SJN43" s="21"/>
      <c r="SJO43" s="21"/>
      <c r="SJP43" s="21"/>
      <c r="SJQ43" s="21"/>
      <c r="SJR43" s="21"/>
      <c r="SJS43" s="21"/>
      <c r="SJT43" s="21"/>
      <c r="SJU43" s="21"/>
      <c r="SJV43" s="21"/>
      <c r="SJW43" s="21"/>
      <c r="SJX43" s="21"/>
      <c r="SJY43" s="21"/>
      <c r="SJZ43" s="21"/>
      <c r="SKA43" s="21"/>
      <c r="SKB43" s="21"/>
      <c r="SKC43" s="21"/>
      <c r="SKD43" s="21"/>
      <c r="SKE43" s="21"/>
      <c r="SKF43" s="21"/>
      <c r="SKG43" s="21"/>
      <c r="SKH43" s="21"/>
      <c r="SKI43" s="21"/>
      <c r="SKJ43" s="21"/>
      <c r="SKK43" s="21"/>
      <c r="SKL43" s="21"/>
      <c r="SKM43" s="21"/>
      <c r="SKN43" s="21"/>
      <c r="SKO43" s="21"/>
      <c r="SKP43" s="21"/>
      <c r="SKQ43" s="21"/>
      <c r="SKR43" s="21"/>
      <c r="SKS43" s="21"/>
      <c r="SKT43" s="21"/>
      <c r="SKU43" s="21"/>
      <c r="SKV43" s="21"/>
      <c r="SKW43" s="21"/>
      <c r="SKX43" s="21"/>
      <c r="SKY43" s="21"/>
      <c r="SKZ43" s="21"/>
      <c r="SLA43" s="21"/>
      <c r="SLB43" s="21"/>
      <c r="SLC43" s="21"/>
      <c r="SLD43" s="21"/>
      <c r="SLE43" s="21"/>
      <c r="SLF43" s="21"/>
      <c r="SLG43" s="21"/>
      <c r="SLH43" s="21"/>
      <c r="SLI43" s="21"/>
      <c r="SLJ43" s="21"/>
      <c r="SLK43" s="21"/>
      <c r="SLL43" s="21"/>
      <c r="SLM43" s="21"/>
      <c r="SLN43" s="21"/>
      <c r="SLO43" s="21"/>
      <c r="SLP43" s="21"/>
      <c r="SLQ43" s="21"/>
      <c r="SLR43" s="21"/>
      <c r="SLS43" s="21"/>
      <c r="SLT43" s="21"/>
      <c r="SLU43" s="21"/>
      <c r="SLV43" s="21"/>
      <c r="SLW43" s="21"/>
      <c r="SLX43" s="21"/>
      <c r="SLY43" s="21"/>
      <c r="SLZ43" s="21"/>
      <c r="SMA43" s="21"/>
      <c r="SMB43" s="21"/>
      <c r="SMC43" s="21"/>
      <c r="SMD43" s="21"/>
      <c r="SME43" s="21"/>
      <c r="SMF43" s="21"/>
      <c r="SMG43" s="21"/>
      <c r="SMH43" s="21"/>
      <c r="SMI43" s="21"/>
      <c r="SMJ43" s="21"/>
      <c r="SMK43" s="21"/>
      <c r="SML43" s="21"/>
      <c r="SMM43" s="21"/>
      <c r="SMN43" s="21"/>
      <c r="SMO43" s="21"/>
      <c r="SMP43" s="21"/>
      <c r="SMQ43" s="21"/>
      <c r="SMR43" s="21"/>
      <c r="SMS43" s="21"/>
      <c r="SMT43" s="21"/>
      <c r="SMU43" s="21"/>
      <c r="SMV43" s="21"/>
      <c r="SMW43" s="21"/>
      <c r="SMX43" s="21"/>
      <c r="SMY43" s="21"/>
      <c r="SMZ43" s="21"/>
      <c r="SNA43" s="21"/>
      <c r="SNB43" s="21"/>
      <c r="SNC43" s="21"/>
      <c r="SND43" s="21"/>
      <c r="SNE43" s="21"/>
      <c r="SNF43" s="21"/>
      <c r="SNG43" s="21"/>
      <c r="SNH43" s="21"/>
      <c r="SNI43" s="21"/>
      <c r="SNJ43" s="21"/>
      <c r="SNK43" s="21"/>
      <c r="SNL43" s="21"/>
      <c r="SNM43" s="21"/>
      <c r="SNN43" s="21"/>
      <c r="SNO43" s="21"/>
      <c r="SNP43" s="21"/>
      <c r="SNQ43" s="21"/>
      <c r="SNR43" s="21"/>
      <c r="SNS43" s="21"/>
      <c r="SNT43" s="21"/>
      <c r="SNU43" s="21"/>
      <c r="SNV43" s="21"/>
      <c r="SNW43" s="21"/>
      <c r="SNX43" s="21"/>
      <c r="SNY43" s="21"/>
      <c r="SNZ43" s="21"/>
      <c r="SOA43" s="21"/>
      <c r="SOB43" s="21"/>
      <c r="SOC43" s="21"/>
      <c r="SOD43" s="21"/>
      <c r="SOE43" s="21"/>
      <c r="SOF43" s="21"/>
      <c r="SOG43" s="21"/>
      <c r="SOH43" s="21"/>
      <c r="SOI43" s="21"/>
      <c r="SOJ43" s="21"/>
      <c r="SOK43" s="21"/>
      <c r="SOL43" s="21"/>
      <c r="SOM43" s="21"/>
      <c r="SON43" s="21"/>
      <c r="SOO43" s="21"/>
      <c r="SOP43" s="21"/>
      <c r="SOQ43" s="21"/>
      <c r="SOR43" s="21"/>
      <c r="SOS43" s="21"/>
      <c r="SOT43" s="21"/>
      <c r="SOU43" s="21"/>
      <c r="SOV43" s="21"/>
      <c r="SOW43" s="21"/>
      <c r="SOX43" s="21"/>
      <c r="SOY43" s="21"/>
      <c r="SOZ43" s="21"/>
      <c r="SPA43" s="21"/>
      <c r="SPB43" s="21"/>
      <c r="SPC43" s="21"/>
      <c r="SPD43" s="21"/>
      <c r="SPE43" s="21"/>
      <c r="SPF43" s="21"/>
      <c r="SPG43" s="21"/>
      <c r="SPH43" s="21"/>
      <c r="SPI43" s="21"/>
      <c r="SPJ43" s="21"/>
      <c r="SPK43" s="21"/>
      <c r="SPL43" s="21"/>
      <c r="SPM43" s="21"/>
      <c r="SPN43" s="21"/>
      <c r="SPO43" s="21"/>
      <c r="SPP43" s="21"/>
      <c r="SPQ43" s="21"/>
      <c r="SPR43" s="21"/>
      <c r="SPS43" s="21"/>
      <c r="SPT43" s="21"/>
      <c r="SPU43" s="21"/>
      <c r="SPV43" s="21"/>
      <c r="SPW43" s="21"/>
      <c r="SPX43" s="21"/>
      <c r="SPY43" s="21"/>
      <c r="SPZ43" s="21"/>
      <c r="SQA43" s="21"/>
      <c r="SQB43" s="21"/>
      <c r="SQC43" s="21"/>
      <c r="SQD43" s="21"/>
      <c r="SQE43" s="21"/>
      <c r="SQF43" s="21"/>
      <c r="SQG43" s="21"/>
      <c r="SQH43" s="21"/>
      <c r="SQI43" s="21"/>
      <c r="SQJ43" s="21"/>
      <c r="SQK43" s="21"/>
      <c r="SQL43" s="21"/>
      <c r="SQM43" s="21"/>
      <c r="SQN43" s="21"/>
      <c r="SQO43" s="21"/>
      <c r="SQP43" s="21"/>
      <c r="SQQ43" s="21"/>
      <c r="SQR43" s="21"/>
      <c r="SQS43" s="21"/>
      <c r="SQT43" s="21"/>
      <c r="SQU43" s="21"/>
      <c r="SQV43" s="21"/>
      <c r="SQW43" s="21"/>
      <c r="SQX43" s="21"/>
      <c r="SQY43" s="21"/>
      <c r="SQZ43" s="21"/>
      <c r="SRA43" s="21"/>
      <c r="SRB43" s="21"/>
      <c r="SRC43" s="21"/>
      <c r="SRD43" s="21"/>
      <c r="SRE43" s="21"/>
      <c r="SRF43" s="21"/>
      <c r="SRG43" s="21"/>
      <c r="SRH43" s="21"/>
      <c r="SRI43" s="21"/>
      <c r="SRJ43" s="21"/>
      <c r="SRK43" s="21"/>
      <c r="SRL43" s="21"/>
      <c r="SRM43" s="21"/>
      <c r="SRN43" s="21"/>
      <c r="SRO43" s="21"/>
      <c r="SRP43" s="21"/>
      <c r="SRQ43" s="21"/>
      <c r="SRR43" s="21"/>
      <c r="SRS43" s="21"/>
      <c r="SRT43" s="21"/>
      <c r="SRU43" s="21"/>
      <c r="SRV43" s="21"/>
      <c r="SRW43" s="21"/>
      <c r="SRX43" s="21"/>
      <c r="SRY43" s="21"/>
      <c r="SRZ43" s="21"/>
      <c r="SSA43" s="21"/>
      <c r="SSB43" s="21"/>
      <c r="SSC43" s="21"/>
      <c r="SSD43" s="21"/>
      <c r="SSE43" s="21"/>
      <c r="SSF43" s="21"/>
      <c r="SSG43" s="21"/>
      <c r="SSH43" s="21"/>
      <c r="SSI43" s="21"/>
      <c r="SSJ43" s="21"/>
      <c r="SSK43" s="21"/>
      <c r="SSL43" s="21"/>
      <c r="SSM43" s="21"/>
      <c r="SSN43" s="21"/>
      <c r="SSO43" s="21"/>
      <c r="SSP43" s="21"/>
      <c r="SSQ43" s="21"/>
      <c r="SSR43" s="21"/>
      <c r="SSS43" s="21"/>
      <c r="SST43" s="21"/>
      <c r="SSU43" s="21"/>
      <c r="SSV43" s="21"/>
      <c r="SSW43" s="21"/>
      <c r="SSX43" s="21"/>
      <c r="SSY43" s="21"/>
      <c r="SSZ43" s="21"/>
      <c r="STA43" s="21"/>
      <c r="STB43" s="21"/>
      <c r="STC43" s="21"/>
      <c r="STD43" s="21"/>
      <c r="STE43" s="21"/>
      <c r="STF43" s="21"/>
      <c r="STG43" s="21"/>
      <c r="STH43" s="21"/>
      <c r="STI43" s="21"/>
      <c r="STJ43" s="21"/>
      <c r="STK43" s="21"/>
      <c r="STL43" s="21"/>
      <c r="STM43" s="21"/>
      <c r="STN43" s="21"/>
      <c r="STO43" s="21"/>
      <c r="STP43" s="21"/>
      <c r="STQ43" s="21"/>
      <c r="STR43" s="21"/>
      <c r="STS43" s="21"/>
      <c r="STT43" s="21"/>
      <c r="STU43" s="21"/>
      <c r="STV43" s="21"/>
      <c r="STW43" s="21"/>
      <c r="STX43" s="21"/>
      <c r="STY43" s="21"/>
      <c r="STZ43" s="21"/>
      <c r="SUA43" s="21"/>
      <c r="SUB43" s="21"/>
      <c r="SUC43" s="21"/>
      <c r="SUD43" s="21"/>
      <c r="SUE43" s="21"/>
      <c r="SUF43" s="21"/>
      <c r="SUG43" s="21"/>
      <c r="SUH43" s="21"/>
      <c r="SUI43" s="21"/>
      <c r="SUJ43" s="21"/>
      <c r="SUK43" s="21"/>
      <c r="SUL43" s="21"/>
      <c r="SUM43" s="21"/>
      <c r="SUN43" s="21"/>
      <c r="SUO43" s="21"/>
      <c r="SUP43" s="21"/>
      <c r="SUQ43" s="21"/>
      <c r="SUR43" s="21"/>
      <c r="SUS43" s="21"/>
      <c r="SUT43" s="21"/>
      <c r="SUU43" s="21"/>
      <c r="SUV43" s="21"/>
      <c r="SUW43" s="21"/>
      <c r="SUX43" s="21"/>
      <c r="SUY43" s="21"/>
      <c r="SUZ43" s="21"/>
      <c r="SVA43" s="21"/>
      <c r="SVB43" s="21"/>
      <c r="SVC43" s="21"/>
      <c r="SVD43" s="21"/>
      <c r="SVE43" s="21"/>
      <c r="SVF43" s="21"/>
      <c r="SVG43" s="21"/>
      <c r="SVH43" s="21"/>
      <c r="SVI43" s="21"/>
      <c r="SVJ43" s="21"/>
      <c r="SVK43" s="21"/>
      <c r="SVL43" s="21"/>
      <c r="SVM43" s="21"/>
      <c r="SVN43" s="21"/>
      <c r="SVO43" s="21"/>
      <c r="SVP43" s="21"/>
      <c r="SVQ43" s="21"/>
      <c r="SVR43" s="21"/>
      <c r="SVS43" s="21"/>
      <c r="SVT43" s="21"/>
      <c r="SVU43" s="21"/>
      <c r="SVV43" s="21"/>
      <c r="SVW43" s="21"/>
      <c r="SVX43" s="21"/>
      <c r="SVY43" s="21"/>
      <c r="SVZ43" s="21"/>
      <c r="SWA43" s="21"/>
      <c r="SWB43" s="21"/>
      <c r="SWC43" s="21"/>
      <c r="SWD43" s="21"/>
      <c r="SWE43" s="21"/>
      <c r="SWF43" s="21"/>
      <c r="SWG43" s="21"/>
      <c r="SWH43" s="21"/>
      <c r="SWI43" s="21"/>
      <c r="SWJ43" s="21"/>
      <c r="SWK43" s="21"/>
      <c r="SWL43" s="21"/>
      <c r="SWM43" s="21"/>
      <c r="SWN43" s="21"/>
      <c r="SWO43" s="21"/>
      <c r="SWP43" s="21"/>
      <c r="SWQ43" s="21"/>
      <c r="SWR43" s="21"/>
      <c r="SWS43" s="21"/>
      <c r="SWT43" s="21"/>
      <c r="SWU43" s="21"/>
      <c r="SWV43" s="21"/>
      <c r="SWW43" s="21"/>
      <c r="SWX43" s="21"/>
      <c r="SWY43" s="21"/>
      <c r="SWZ43" s="21"/>
      <c r="SXA43" s="21"/>
      <c r="SXB43" s="21"/>
      <c r="SXC43" s="21"/>
      <c r="SXD43" s="21"/>
      <c r="SXE43" s="21"/>
      <c r="SXF43" s="21"/>
      <c r="SXG43" s="21"/>
      <c r="SXH43" s="21"/>
      <c r="SXI43" s="21"/>
      <c r="SXJ43" s="21"/>
      <c r="SXK43" s="21"/>
      <c r="SXL43" s="21"/>
      <c r="SXM43" s="21"/>
      <c r="SXN43" s="21"/>
      <c r="SXO43" s="21"/>
      <c r="SXP43" s="21"/>
      <c r="SXQ43" s="21"/>
      <c r="SXR43" s="21"/>
      <c r="SXS43" s="21"/>
      <c r="SXT43" s="21"/>
      <c r="SXU43" s="21"/>
      <c r="SXV43" s="21"/>
      <c r="SXW43" s="21"/>
      <c r="SXX43" s="21"/>
      <c r="SXY43" s="21"/>
      <c r="SXZ43" s="21"/>
      <c r="SYA43" s="21"/>
      <c r="SYB43" s="21"/>
      <c r="SYC43" s="21"/>
      <c r="SYD43" s="21"/>
      <c r="SYE43" s="21"/>
      <c r="SYF43" s="21"/>
      <c r="SYG43" s="21"/>
      <c r="SYH43" s="21"/>
      <c r="SYI43" s="21"/>
      <c r="SYJ43" s="21"/>
      <c r="SYK43" s="21"/>
      <c r="SYL43" s="21"/>
      <c r="SYM43" s="21"/>
      <c r="SYN43" s="21"/>
      <c r="SYO43" s="21"/>
      <c r="SYP43" s="21"/>
      <c r="SYQ43" s="21"/>
      <c r="SYR43" s="21"/>
      <c r="SYS43" s="21"/>
      <c r="SYT43" s="21"/>
      <c r="SYU43" s="21"/>
      <c r="SYV43" s="21"/>
      <c r="SYW43" s="21"/>
      <c r="SYX43" s="21"/>
      <c r="SYY43" s="21"/>
      <c r="SYZ43" s="21"/>
      <c r="SZA43" s="21"/>
      <c r="SZB43" s="21"/>
      <c r="SZC43" s="21"/>
      <c r="SZD43" s="21"/>
      <c r="SZE43" s="21"/>
      <c r="SZF43" s="21"/>
      <c r="SZG43" s="21"/>
      <c r="SZH43" s="21"/>
      <c r="SZI43" s="21"/>
      <c r="SZJ43" s="21"/>
      <c r="SZK43" s="21"/>
      <c r="SZL43" s="21"/>
      <c r="SZM43" s="21"/>
      <c r="SZN43" s="21"/>
      <c r="SZO43" s="21"/>
      <c r="SZP43" s="21"/>
      <c r="SZQ43" s="21"/>
      <c r="SZR43" s="21"/>
      <c r="SZS43" s="21"/>
      <c r="SZT43" s="21"/>
      <c r="SZU43" s="21"/>
      <c r="SZV43" s="21"/>
      <c r="SZW43" s="21"/>
      <c r="SZX43" s="21"/>
      <c r="SZY43" s="21"/>
      <c r="SZZ43" s="21"/>
      <c r="TAA43" s="21"/>
      <c r="TAB43" s="21"/>
      <c r="TAC43" s="21"/>
      <c r="TAD43" s="21"/>
      <c r="TAE43" s="21"/>
      <c r="TAF43" s="21"/>
      <c r="TAG43" s="21"/>
      <c r="TAH43" s="21"/>
      <c r="TAI43" s="21"/>
      <c r="TAJ43" s="21"/>
      <c r="TAK43" s="21"/>
      <c r="TAL43" s="21"/>
      <c r="TAM43" s="21"/>
      <c r="TAN43" s="21"/>
      <c r="TAO43" s="21"/>
      <c r="TAP43" s="21"/>
      <c r="TAQ43" s="21"/>
      <c r="TAR43" s="21"/>
      <c r="TAS43" s="21"/>
      <c r="TAT43" s="21"/>
      <c r="TAU43" s="21"/>
      <c r="TAV43" s="21"/>
      <c r="TAW43" s="21"/>
      <c r="TAX43" s="21"/>
      <c r="TAY43" s="21"/>
      <c r="TAZ43" s="21"/>
      <c r="TBA43" s="21"/>
      <c r="TBB43" s="21"/>
      <c r="TBC43" s="21"/>
      <c r="TBD43" s="21"/>
      <c r="TBE43" s="21"/>
      <c r="TBF43" s="21"/>
      <c r="TBG43" s="21"/>
      <c r="TBH43" s="21"/>
      <c r="TBI43" s="21"/>
      <c r="TBJ43" s="21"/>
      <c r="TBK43" s="21"/>
      <c r="TBL43" s="21"/>
      <c r="TBM43" s="21"/>
      <c r="TBN43" s="21"/>
      <c r="TBO43" s="21"/>
      <c r="TBP43" s="21"/>
      <c r="TBQ43" s="21"/>
      <c r="TBR43" s="21"/>
      <c r="TBS43" s="21"/>
      <c r="TBT43" s="21"/>
      <c r="TBU43" s="21"/>
      <c r="TBV43" s="21"/>
      <c r="TBW43" s="21"/>
      <c r="TBX43" s="21"/>
      <c r="TBY43" s="21"/>
      <c r="TBZ43" s="21"/>
      <c r="TCA43" s="21"/>
      <c r="TCB43" s="21"/>
      <c r="TCC43" s="21"/>
      <c r="TCD43" s="21"/>
      <c r="TCE43" s="21"/>
      <c r="TCF43" s="21"/>
      <c r="TCG43" s="21"/>
      <c r="TCH43" s="21"/>
      <c r="TCI43" s="21"/>
      <c r="TCJ43" s="21"/>
      <c r="TCK43" s="21"/>
      <c r="TCL43" s="21"/>
      <c r="TCM43" s="21"/>
      <c r="TCN43" s="21"/>
      <c r="TCO43" s="21"/>
      <c r="TCP43" s="21"/>
      <c r="TCQ43" s="21"/>
      <c r="TCR43" s="21"/>
      <c r="TCS43" s="21"/>
      <c r="TCT43" s="21"/>
      <c r="TCU43" s="21"/>
      <c r="TCV43" s="21"/>
      <c r="TCW43" s="21"/>
      <c r="TCX43" s="21"/>
      <c r="TCY43" s="21"/>
      <c r="TCZ43" s="21"/>
      <c r="TDA43" s="21"/>
      <c r="TDB43" s="21"/>
      <c r="TDC43" s="21"/>
      <c r="TDD43" s="21"/>
      <c r="TDE43" s="21"/>
      <c r="TDF43" s="21"/>
      <c r="TDG43" s="21"/>
      <c r="TDH43" s="21"/>
      <c r="TDI43" s="21"/>
      <c r="TDJ43" s="21"/>
      <c r="TDK43" s="21"/>
      <c r="TDL43" s="21"/>
      <c r="TDM43" s="21"/>
      <c r="TDN43" s="21"/>
      <c r="TDO43" s="21"/>
      <c r="TDP43" s="21"/>
      <c r="TDQ43" s="21"/>
      <c r="TDR43" s="21"/>
      <c r="TDS43" s="21"/>
      <c r="TDT43" s="21"/>
      <c r="TDU43" s="21"/>
      <c r="TDV43" s="21"/>
      <c r="TDW43" s="21"/>
      <c r="TDX43" s="21"/>
      <c r="TDY43" s="21"/>
      <c r="TDZ43" s="21"/>
      <c r="TEA43" s="21"/>
      <c r="TEB43" s="21"/>
      <c r="TEC43" s="21"/>
      <c r="TED43" s="21"/>
      <c r="TEE43" s="21"/>
      <c r="TEF43" s="21"/>
      <c r="TEG43" s="21"/>
      <c r="TEH43" s="21"/>
      <c r="TEI43" s="21"/>
      <c r="TEJ43" s="21"/>
      <c r="TEK43" s="21"/>
      <c r="TEL43" s="21"/>
      <c r="TEM43" s="21"/>
      <c r="TEN43" s="21"/>
      <c r="TEO43" s="21"/>
      <c r="TEP43" s="21"/>
      <c r="TEQ43" s="21"/>
      <c r="TER43" s="21"/>
      <c r="TES43" s="21"/>
      <c r="TET43" s="21"/>
      <c r="TEU43" s="21"/>
      <c r="TEV43" s="21"/>
      <c r="TEW43" s="21"/>
      <c r="TEX43" s="21"/>
      <c r="TEY43" s="21"/>
      <c r="TEZ43" s="21"/>
      <c r="TFA43" s="21"/>
      <c r="TFB43" s="21"/>
      <c r="TFC43" s="21"/>
      <c r="TFD43" s="21"/>
      <c r="TFE43" s="21"/>
      <c r="TFF43" s="21"/>
      <c r="TFG43" s="21"/>
      <c r="TFH43" s="21"/>
      <c r="TFI43" s="21"/>
      <c r="TFJ43" s="21"/>
      <c r="TFK43" s="21"/>
      <c r="TFL43" s="21"/>
      <c r="TFM43" s="21"/>
      <c r="TFN43" s="21"/>
      <c r="TFO43" s="21"/>
      <c r="TFP43" s="21"/>
      <c r="TFQ43" s="21"/>
      <c r="TFR43" s="21"/>
      <c r="TFS43" s="21"/>
      <c r="TFT43" s="21"/>
      <c r="TFU43" s="21"/>
      <c r="TFV43" s="21"/>
      <c r="TFW43" s="21"/>
      <c r="TFX43" s="21"/>
      <c r="TFY43" s="21"/>
      <c r="TFZ43" s="21"/>
      <c r="TGA43" s="21"/>
      <c r="TGB43" s="21"/>
      <c r="TGC43" s="21"/>
      <c r="TGD43" s="21"/>
      <c r="TGE43" s="21"/>
      <c r="TGF43" s="21"/>
      <c r="TGG43" s="21"/>
      <c r="TGH43" s="21"/>
      <c r="TGI43" s="21"/>
      <c r="TGJ43" s="21"/>
      <c r="TGK43" s="21"/>
      <c r="TGL43" s="21"/>
      <c r="TGM43" s="21"/>
      <c r="TGN43" s="21"/>
      <c r="TGO43" s="21"/>
      <c r="TGP43" s="21"/>
      <c r="TGQ43" s="21"/>
      <c r="TGR43" s="21"/>
      <c r="TGS43" s="21"/>
      <c r="TGT43" s="21"/>
      <c r="TGU43" s="21"/>
      <c r="TGV43" s="21"/>
      <c r="TGW43" s="21"/>
      <c r="TGX43" s="21"/>
      <c r="TGY43" s="21"/>
      <c r="TGZ43" s="21"/>
      <c r="THA43" s="21"/>
      <c r="THB43" s="21"/>
      <c r="THC43" s="21"/>
      <c r="THD43" s="21"/>
      <c r="THE43" s="21"/>
      <c r="THF43" s="21"/>
      <c r="THG43" s="21"/>
      <c r="THH43" s="21"/>
      <c r="THI43" s="21"/>
      <c r="THJ43" s="21"/>
      <c r="THK43" s="21"/>
      <c r="THL43" s="21"/>
      <c r="THM43" s="21"/>
      <c r="THN43" s="21"/>
      <c r="THO43" s="21"/>
      <c r="THP43" s="21"/>
      <c r="THQ43" s="21"/>
      <c r="THR43" s="21"/>
      <c r="THS43" s="21"/>
      <c r="THT43" s="21"/>
      <c r="THU43" s="21"/>
      <c r="THV43" s="21"/>
      <c r="THW43" s="21"/>
      <c r="THX43" s="21"/>
      <c r="THY43" s="21"/>
      <c r="THZ43" s="21"/>
      <c r="TIA43" s="21"/>
      <c r="TIB43" s="21"/>
      <c r="TIC43" s="21"/>
      <c r="TID43" s="21"/>
      <c r="TIE43" s="21"/>
      <c r="TIF43" s="21"/>
      <c r="TIG43" s="21"/>
      <c r="TIH43" s="21"/>
      <c r="TII43" s="21"/>
      <c r="TIJ43" s="21"/>
      <c r="TIK43" s="21"/>
      <c r="TIL43" s="21"/>
      <c r="TIM43" s="21"/>
      <c r="TIN43" s="21"/>
      <c r="TIO43" s="21"/>
      <c r="TIP43" s="21"/>
      <c r="TIQ43" s="21"/>
      <c r="TIR43" s="21"/>
      <c r="TIS43" s="21"/>
      <c r="TIT43" s="21"/>
      <c r="TIU43" s="21"/>
      <c r="TIV43" s="21"/>
      <c r="TIW43" s="21"/>
      <c r="TIX43" s="21"/>
      <c r="TIY43" s="21"/>
      <c r="TIZ43" s="21"/>
      <c r="TJA43" s="21"/>
      <c r="TJB43" s="21"/>
      <c r="TJC43" s="21"/>
      <c r="TJD43" s="21"/>
      <c r="TJE43" s="21"/>
      <c r="TJF43" s="21"/>
      <c r="TJG43" s="21"/>
      <c r="TJH43" s="21"/>
      <c r="TJI43" s="21"/>
      <c r="TJJ43" s="21"/>
      <c r="TJK43" s="21"/>
      <c r="TJL43" s="21"/>
      <c r="TJM43" s="21"/>
      <c r="TJN43" s="21"/>
      <c r="TJO43" s="21"/>
      <c r="TJP43" s="21"/>
      <c r="TJQ43" s="21"/>
      <c r="TJR43" s="21"/>
      <c r="TJS43" s="21"/>
      <c r="TJT43" s="21"/>
      <c r="TJU43" s="21"/>
      <c r="TJV43" s="21"/>
      <c r="TJW43" s="21"/>
      <c r="TJX43" s="21"/>
      <c r="TJY43" s="21"/>
      <c r="TJZ43" s="21"/>
      <c r="TKA43" s="21"/>
      <c r="TKB43" s="21"/>
      <c r="TKC43" s="21"/>
      <c r="TKD43" s="21"/>
      <c r="TKE43" s="21"/>
      <c r="TKF43" s="21"/>
      <c r="TKG43" s="21"/>
      <c r="TKH43" s="21"/>
      <c r="TKI43" s="21"/>
      <c r="TKJ43" s="21"/>
      <c r="TKK43" s="21"/>
      <c r="TKL43" s="21"/>
      <c r="TKM43" s="21"/>
      <c r="TKN43" s="21"/>
      <c r="TKO43" s="21"/>
      <c r="TKP43" s="21"/>
      <c r="TKQ43" s="21"/>
      <c r="TKR43" s="21"/>
      <c r="TKS43" s="21"/>
      <c r="TKT43" s="21"/>
      <c r="TKU43" s="21"/>
      <c r="TKV43" s="21"/>
      <c r="TKW43" s="21"/>
      <c r="TKX43" s="21"/>
      <c r="TKY43" s="21"/>
      <c r="TKZ43" s="21"/>
      <c r="TLA43" s="21"/>
      <c r="TLB43" s="21"/>
      <c r="TLC43" s="21"/>
      <c r="TLD43" s="21"/>
      <c r="TLE43" s="21"/>
      <c r="TLF43" s="21"/>
      <c r="TLG43" s="21"/>
      <c r="TLH43" s="21"/>
      <c r="TLI43" s="21"/>
      <c r="TLJ43" s="21"/>
      <c r="TLK43" s="21"/>
      <c r="TLL43" s="21"/>
      <c r="TLM43" s="21"/>
      <c r="TLN43" s="21"/>
      <c r="TLO43" s="21"/>
      <c r="TLP43" s="21"/>
      <c r="TLQ43" s="21"/>
      <c r="TLR43" s="21"/>
      <c r="TLS43" s="21"/>
      <c r="TLT43" s="21"/>
      <c r="TLU43" s="21"/>
      <c r="TLV43" s="21"/>
      <c r="TLW43" s="21"/>
      <c r="TLX43" s="21"/>
      <c r="TLY43" s="21"/>
      <c r="TLZ43" s="21"/>
      <c r="TMA43" s="21"/>
      <c r="TMB43" s="21"/>
      <c r="TMC43" s="21"/>
      <c r="TMD43" s="21"/>
      <c r="TME43" s="21"/>
      <c r="TMF43" s="21"/>
      <c r="TMG43" s="21"/>
      <c r="TMH43" s="21"/>
      <c r="TMI43" s="21"/>
      <c r="TMJ43" s="21"/>
      <c r="TMK43" s="21"/>
      <c r="TML43" s="21"/>
      <c r="TMM43" s="21"/>
      <c r="TMN43" s="21"/>
      <c r="TMO43" s="21"/>
      <c r="TMP43" s="21"/>
      <c r="TMQ43" s="21"/>
      <c r="TMR43" s="21"/>
      <c r="TMS43" s="21"/>
      <c r="TMT43" s="21"/>
      <c r="TMU43" s="21"/>
      <c r="TMV43" s="21"/>
      <c r="TMW43" s="21"/>
      <c r="TMX43" s="21"/>
      <c r="TMY43" s="21"/>
      <c r="TMZ43" s="21"/>
      <c r="TNA43" s="21"/>
      <c r="TNB43" s="21"/>
      <c r="TNC43" s="21"/>
      <c r="TND43" s="21"/>
      <c r="TNE43" s="21"/>
      <c r="TNF43" s="21"/>
      <c r="TNG43" s="21"/>
      <c r="TNH43" s="21"/>
      <c r="TNI43" s="21"/>
      <c r="TNJ43" s="21"/>
      <c r="TNK43" s="21"/>
      <c r="TNL43" s="21"/>
      <c r="TNM43" s="21"/>
      <c r="TNN43" s="21"/>
      <c r="TNO43" s="21"/>
      <c r="TNP43" s="21"/>
      <c r="TNQ43" s="21"/>
      <c r="TNR43" s="21"/>
      <c r="TNS43" s="21"/>
      <c r="TNT43" s="21"/>
      <c r="TNU43" s="21"/>
      <c r="TNV43" s="21"/>
      <c r="TNW43" s="21"/>
      <c r="TNX43" s="21"/>
      <c r="TNY43" s="21"/>
      <c r="TNZ43" s="21"/>
      <c r="TOA43" s="21"/>
      <c r="TOB43" s="21"/>
      <c r="TOC43" s="21"/>
      <c r="TOD43" s="21"/>
      <c r="TOE43" s="21"/>
      <c r="TOF43" s="21"/>
      <c r="TOG43" s="21"/>
      <c r="TOH43" s="21"/>
      <c r="TOI43" s="21"/>
      <c r="TOJ43" s="21"/>
      <c r="TOK43" s="21"/>
      <c r="TOL43" s="21"/>
      <c r="TOM43" s="21"/>
      <c r="TON43" s="21"/>
      <c r="TOO43" s="21"/>
      <c r="TOP43" s="21"/>
      <c r="TOQ43" s="21"/>
      <c r="TOR43" s="21"/>
      <c r="TOS43" s="21"/>
      <c r="TOT43" s="21"/>
      <c r="TOU43" s="21"/>
      <c r="TOV43" s="21"/>
      <c r="TOW43" s="21"/>
      <c r="TOX43" s="21"/>
      <c r="TOY43" s="21"/>
      <c r="TOZ43" s="21"/>
      <c r="TPA43" s="21"/>
      <c r="TPB43" s="21"/>
      <c r="TPC43" s="21"/>
      <c r="TPD43" s="21"/>
      <c r="TPE43" s="21"/>
      <c r="TPF43" s="21"/>
      <c r="TPG43" s="21"/>
      <c r="TPH43" s="21"/>
      <c r="TPI43" s="21"/>
      <c r="TPJ43" s="21"/>
      <c r="TPK43" s="21"/>
      <c r="TPL43" s="21"/>
      <c r="TPM43" s="21"/>
      <c r="TPN43" s="21"/>
      <c r="TPO43" s="21"/>
      <c r="TPP43" s="21"/>
      <c r="TPQ43" s="21"/>
      <c r="TPR43" s="21"/>
      <c r="TPS43" s="21"/>
      <c r="TPT43" s="21"/>
      <c r="TPU43" s="21"/>
      <c r="TPV43" s="21"/>
      <c r="TPW43" s="21"/>
      <c r="TPX43" s="21"/>
      <c r="TPY43" s="21"/>
      <c r="TPZ43" s="21"/>
      <c r="TQA43" s="21"/>
      <c r="TQB43" s="21"/>
      <c r="TQC43" s="21"/>
      <c r="TQD43" s="21"/>
      <c r="TQE43" s="21"/>
      <c r="TQF43" s="21"/>
      <c r="TQG43" s="21"/>
      <c r="TQH43" s="21"/>
      <c r="TQI43" s="21"/>
      <c r="TQJ43" s="21"/>
      <c r="TQK43" s="21"/>
      <c r="TQL43" s="21"/>
      <c r="TQM43" s="21"/>
      <c r="TQN43" s="21"/>
      <c r="TQO43" s="21"/>
      <c r="TQP43" s="21"/>
      <c r="TQQ43" s="21"/>
      <c r="TQR43" s="21"/>
      <c r="TQS43" s="21"/>
      <c r="TQT43" s="21"/>
      <c r="TQU43" s="21"/>
      <c r="TQV43" s="21"/>
      <c r="TQW43" s="21"/>
      <c r="TQX43" s="21"/>
      <c r="TQY43" s="21"/>
      <c r="TQZ43" s="21"/>
      <c r="TRA43" s="21"/>
      <c r="TRB43" s="21"/>
      <c r="TRC43" s="21"/>
      <c r="TRD43" s="21"/>
      <c r="TRE43" s="21"/>
      <c r="TRF43" s="21"/>
      <c r="TRG43" s="21"/>
      <c r="TRH43" s="21"/>
      <c r="TRI43" s="21"/>
      <c r="TRJ43" s="21"/>
      <c r="TRK43" s="21"/>
      <c r="TRL43" s="21"/>
      <c r="TRM43" s="21"/>
      <c r="TRN43" s="21"/>
      <c r="TRO43" s="21"/>
      <c r="TRP43" s="21"/>
      <c r="TRQ43" s="21"/>
      <c r="TRR43" s="21"/>
      <c r="TRS43" s="21"/>
      <c r="TRT43" s="21"/>
      <c r="TRU43" s="21"/>
      <c r="TRV43" s="21"/>
      <c r="TRW43" s="21"/>
      <c r="TRX43" s="21"/>
      <c r="TRY43" s="21"/>
      <c r="TRZ43" s="21"/>
      <c r="TSA43" s="21"/>
      <c r="TSB43" s="21"/>
      <c r="TSC43" s="21"/>
      <c r="TSD43" s="21"/>
      <c r="TSE43" s="21"/>
      <c r="TSF43" s="21"/>
      <c r="TSG43" s="21"/>
      <c r="TSH43" s="21"/>
      <c r="TSI43" s="21"/>
      <c r="TSJ43" s="21"/>
      <c r="TSK43" s="21"/>
      <c r="TSL43" s="21"/>
      <c r="TSM43" s="21"/>
      <c r="TSN43" s="21"/>
      <c r="TSO43" s="21"/>
      <c r="TSP43" s="21"/>
      <c r="TSQ43" s="21"/>
      <c r="TSR43" s="21"/>
      <c r="TSS43" s="21"/>
      <c r="TST43" s="21"/>
      <c r="TSU43" s="21"/>
      <c r="TSV43" s="21"/>
      <c r="TSW43" s="21"/>
      <c r="TSX43" s="21"/>
      <c r="TSY43" s="21"/>
      <c r="TSZ43" s="21"/>
      <c r="TTA43" s="21"/>
      <c r="TTB43" s="21"/>
      <c r="TTC43" s="21"/>
      <c r="TTD43" s="21"/>
      <c r="TTE43" s="21"/>
      <c r="TTF43" s="21"/>
      <c r="TTG43" s="21"/>
      <c r="TTH43" s="21"/>
      <c r="TTI43" s="21"/>
      <c r="TTJ43" s="21"/>
      <c r="TTK43" s="21"/>
      <c r="TTL43" s="21"/>
      <c r="TTM43" s="21"/>
      <c r="TTN43" s="21"/>
      <c r="TTO43" s="21"/>
      <c r="TTP43" s="21"/>
      <c r="TTQ43" s="21"/>
      <c r="TTR43" s="21"/>
      <c r="TTS43" s="21"/>
      <c r="TTT43" s="21"/>
      <c r="TTU43" s="21"/>
      <c r="TTV43" s="21"/>
      <c r="TTW43" s="21"/>
      <c r="TTX43" s="21"/>
      <c r="TTY43" s="21"/>
      <c r="TTZ43" s="21"/>
      <c r="TUA43" s="21"/>
      <c r="TUB43" s="21"/>
      <c r="TUC43" s="21"/>
      <c r="TUD43" s="21"/>
      <c r="TUE43" s="21"/>
      <c r="TUF43" s="21"/>
      <c r="TUG43" s="21"/>
      <c r="TUH43" s="21"/>
      <c r="TUI43" s="21"/>
      <c r="TUJ43" s="21"/>
      <c r="TUK43" s="21"/>
      <c r="TUL43" s="21"/>
      <c r="TUM43" s="21"/>
      <c r="TUN43" s="21"/>
      <c r="TUO43" s="21"/>
      <c r="TUP43" s="21"/>
      <c r="TUQ43" s="21"/>
      <c r="TUR43" s="21"/>
      <c r="TUS43" s="21"/>
      <c r="TUT43" s="21"/>
      <c r="TUU43" s="21"/>
      <c r="TUV43" s="21"/>
      <c r="TUW43" s="21"/>
      <c r="TUX43" s="21"/>
      <c r="TUY43" s="21"/>
      <c r="TUZ43" s="21"/>
      <c r="TVA43" s="21"/>
      <c r="TVB43" s="21"/>
      <c r="TVC43" s="21"/>
      <c r="TVD43" s="21"/>
      <c r="TVE43" s="21"/>
      <c r="TVF43" s="21"/>
      <c r="TVG43" s="21"/>
      <c r="TVH43" s="21"/>
      <c r="TVI43" s="21"/>
      <c r="TVJ43" s="21"/>
      <c r="TVK43" s="21"/>
      <c r="TVL43" s="21"/>
      <c r="TVM43" s="21"/>
      <c r="TVN43" s="21"/>
      <c r="TVO43" s="21"/>
      <c r="TVP43" s="21"/>
      <c r="TVQ43" s="21"/>
      <c r="TVR43" s="21"/>
      <c r="TVS43" s="21"/>
      <c r="TVT43" s="21"/>
      <c r="TVU43" s="21"/>
      <c r="TVV43" s="21"/>
      <c r="TVW43" s="21"/>
      <c r="TVX43" s="21"/>
      <c r="TVY43" s="21"/>
      <c r="TVZ43" s="21"/>
      <c r="TWA43" s="21"/>
      <c r="TWB43" s="21"/>
      <c r="TWC43" s="21"/>
      <c r="TWD43" s="21"/>
      <c r="TWE43" s="21"/>
      <c r="TWF43" s="21"/>
      <c r="TWG43" s="21"/>
      <c r="TWH43" s="21"/>
      <c r="TWI43" s="21"/>
      <c r="TWJ43" s="21"/>
      <c r="TWK43" s="21"/>
      <c r="TWL43" s="21"/>
      <c r="TWM43" s="21"/>
      <c r="TWN43" s="21"/>
      <c r="TWO43" s="21"/>
      <c r="TWP43" s="21"/>
      <c r="TWQ43" s="21"/>
      <c r="TWR43" s="21"/>
      <c r="TWS43" s="21"/>
      <c r="TWT43" s="21"/>
      <c r="TWU43" s="21"/>
      <c r="TWV43" s="21"/>
      <c r="TWW43" s="21"/>
      <c r="TWX43" s="21"/>
      <c r="TWY43" s="21"/>
      <c r="TWZ43" s="21"/>
      <c r="TXA43" s="21"/>
      <c r="TXB43" s="21"/>
      <c r="TXC43" s="21"/>
      <c r="TXD43" s="21"/>
      <c r="TXE43" s="21"/>
      <c r="TXF43" s="21"/>
      <c r="TXG43" s="21"/>
      <c r="TXH43" s="21"/>
      <c r="TXI43" s="21"/>
      <c r="TXJ43" s="21"/>
      <c r="TXK43" s="21"/>
      <c r="TXL43" s="21"/>
      <c r="TXM43" s="21"/>
      <c r="TXN43" s="21"/>
      <c r="TXO43" s="21"/>
      <c r="TXP43" s="21"/>
      <c r="TXQ43" s="21"/>
      <c r="TXR43" s="21"/>
      <c r="TXS43" s="21"/>
      <c r="TXT43" s="21"/>
      <c r="TXU43" s="21"/>
      <c r="TXV43" s="21"/>
      <c r="TXW43" s="21"/>
      <c r="TXX43" s="21"/>
      <c r="TXY43" s="21"/>
      <c r="TXZ43" s="21"/>
      <c r="TYA43" s="21"/>
      <c r="TYB43" s="21"/>
      <c r="TYC43" s="21"/>
      <c r="TYD43" s="21"/>
      <c r="TYE43" s="21"/>
      <c r="TYF43" s="21"/>
      <c r="TYG43" s="21"/>
      <c r="TYH43" s="21"/>
      <c r="TYI43" s="21"/>
      <c r="TYJ43" s="21"/>
      <c r="TYK43" s="21"/>
      <c r="TYL43" s="21"/>
      <c r="TYM43" s="21"/>
      <c r="TYN43" s="21"/>
      <c r="TYO43" s="21"/>
      <c r="TYP43" s="21"/>
      <c r="TYQ43" s="21"/>
      <c r="TYR43" s="21"/>
      <c r="TYS43" s="21"/>
      <c r="TYT43" s="21"/>
      <c r="TYU43" s="21"/>
      <c r="TYV43" s="21"/>
      <c r="TYW43" s="21"/>
      <c r="TYX43" s="21"/>
      <c r="TYY43" s="21"/>
      <c r="TYZ43" s="21"/>
      <c r="TZA43" s="21"/>
      <c r="TZB43" s="21"/>
      <c r="TZC43" s="21"/>
      <c r="TZD43" s="21"/>
      <c r="TZE43" s="21"/>
      <c r="TZF43" s="21"/>
      <c r="TZG43" s="21"/>
      <c r="TZH43" s="21"/>
      <c r="TZI43" s="21"/>
      <c r="TZJ43" s="21"/>
      <c r="TZK43" s="21"/>
      <c r="TZL43" s="21"/>
      <c r="TZM43" s="21"/>
      <c r="TZN43" s="21"/>
      <c r="TZO43" s="21"/>
      <c r="TZP43" s="21"/>
      <c r="TZQ43" s="21"/>
      <c r="TZR43" s="21"/>
      <c r="TZS43" s="21"/>
      <c r="TZT43" s="21"/>
      <c r="TZU43" s="21"/>
      <c r="TZV43" s="21"/>
      <c r="TZW43" s="21"/>
      <c r="TZX43" s="21"/>
      <c r="TZY43" s="21"/>
      <c r="TZZ43" s="21"/>
      <c r="UAA43" s="21"/>
      <c r="UAB43" s="21"/>
      <c r="UAC43" s="21"/>
      <c r="UAD43" s="21"/>
      <c r="UAE43" s="21"/>
      <c r="UAF43" s="21"/>
      <c r="UAG43" s="21"/>
      <c r="UAH43" s="21"/>
      <c r="UAI43" s="21"/>
      <c r="UAJ43" s="21"/>
      <c r="UAK43" s="21"/>
      <c r="UAL43" s="21"/>
      <c r="UAM43" s="21"/>
      <c r="UAN43" s="21"/>
      <c r="UAO43" s="21"/>
      <c r="UAP43" s="21"/>
      <c r="UAQ43" s="21"/>
      <c r="UAR43" s="21"/>
      <c r="UAS43" s="21"/>
      <c r="UAT43" s="21"/>
      <c r="UAU43" s="21"/>
      <c r="UAV43" s="21"/>
      <c r="UAW43" s="21"/>
      <c r="UAX43" s="21"/>
      <c r="UAY43" s="21"/>
      <c r="UAZ43" s="21"/>
      <c r="UBA43" s="21"/>
      <c r="UBB43" s="21"/>
      <c r="UBC43" s="21"/>
      <c r="UBD43" s="21"/>
      <c r="UBE43" s="21"/>
      <c r="UBF43" s="21"/>
      <c r="UBG43" s="21"/>
      <c r="UBH43" s="21"/>
      <c r="UBI43" s="21"/>
      <c r="UBJ43" s="21"/>
      <c r="UBK43" s="21"/>
      <c r="UBL43" s="21"/>
      <c r="UBM43" s="21"/>
      <c r="UBN43" s="21"/>
      <c r="UBO43" s="21"/>
      <c r="UBP43" s="21"/>
      <c r="UBQ43" s="21"/>
      <c r="UBR43" s="21"/>
      <c r="UBS43" s="21"/>
      <c r="UBT43" s="21"/>
      <c r="UBU43" s="21"/>
      <c r="UBV43" s="21"/>
      <c r="UBW43" s="21"/>
      <c r="UBX43" s="21"/>
      <c r="UBY43" s="21"/>
      <c r="UBZ43" s="21"/>
      <c r="UCA43" s="21"/>
      <c r="UCB43" s="21"/>
      <c r="UCC43" s="21"/>
      <c r="UCD43" s="21"/>
      <c r="UCE43" s="21"/>
      <c r="UCF43" s="21"/>
      <c r="UCG43" s="21"/>
      <c r="UCH43" s="21"/>
      <c r="UCI43" s="21"/>
      <c r="UCJ43" s="21"/>
      <c r="UCK43" s="21"/>
      <c r="UCL43" s="21"/>
      <c r="UCM43" s="21"/>
      <c r="UCN43" s="21"/>
      <c r="UCO43" s="21"/>
      <c r="UCP43" s="21"/>
      <c r="UCQ43" s="21"/>
      <c r="UCR43" s="21"/>
      <c r="UCS43" s="21"/>
      <c r="UCT43" s="21"/>
      <c r="UCU43" s="21"/>
      <c r="UCV43" s="21"/>
      <c r="UCW43" s="21"/>
      <c r="UCX43" s="21"/>
      <c r="UCY43" s="21"/>
      <c r="UCZ43" s="21"/>
      <c r="UDA43" s="21"/>
      <c r="UDB43" s="21"/>
      <c r="UDC43" s="21"/>
      <c r="UDD43" s="21"/>
      <c r="UDE43" s="21"/>
      <c r="UDF43" s="21"/>
      <c r="UDG43" s="21"/>
      <c r="UDH43" s="21"/>
      <c r="UDI43" s="21"/>
      <c r="UDJ43" s="21"/>
      <c r="UDK43" s="21"/>
      <c r="UDL43" s="21"/>
      <c r="UDM43" s="21"/>
      <c r="UDN43" s="21"/>
      <c r="UDO43" s="21"/>
      <c r="UDP43" s="21"/>
      <c r="UDQ43" s="21"/>
      <c r="UDR43" s="21"/>
      <c r="UDS43" s="21"/>
      <c r="UDT43" s="21"/>
      <c r="UDU43" s="21"/>
      <c r="UDV43" s="21"/>
      <c r="UDW43" s="21"/>
      <c r="UDX43" s="21"/>
      <c r="UDY43" s="21"/>
      <c r="UDZ43" s="21"/>
      <c r="UEA43" s="21"/>
      <c r="UEB43" s="21"/>
      <c r="UEC43" s="21"/>
      <c r="UED43" s="21"/>
      <c r="UEE43" s="21"/>
      <c r="UEF43" s="21"/>
      <c r="UEG43" s="21"/>
      <c r="UEH43" s="21"/>
      <c r="UEI43" s="21"/>
      <c r="UEJ43" s="21"/>
      <c r="UEK43" s="21"/>
      <c r="UEL43" s="21"/>
      <c r="UEM43" s="21"/>
      <c r="UEN43" s="21"/>
      <c r="UEO43" s="21"/>
      <c r="UEP43" s="21"/>
      <c r="UEQ43" s="21"/>
      <c r="UER43" s="21"/>
      <c r="UES43" s="21"/>
      <c r="UET43" s="21"/>
      <c r="UEU43" s="21"/>
      <c r="UEV43" s="21"/>
      <c r="UEW43" s="21"/>
      <c r="UEX43" s="21"/>
      <c r="UEY43" s="21"/>
      <c r="UEZ43" s="21"/>
      <c r="UFA43" s="21"/>
      <c r="UFB43" s="21"/>
      <c r="UFC43" s="21"/>
      <c r="UFD43" s="21"/>
      <c r="UFE43" s="21"/>
      <c r="UFF43" s="21"/>
      <c r="UFG43" s="21"/>
      <c r="UFH43" s="21"/>
      <c r="UFI43" s="21"/>
      <c r="UFJ43" s="21"/>
      <c r="UFK43" s="21"/>
      <c r="UFL43" s="21"/>
      <c r="UFM43" s="21"/>
      <c r="UFN43" s="21"/>
      <c r="UFO43" s="21"/>
      <c r="UFP43" s="21"/>
      <c r="UFQ43" s="21"/>
      <c r="UFR43" s="21"/>
      <c r="UFS43" s="21"/>
      <c r="UFT43" s="21"/>
      <c r="UFU43" s="21"/>
      <c r="UFV43" s="21"/>
      <c r="UFW43" s="21"/>
      <c r="UFX43" s="21"/>
      <c r="UFY43" s="21"/>
      <c r="UFZ43" s="21"/>
      <c r="UGA43" s="21"/>
      <c r="UGB43" s="21"/>
      <c r="UGC43" s="21"/>
      <c r="UGD43" s="21"/>
      <c r="UGE43" s="21"/>
      <c r="UGF43" s="21"/>
      <c r="UGG43" s="21"/>
      <c r="UGH43" s="21"/>
      <c r="UGI43" s="21"/>
      <c r="UGJ43" s="21"/>
      <c r="UGK43" s="21"/>
      <c r="UGL43" s="21"/>
      <c r="UGM43" s="21"/>
      <c r="UGN43" s="21"/>
      <c r="UGO43" s="21"/>
      <c r="UGP43" s="21"/>
      <c r="UGQ43" s="21"/>
      <c r="UGR43" s="21"/>
      <c r="UGS43" s="21"/>
      <c r="UGT43" s="21"/>
      <c r="UGU43" s="21"/>
      <c r="UGV43" s="21"/>
      <c r="UGW43" s="21"/>
      <c r="UGX43" s="21"/>
      <c r="UGY43" s="21"/>
      <c r="UGZ43" s="21"/>
      <c r="UHA43" s="21"/>
      <c r="UHB43" s="21"/>
      <c r="UHC43" s="21"/>
      <c r="UHD43" s="21"/>
      <c r="UHE43" s="21"/>
      <c r="UHF43" s="21"/>
      <c r="UHG43" s="21"/>
      <c r="UHH43" s="21"/>
      <c r="UHI43" s="21"/>
      <c r="UHJ43" s="21"/>
      <c r="UHK43" s="21"/>
      <c r="UHL43" s="21"/>
      <c r="UHM43" s="21"/>
      <c r="UHN43" s="21"/>
      <c r="UHO43" s="21"/>
      <c r="UHP43" s="21"/>
      <c r="UHQ43" s="21"/>
      <c r="UHR43" s="21"/>
      <c r="UHS43" s="21"/>
      <c r="UHT43" s="21"/>
      <c r="UHU43" s="21"/>
      <c r="UHV43" s="21"/>
      <c r="UHW43" s="21"/>
      <c r="UHX43" s="21"/>
      <c r="UHY43" s="21"/>
      <c r="UHZ43" s="21"/>
      <c r="UIA43" s="21"/>
      <c r="UIB43" s="21"/>
      <c r="UIC43" s="21"/>
      <c r="UID43" s="21"/>
      <c r="UIE43" s="21"/>
      <c r="UIF43" s="21"/>
      <c r="UIG43" s="21"/>
      <c r="UIH43" s="21"/>
      <c r="UII43" s="21"/>
      <c r="UIJ43" s="21"/>
      <c r="UIK43" s="21"/>
      <c r="UIL43" s="21"/>
      <c r="UIM43" s="21"/>
      <c r="UIN43" s="21"/>
      <c r="UIO43" s="21"/>
      <c r="UIP43" s="21"/>
      <c r="UIQ43" s="21"/>
      <c r="UIR43" s="21"/>
      <c r="UIS43" s="21"/>
      <c r="UIT43" s="21"/>
      <c r="UIU43" s="21"/>
      <c r="UIV43" s="21"/>
      <c r="UIW43" s="21"/>
      <c r="UIX43" s="21"/>
      <c r="UIY43" s="21"/>
      <c r="UIZ43" s="21"/>
      <c r="UJA43" s="21"/>
      <c r="UJB43" s="21"/>
      <c r="UJC43" s="21"/>
      <c r="UJD43" s="21"/>
      <c r="UJE43" s="21"/>
      <c r="UJF43" s="21"/>
      <c r="UJG43" s="21"/>
      <c r="UJH43" s="21"/>
      <c r="UJI43" s="21"/>
      <c r="UJJ43" s="21"/>
      <c r="UJK43" s="21"/>
      <c r="UJL43" s="21"/>
      <c r="UJM43" s="21"/>
      <c r="UJN43" s="21"/>
      <c r="UJO43" s="21"/>
      <c r="UJP43" s="21"/>
      <c r="UJQ43" s="21"/>
      <c r="UJR43" s="21"/>
      <c r="UJS43" s="21"/>
      <c r="UJT43" s="21"/>
      <c r="UJU43" s="21"/>
      <c r="UJV43" s="21"/>
      <c r="UJW43" s="21"/>
      <c r="UJX43" s="21"/>
      <c r="UJY43" s="21"/>
      <c r="UJZ43" s="21"/>
      <c r="UKA43" s="21"/>
      <c r="UKB43" s="21"/>
      <c r="UKC43" s="21"/>
      <c r="UKD43" s="21"/>
      <c r="UKE43" s="21"/>
      <c r="UKF43" s="21"/>
      <c r="UKG43" s="21"/>
      <c r="UKH43" s="21"/>
      <c r="UKI43" s="21"/>
      <c r="UKJ43" s="21"/>
      <c r="UKK43" s="21"/>
      <c r="UKL43" s="21"/>
      <c r="UKM43" s="21"/>
      <c r="UKN43" s="21"/>
      <c r="UKO43" s="21"/>
      <c r="UKP43" s="21"/>
      <c r="UKQ43" s="21"/>
      <c r="UKR43" s="21"/>
      <c r="UKS43" s="21"/>
      <c r="UKT43" s="21"/>
      <c r="UKU43" s="21"/>
      <c r="UKV43" s="21"/>
      <c r="UKW43" s="21"/>
      <c r="UKX43" s="21"/>
      <c r="UKY43" s="21"/>
      <c r="UKZ43" s="21"/>
      <c r="ULA43" s="21"/>
      <c r="ULB43" s="21"/>
      <c r="ULC43" s="21"/>
      <c r="ULD43" s="21"/>
      <c r="ULE43" s="21"/>
      <c r="ULF43" s="21"/>
      <c r="ULG43" s="21"/>
      <c r="ULH43" s="21"/>
      <c r="ULI43" s="21"/>
      <c r="ULJ43" s="21"/>
      <c r="ULK43" s="21"/>
      <c r="ULL43" s="21"/>
      <c r="ULM43" s="21"/>
      <c r="ULN43" s="21"/>
      <c r="ULO43" s="21"/>
      <c r="ULP43" s="21"/>
      <c r="ULQ43" s="21"/>
      <c r="ULR43" s="21"/>
      <c r="ULS43" s="21"/>
      <c r="ULT43" s="21"/>
      <c r="ULU43" s="21"/>
      <c r="ULV43" s="21"/>
      <c r="ULW43" s="21"/>
      <c r="ULX43" s="21"/>
      <c r="ULY43" s="21"/>
      <c r="ULZ43" s="21"/>
      <c r="UMA43" s="21"/>
      <c r="UMB43" s="21"/>
      <c r="UMC43" s="21"/>
      <c r="UMD43" s="21"/>
      <c r="UME43" s="21"/>
      <c r="UMF43" s="21"/>
      <c r="UMG43" s="21"/>
      <c r="UMH43" s="21"/>
      <c r="UMI43" s="21"/>
      <c r="UMJ43" s="21"/>
      <c r="UMK43" s="21"/>
      <c r="UML43" s="21"/>
      <c r="UMM43" s="21"/>
      <c r="UMN43" s="21"/>
      <c r="UMO43" s="21"/>
      <c r="UMP43" s="21"/>
      <c r="UMQ43" s="21"/>
      <c r="UMR43" s="21"/>
      <c r="UMS43" s="21"/>
      <c r="UMT43" s="21"/>
      <c r="UMU43" s="21"/>
      <c r="UMV43" s="21"/>
      <c r="UMW43" s="21"/>
      <c r="UMX43" s="21"/>
      <c r="UMY43" s="21"/>
      <c r="UMZ43" s="21"/>
      <c r="UNA43" s="21"/>
      <c r="UNB43" s="21"/>
      <c r="UNC43" s="21"/>
      <c r="UND43" s="21"/>
      <c r="UNE43" s="21"/>
      <c r="UNF43" s="21"/>
      <c r="UNG43" s="21"/>
      <c r="UNH43" s="21"/>
      <c r="UNI43" s="21"/>
      <c r="UNJ43" s="21"/>
      <c r="UNK43" s="21"/>
      <c r="UNL43" s="21"/>
      <c r="UNM43" s="21"/>
      <c r="UNN43" s="21"/>
      <c r="UNO43" s="21"/>
      <c r="UNP43" s="21"/>
      <c r="UNQ43" s="21"/>
      <c r="UNR43" s="21"/>
      <c r="UNS43" s="21"/>
      <c r="UNT43" s="21"/>
      <c r="UNU43" s="21"/>
      <c r="UNV43" s="21"/>
      <c r="UNW43" s="21"/>
      <c r="UNX43" s="21"/>
      <c r="UNY43" s="21"/>
      <c r="UNZ43" s="21"/>
      <c r="UOA43" s="21"/>
      <c r="UOB43" s="21"/>
      <c r="UOC43" s="21"/>
      <c r="UOD43" s="21"/>
      <c r="UOE43" s="21"/>
      <c r="UOF43" s="21"/>
      <c r="UOG43" s="21"/>
      <c r="UOH43" s="21"/>
      <c r="UOI43" s="21"/>
      <c r="UOJ43" s="21"/>
      <c r="UOK43" s="21"/>
      <c r="UOL43" s="21"/>
      <c r="UOM43" s="21"/>
      <c r="UON43" s="21"/>
      <c r="UOO43" s="21"/>
      <c r="UOP43" s="21"/>
      <c r="UOQ43" s="21"/>
      <c r="UOR43" s="21"/>
      <c r="UOS43" s="21"/>
      <c r="UOT43" s="21"/>
      <c r="UOU43" s="21"/>
      <c r="UOV43" s="21"/>
      <c r="UOW43" s="21"/>
      <c r="UOX43" s="21"/>
      <c r="UOY43" s="21"/>
      <c r="UOZ43" s="21"/>
      <c r="UPA43" s="21"/>
      <c r="UPB43" s="21"/>
      <c r="UPC43" s="21"/>
      <c r="UPD43" s="21"/>
      <c r="UPE43" s="21"/>
      <c r="UPF43" s="21"/>
      <c r="UPG43" s="21"/>
      <c r="UPH43" s="21"/>
      <c r="UPI43" s="21"/>
      <c r="UPJ43" s="21"/>
      <c r="UPK43" s="21"/>
      <c r="UPL43" s="21"/>
      <c r="UPM43" s="21"/>
      <c r="UPN43" s="21"/>
      <c r="UPO43" s="21"/>
      <c r="UPP43" s="21"/>
      <c r="UPQ43" s="21"/>
      <c r="UPR43" s="21"/>
      <c r="UPS43" s="21"/>
      <c r="UPT43" s="21"/>
      <c r="UPU43" s="21"/>
      <c r="UPV43" s="21"/>
      <c r="UPW43" s="21"/>
      <c r="UPX43" s="21"/>
      <c r="UPY43" s="21"/>
      <c r="UPZ43" s="21"/>
      <c r="UQA43" s="21"/>
      <c r="UQB43" s="21"/>
      <c r="UQC43" s="21"/>
      <c r="UQD43" s="21"/>
      <c r="UQE43" s="21"/>
      <c r="UQF43" s="21"/>
      <c r="UQG43" s="21"/>
      <c r="UQH43" s="21"/>
      <c r="UQI43" s="21"/>
      <c r="UQJ43" s="21"/>
      <c r="UQK43" s="21"/>
      <c r="UQL43" s="21"/>
      <c r="UQM43" s="21"/>
      <c r="UQN43" s="21"/>
      <c r="UQO43" s="21"/>
      <c r="UQP43" s="21"/>
      <c r="UQQ43" s="21"/>
      <c r="UQR43" s="21"/>
      <c r="UQS43" s="21"/>
      <c r="UQT43" s="21"/>
      <c r="UQU43" s="21"/>
      <c r="UQV43" s="21"/>
      <c r="UQW43" s="21"/>
      <c r="UQX43" s="21"/>
      <c r="UQY43" s="21"/>
      <c r="UQZ43" s="21"/>
      <c r="URA43" s="21"/>
      <c r="URB43" s="21"/>
      <c r="URC43" s="21"/>
      <c r="URD43" s="21"/>
      <c r="URE43" s="21"/>
      <c r="URF43" s="21"/>
      <c r="URG43" s="21"/>
      <c r="URH43" s="21"/>
      <c r="URI43" s="21"/>
      <c r="URJ43" s="21"/>
      <c r="URK43" s="21"/>
      <c r="URL43" s="21"/>
      <c r="URM43" s="21"/>
      <c r="URN43" s="21"/>
      <c r="URO43" s="21"/>
      <c r="URP43" s="21"/>
      <c r="URQ43" s="21"/>
      <c r="URR43" s="21"/>
      <c r="URS43" s="21"/>
      <c r="URT43" s="21"/>
      <c r="URU43" s="21"/>
      <c r="URV43" s="21"/>
      <c r="URW43" s="21"/>
      <c r="URX43" s="21"/>
      <c r="URY43" s="21"/>
      <c r="URZ43" s="21"/>
      <c r="USA43" s="21"/>
      <c r="USB43" s="21"/>
      <c r="USC43" s="21"/>
      <c r="USD43" s="21"/>
      <c r="USE43" s="21"/>
      <c r="USF43" s="21"/>
      <c r="USG43" s="21"/>
      <c r="USH43" s="21"/>
      <c r="USI43" s="21"/>
      <c r="USJ43" s="21"/>
      <c r="USK43" s="21"/>
      <c r="USL43" s="21"/>
      <c r="USM43" s="21"/>
      <c r="USN43" s="21"/>
      <c r="USO43" s="21"/>
      <c r="USP43" s="21"/>
      <c r="USQ43" s="21"/>
      <c r="USR43" s="21"/>
      <c r="USS43" s="21"/>
      <c r="UST43" s="21"/>
      <c r="USU43" s="21"/>
      <c r="USV43" s="21"/>
      <c r="USW43" s="21"/>
      <c r="USX43" s="21"/>
      <c r="USY43" s="21"/>
      <c r="USZ43" s="21"/>
      <c r="UTA43" s="21"/>
      <c r="UTB43" s="21"/>
      <c r="UTC43" s="21"/>
      <c r="UTD43" s="21"/>
      <c r="UTE43" s="21"/>
      <c r="UTF43" s="21"/>
      <c r="UTG43" s="21"/>
      <c r="UTH43" s="21"/>
      <c r="UTI43" s="21"/>
      <c r="UTJ43" s="21"/>
      <c r="UTK43" s="21"/>
      <c r="UTL43" s="21"/>
      <c r="UTM43" s="21"/>
      <c r="UTN43" s="21"/>
      <c r="UTO43" s="21"/>
      <c r="UTP43" s="21"/>
      <c r="UTQ43" s="21"/>
      <c r="UTR43" s="21"/>
      <c r="UTS43" s="21"/>
      <c r="UTT43" s="21"/>
      <c r="UTU43" s="21"/>
      <c r="UTV43" s="21"/>
      <c r="UTW43" s="21"/>
      <c r="UTX43" s="21"/>
      <c r="UTY43" s="21"/>
      <c r="UTZ43" s="21"/>
      <c r="UUA43" s="21"/>
      <c r="UUB43" s="21"/>
      <c r="UUC43" s="21"/>
      <c r="UUD43" s="21"/>
      <c r="UUE43" s="21"/>
      <c r="UUF43" s="21"/>
      <c r="UUG43" s="21"/>
      <c r="UUH43" s="21"/>
      <c r="UUI43" s="21"/>
      <c r="UUJ43" s="21"/>
      <c r="UUK43" s="21"/>
      <c r="UUL43" s="21"/>
      <c r="UUM43" s="21"/>
      <c r="UUN43" s="21"/>
      <c r="UUO43" s="21"/>
      <c r="UUP43" s="21"/>
      <c r="UUQ43" s="21"/>
      <c r="UUR43" s="21"/>
      <c r="UUS43" s="21"/>
      <c r="UUT43" s="21"/>
      <c r="UUU43" s="21"/>
      <c r="UUV43" s="21"/>
      <c r="UUW43" s="21"/>
      <c r="UUX43" s="21"/>
      <c r="UUY43" s="21"/>
      <c r="UUZ43" s="21"/>
      <c r="UVA43" s="21"/>
      <c r="UVB43" s="21"/>
      <c r="UVC43" s="21"/>
      <c r="UVD43" s="21"/>
      <c r="UVE43" s="21"/>
      <c r="UVF43" s="21"/>
      <c r="UVG43" s="21"/>
      <c r="UVH43" s="21"/>
      <c r="UVI43" s="21"/>
      <c r="UVJ43" s="21"/>
      <c r="UVK43" s="21"/>
      <c r="UVL43" s="21"/>
      <c r="UVM43" s="21"/>
      <c r="UVN43" s="21"/>
      <c r="UVO43" s="21"/>
      <c r="UVP43" s="21"/>
      <c r="UVQ43" s="21"/>
      <c r="UVR43" s="21"/>
      <c r="UVS43" s="21"/>
      <c r="UVT43" s="21"/>
      <c r="UVU43" s="21"/>
      <c r="UVV43" s="21"/>
      <c r="UVW43" s="21"/>
      <c r="UVX43" s="21"/>
      <c r="UVY43" s="21"/>
      <c r="UVZ43" s="21"/>
      <c r="UWA43" s="21"/>
      <c r="UWB43" s="21"/>
      <c r="UWC43" s="21"/>
      <c r="UWD43" s="21"/>
      <c r="UWE43" s="21"/>
      <c r="UWF43" s="21"/>
      <c r="UWG43" s="21"/>
      <c r="UWH43" s="21"/>
      <c r="UWI43" s="21"/>
      <c r="UWJ43" s="21"/>
      <c r="UWK43" s="21"/>
      <c r="UWL43" s="21"/>
      <c r="UWM43" s="21"/>
      <c r="UWN43" s="21"/>
      <c r="UWO43" s="21"/>
      <c r="UWP43" s="21"/>
      <c r="UWQ43" s="21"/>
      <c r="UWR43" s="21"/>
      <c r="UWS43" s="21"/>
      <c r="UWT43" s="21"/>
      <c r="UWU43" s="21"/>
      <c r="UWV43" s="21"/>
      <c r="UWW43" s="21"/>
      <c r="UWX43" s="21"/>
      <c r="UWY43" s="21"/>
      <c r="UWZ43" s="21"/>
      <c r="UXA43" s="21"/>
      <c r="UXB43" s="21"/>
      <c r="UXC43" s="21"/>
      <c r="UXD43" s="21"/>
      <c r="UXE43" s="21"/>
      <c r="UXF43" s="21"/>
      <c r="UXG43" s="21"/>
      <c r="UXH43" s="21"/>
      <c r="UXI43" s="21"/>
      <c r="UXJ43" s="21"/>
      <c r="UXK43" s="21"/>
      <c r="UXL43" s="21"/>
      <c r="UXM43" s="21"/>
      <c r="UXN43" s="21"/>
      <c r="UXO43" s="21"/>
      <c r="UXP43" s="21"/>
      <c r="UXQ43" s="21"/>
      <c r="UXR43" s="21"/>
      <c r="UXS43" s="21"/>
      <c r="UXT43" s="21"/>
      <c r="UXU43" s="21"/>
      <c r="UXV43" s="21"/>
      <c r="UXW43" s="21"/>
      <c r="UXX43" s="21"/>
      <c r="UXY43" s="21"/>
      <c r="UXZ43" s="21"/>
      <c r="UYA43" s="21"/>
      <c r="UYB43" s="21"/>
      <c r="UYC43" s="21"/>
      <c r="UYD43" s="21"/>
      <c r="UYE43" s="21"/>
      <c r="UYF43" s="21"/>
      <c r="UYG43" s="21"/>
      <c r="UYH43" s="21"/>
      <c r="UYI43" s="21"/>
      <c r="UYJ43" s="21"/>
      <c r="UYK43" s="21"/>
      <c r="UYL43" s="21"/>
      <c r="UYM43" s="21"/>
      <c r="UYN43" s="21"/>
      <c r="UYO43" s="21"/>
      <c r="UYP43" s="21"/>
      <c r="UYQ43" s="21"/>
      <c r="UYR43" s="21"/>
      <c r="UYS43" s="21"/>
      <c r="UYT43" s="21"/>
      <c r="UYU43" s="21"/>
      <c r="UYV43" s="21"/>
      <c r="UYW43" s="21"/>
      <c r="UYX43" s="21"/>
      <c r="UYY43" s="21"/>
      <c r="UYZ43" s="21"/>
      <c r="UZA43" s="21"/>
      <c r="UZB43" s="21"/>
      <c r="UZC43" s="21"/>
      <c r="UZD43" s="21"/>
      <c r="UZE43" s="21"/>
      <c r="UZF43" s="21"/>
      <c r="UZG43" s="21"/>
      <c r="UZH43" s="21"/>
      <c r="UZI43" s="21"/>
      <c r="UZJ43" s="21"/>
      <c r="UZK43" s="21"/>
      <c r="UZL43" s="21"/>
      <c r="UZM43" s="21"/>
      <c r="UZN43" s="21"/>
      <c r="UZO43" s="21"/>
      <c r="UZP43" s="21"/>
      <c r="UZQ43" s="21"/>
      <c r="UZR43" s="21"/>
      <c r="UZS43" s="21"/>
      <c r="UZT43" s="21"/>
      <c r="UZU43" s="21"/>
      <c r="UZV43" s="21"/>
      <c r="UZW43" s="21"/>
      <c r="UZX43" s="21"/>
      <c r="UZY43" s="21"/>
      <c r="UZZ43" s="21"/>
      <c r="VAA43" s="21"/>
      <c r="VAB43" s="21"/>
      <c r="VAC43" s="21"/>
      <c r="VAD43" s="21"/>
      <c r="VAE43" s="21"/>
      <c r="VAF43" s="21"/>
      <c r="VAG43" s="21"/>
      <c r="VAH43" s="21"/>
      <c r="VAI43" s="21"/>
      <c r="VAJ43" s="21"/>
      <c r="VAK43" s="21"/>
      <c r="VAL43" s="21"/>
      <c r="VAM43" s="21"/>
      <c r="VAN43" s="21"/>
      <c r="VAO43" s="21"/>
      <c r="VAP43" s="21"/>
      <c r="VAQ43" s="21"/>
      <c r="VAR43" s="21"/>
      <c r="VAS43" s="21"/>
      <c r="VAT43" s="21"/>
      <c r="VAU43" s="21"/>
      <c r="VAV43" s="21"/>
      <c r="VAW43" s="21"/>
      <c r="VAX43" s="21"/>
      <c r="VAY43" s="21"/>
      <c r="VAZ43" s="21"/>
      <c r="VBA43" s="21"/>
      <c r="VBB43" s="21"/>
      <c r="VBC43" s="21"/>
      <c r="VBD43" s="21"/>
      <c r="VBE43" s="21"/>
      <c r="VBF43" s="21"/>
      <c r="VBG43" s="21"/>
      <c r="VBH43" s="21"/>
      <c r="VBI43" s="21"/>
      <c r="VBJ43" s="21"/>
      <c r="VBK43" s="21"/>
      <c r="VBL43" s="21"/>
      <c r="VBM43" s="21"/>
      <c r="VBN43" s="21"/>
      <c r="VBO43" s="21"/>
      <c r="VBP43" s="21"/>
      <c r="VBQ43" s="21"/>
      <c r="VBR43" s="21"/>
      <c r="VBS43" s="21"/>
      <c r="VBT43" s="21"/>
      <c r="VBU43" s="21"/>
      <c r="VBV43" s="21"/>
      <c r="VBW43" s="21"/>
      <c r="VBX43" s="21"/>
      <c r="VBY43" s="21"/>
      <c r="VBZ43" s="21"/>
      <c r="VCA43" s="21"/>
      <c r="VCB43" s="21"/>
      <c r="VCC43" s="21"/>
      <c r="VCD43" s="21"/>
      <c r="VCE43" s="21"/>
      <c r="VCF43" s="21"/>
      <c r="VCG43" s="21"/>
      <c r="VCH43" s="21"/>
      <c r="VCI43" s="21"/>
      <c r="VCJ43" s="21"/>
      <c r="VCK43" s="21"/>
      <c r="VCL43" s="21"/>
      <c r="VCM43" s="21"/>
      <c r="VCN43" s="21"/>
      <c r="VCO43" s="21"/>
      <c r="VCP43" s="21"/>
      <c r="VCQ43" s="21"/>
      <c r="VCR43" s="21"/>
      <c r="VCS43" s="21"/>
      <c r="VCT43" s="21"/>
      <c r="VCU43" s="21"/>
      <c r="VCV43" s="21"/>
      <c r="VCW43" s="21"/>
      <c r="VCX43" s="21"/>
      <c r="VCY43" s="21"/>
      <c r="VCZ43" s="21"/>
      <c r="VDA43" s="21"/>
      <c r="VDB43" s="21"/>
      <c r="VDC43" s="21"/>
      <c r="VDD43" s="21"/>
      <c r="VDE43" s="21"/>
      <c r="VDF43" s="21"/>
      <c r="VDG43" s="21"/>
      <c r="VDH43" s="21"/>
      <c r="VDI43" s="21"/>
      <c r="VDJ43" s="21"/>
      <c r="VDK43" s="21"/>
      <c r="VDL43" s="21"/>
      <c r="VDM43" s="21"/>
      <c r="VDN43" s="21"/>
      <c r="VDO43" s="21"/>
      <c r="VDP43" s="21"/>
      <c r="VDQ43" s="21"/>
      <c r="VDR43" s="21"/>
      <c r="VDS43" s="21"/>
      <c r="VDT43" s="21"/>
      <c r="VDU43" s="21"/>
      <c r="VDV43" s="21"/>
      <c r="VDW43" s="21"/>
      <c r="VDX43" s="21"/>
      <c r="VDY43" s="21"/>
      <c r="VDZ43" s="21"/>
      <c r="VEA43" s="21"/>
      <c r="VEB43" s="21"/>
      <c r="VEC43" s="21"/>
      <c r="VED43" s="21"/>
      <c r="VEE43" s="21"/>
      <c r="VEF43" s="21"/>
      <c r="VEG43" s="21"/>
      <c r="VEH43" s="21"/>
      <c r="VEI43" s="21"/>
      <c r="VEJ43" s="21"/>
      <c r="VEK43" s="21"/>
      <c r="VEL43" s="21"/>
      <c r="VEM43" s="21"/>
      <c r="VEN43" s="21"/>
      <c r="VEO43" s="21"/>
      <c r="VEP43" s="21"/>
      <c r="VEQ43" s="21"/>
      <c r="VER43" s="21"/>
      <c r="VES43" s="21"/>
      <c r="VET43" s="21"/>
      <c r="VEU43" s="21"/>
      <c r="VEV43" s="21"/>
      <c r="VEW43" s="21"/>
      <c r="VEX43" s="21"/>
      <c r="VEY43" s="21"/>
      <c r="VEZ43" s="21"/>
      <c r="VFA43" s="21"/>
      <c r="VFB43" s="21"/>
      <c r="VFC43" s="21"/>
      <c r="VFD43" s="21"/>
      <c r="VFE43" s="21"/>
      <c r="VFF43" s="21"/>
      <c r="VFG43" s="21"/>
      <c r="VFH43" s="21"/>
      <c r="VFI43" s="21"/>
      <c r="VFJ43" s="21"/>
      <c r="VFK43" s="21"/>
      <c r="VFL43" s="21"/>
      <c r="VFM43" s="21"/>
      <c r="VFN43" s="21"/>
      <c r="VFO43" s="21"/>
      <c r="VFP43" s="21"/>
      <c r="VFQ43" s="21"/>
      <c r="VFR43" s="21"/>
      <c r="VFS43" s="21"/>
      <c r="VFT43" s="21"/>
      <c r="VFU43" s="21"/>
      <c r="VFV43" s="21"/>
      <c r="VFW43" s="21"/>
      <c r="VFX43" s="21"/>
      <c r="VFY43" s="21"/>
      <c r="VFZ43" s="21"/>
      <c r="VGA43" s="21"/>
      <c r="VGB43" s="21"/>
      <c r="VGC43" s="21"/>
      <c r="VGD43" s="21"/>
      <c r="VGE43" s="21"/>
      <c r="VGF43" s="21"/>
      <c r="VGG43" s="21"/>
      <c r="VGH43" s="21"/>
      <c r="VGI43" s="21"/>
      <c r="VGJ43" s="21"/>
      <c r="VGK43" s="21"/>
      <c r="VGL43" s="21"/>
      <c r="VGM43" s="21"/>
      <c r="VGN43" s="21"/>
      <c r="VGO43" s="21"/>
      <c r="VGP43" s="21"/>
      <c r="VGQ43" s="21"/>
      <c r="VGR43" s="21"/>
      <c r="VGS43" s="21"/>
      <c r="VGT43" s="21"/>
      <c r="VGU43" s="21"/>
      <c r="VGV43" s="21"/>
      <c r="VGW43" s="21"/>
      <c r="VGX43" s="21"/>
      <c r="VGY43" s="21"/>
      <c r="VGZ43" s="21"/>
      <c r="VHA43" s="21"/>
      <c r="VHB43" s="21"/>
      <c r="VHC43" s="21"/>
      <c r="VHD43" s="21"/>
      <c r="VHE43" s="21"/>
      <c r="VHF43" s="21"/>
      <c r="VHG43" s="21"/>
      <c r="VHH43" s="21"/>
      <c r="VHI43" s="21"/>
      <c r="VHJ43" s="21"/>
      <c r="VHK43" s="21"/>
      <c r="VHL43" s="21"/>
      <c r="VHM43" s="21"/>
      <c r="VHN43" s="21"/>
      <c r="VHO43" s="21"/>
      <c r="VHP43" s="21"/>
      <c r="VHQ43" s="21"/>
      <c r="VHR43" s="21"/>
      <c r="VHS43" s="21"/>
      <c r="VHT43" s="21"/>
      <c r="VHU43" s="21"/>
      <c r="VHV43" s="21"/>
      <c r="VHW43" s="21"/>
      <c r="VHX43" s="21"/>
      <c r="VHY43" s="21"/>
      <c r="VHZ43" s="21"/>
      <c r="VIA43" s="21"/>
      <c r="VIB43" s="21"/>
      <c r="VIC43" s="21"/>
      <c r="VID43" s="21"/>
      <c r="VIE43" s="21"/>
      <c r="VIF43" s="21"/>
      <c r="VIG43" s="21"/>
      <c r="VIH43" s="21"/>
      <c r="VII43" s="21"/>
      <c r="VIJ43" s="21"/>
      <c r="VIK43" s="21"/>
      <c r="VIL43" s="21"/>
      <c r="VIM43" s="21"/>
      <c r="VIN43" s="21"/>
      <c r="VIO43" s="21"/>
      <c r="VIP43" s="21"/>
      <c r="VIQ43" s="21"/>
      <c r="VIR43" s="21"/>
      <c r="VIS43" s="21"/>
      <c r="VIT43" s="21"/>
      <c r="VIU43" s="21"/>
      <c r="VIV43" s="21"/>
      <c r="VIW43" s="21"/>
      <c r="VIX43" s="21"/>
      <c r="VIY43" s="21"/>
      <c r="VIZ43" s="21"/>
      <c r="VJA43" s="21"/>
      <c r="VJB43" s="21"/>
      <c r="VJC43" s="21"/>
      <c r="VJD43" s="21"/>
      <c r="VJE43" s="21"/>
      <c r="VJF43" s="21"/>
      <c r="VJG43" s="21"/>
      <c r="VJH43" s="21"/>
      <c r="VJI43" s="21"/>
      <c r="VJJ43" s="21"/>
      <c r="VJK43" s="21"/>
      <c r="VJL43" s="21"/>
      <c r="VJM43" s="21"/>
      <c r="VJN43" s="21"/>
      <c r="VJO43" s="21"/>
      <c r="VJP43" s="21"/>
      <c r="VJQ43" s="21"/>
      <c r="VJR43" s="21"/>
      <c r="VJS43" s="21"/>
      <c r="VJT43" s="21"/>
      <c r="VJU43" s="21"/>
      <c r="VJV43" s="21"/>
      <c r="VJW43" s="21"/>
      <c r="VJX43" s="21"/>
      <c r="VJY43" s="21"/>
      <c r="VJZ43" s="21"/>
      <c r="VKA43" s="21"/>
      <c r="VKB43" s="21"/>
      <c r="VKC43" s="21"/>
      <c r="VKD43" s="21"/>
      <c r="VKE43" s="21"/>
      <c r="VKF43" s="21"/>
      <c r="VKG43" s="21"/>
      <c r="VKH43" s="21"/>
      <c r="VKI43" s="21"/>
      <c r="VKJ43" s="21"/>
      <c r="VKK43" s="21"/>
      <c r="VKL43" s="21"/>
      <c r="VKM43" s="21"/>
      <c r="VKN43" s="21"/>
      <c r="VKO43" s="21"/>
      <c r="VKP43" s="21"/>
      <c r="VKQ43" s="21"/>
      <c r="VKR43" s="21"/>
      <c r="VKS43" s="21"/>
      <c r="VKT43" s="21"/>
      <c r="VKU43" s="21"/>
      <c r="VKV43" s="21"/>
      <c r="VKW43" s="21"/>
      <c r="VKX43" s="21"/>
      <c r="VKY43" s="21"/>
      <c r="VKZ43" s="21"/>
      <c r="VLA43" s="21"/>
      <c r="VLB43" s="21"/>
      <c r="VLC43" s="21"/>
      <c r="VLD43" s="21"/>
      <c r="VLE43" s="21"/>
      <c r="VLF43" s="21"/>
      <c r="VLG43" s="21"/>
      <c r="VLH43" s="21"/>
      <c r="VLI43" s="21"/>
      <c r="VLJ43" s="21"/>
      <c r="VLK43" s="21"/>
      <c r="VLL43" s="21"/>
      <c r="VLM43" s="21"/>
      <c r="VLN43" s="21"/>
      <c r="VLO43" s="21"/>
      <c r="VLP43" s="21"/>
      <c r="VLQ43" s="21"/>
      <c r="VLR43" s="21"/>
      <c r="VLS43" s="21"/>
      <c r="VLT43" s="21"/>
      <c r="VLU43" s="21"/>
      <c r="VLV43" s="21"/>
      <c r="VLW43" s="21"/>
      <c r="VLX43" s="21"/>
      <c r="VLY43" s="21"/>
      <c r="VLZ43" s="21"/>
      <c r="VMA43" s="21"/>
      <c r="VMB43" s="21"/>
      <c r="VMC43" s="21"/>
      <c r="VMD43" s="21"/>
      <c r="VME43" s="21"/>
      <c r="VMF43" s="21"/>
      <c r="VMG43" s="21"/>
      <c r="VMH43" s="21"/>
      <c r="VMI43" s="21"/>
      <c r="VMJ43" s="21"/>
      <c r="VMK43" s="21"/>
      <c r="VML43" s="21"/>
      <c r="VMM43" s="21"/>
      <c r="VMN43" s="21"/>
      <c r="VMO43" s="21"/>
      <c r="VMP43" s="21"/>
      <c r="VMQ43" s="21"/>
      <c r="VMR43" s="21"/>
      <c r="VMS43" s="21"/>
      <c r="VMT43" s="21"/>
      <c r="VMU43" s="21"/>
      <c r="VMV43" s="21"/>
      <c r="VMW43" s="21"/>
      <c r="VMX43" s="21"/>
      <c r="VMY43" s="21"/>
      <c r="VMZ43" s="21"/>
      <c r="VNA43" s="21"/>
      <c r="VNB43" s="21"/>
      <c r="VNC43" s="21"/>
      <c r="VND43" s="21"/>
      <c r="VNE43" s="21"/>
      <c r="VNF43" s="21"/>
      <c r="VNG43" s="21"/>
      <c r="VNH43" s="21"/>
      <c r="VNI43" s="21"/>
      <c r="VNJ43" s="21"/>
      <c r="VNK43" s="21"/>
      <c r="VNL43" s="21"/>
      <c r="VNM43" s="21"/>
      <c r="VNN43" s="21"/>
      <c r="VNO43" s="21"/>
      <c r="VNP43" s="21"/>
      <c r="VNQ43" s="21"/>
      <c r="VNR43" s="21"/>
      <c r="VNS43" s="21"/>
      <c r="VNT43" s="21"/>
      <c r="VNU43" s="21"/>
      <c r="VNV43" s="21"/>
      <c r="VNW43" s="21"/>
      <c r="VNX43" s="21"/>
      <c r="VNY43" s="21"/>
      <c r="VNZ43" s="21"/>
      <c r="VOA43" s="21"/>
      <c r="VOB43" s="21"/>
      <c r="VOC43" s="21"/>
      <c r="VOD43" s="21"/>
      <c r="VOE43" s="21"/>
      <c r="VOF43" s="21"/>
      <c r="VOG43" s="21"/>
      <c r="VOH43" s="21"/>
      <c r="VOI43" s="21"/>
      <c r="VOJ43" s="21"/>
      <c r="VOK43" s="21"/>
      <c r="VOL43" s="21"/>
      <c r="VOM43" s="21"/>
      <c r="VON43" s="21"/>
      <c r="VOO43" s="21"/>
      <c r="VOP43" s="21"/>
      <c r="VOQ43" s="21"/>
      <c r="VOR43" s="21"/>
      <c r="VOS43" s="21"/>
      <c r="VOT43" s="21"/>
      <c r="VOU43" s="21"/>
      <c r="VOV43" s="21"/>
      <c r="VOW43" s="21"/>
      <c r="VOX43" s="21"/>
      <c r="VOY43" s="21"/>
      <c r="VOZ43" s="21"/>
      <c r="VPA43" s="21"/>
      <c r="VPB43" s="21"/>
      <c r="VPC43" s="21"/>
      <c r="VPD43" s="21"/>
      <c r="VPE43" s="21"/>
      <c r="VPF43" s="21"/>
      <c r="VPG43" s="21"/>
      <c r="VPH43" s="21"/>
      <c r="VPI43" s="21"/>
      <c r="VPJ43" s="21"/>
      <c r="VPK43" s="21"/>
      <c r="VPL43" s="21"/>
      <c r="VPM43" s="21"/>
      <c r="VPN43" s="21"/>
      <c r="VPO43" s="21"/>
      <c r="VPP43" s="21"/>
      <c r="VPQ43" s="21"/>
      <c r="VPR43" s="21"/>
      <c r="VPS43" s="21"/>
      <c r="VPT43" s="21"/>
      <c r="VPU43" s="21"/>
      <c r="VPV43" s="21"/>
      <c r="VPW43" s="21"/>
      <c r="VPX43" s="21"/>
      <c r="VPY43" s="21"/>
      <c r="VPZ43" s="21"/>
      <c r="VQA43" s="21"/>
      <c r="VQB43" s="21"/>
      <c r="VQC43" s="21"/>
      <c r="VQD43" s="21"/>
      <c r="VQE43" s="21"/>
      <c r="VQF43" s="21"/>
      <c r="VQG43" s="21"/>
      <c r="VQH43" s="21"/>
      <c r="VQI43" s="21"/>
      <c r="VQJ43" s="21"/>
      <c r="VQK43" s="21"/>
      <c r="VQL43" s="21"/>
      <c r="VQM43" s="21"/>
      <c r="VQN43" s="21"/>
      <c r="VQO43" s="21"/>
      <c r="VQP43" s="21"/>
      <c r="VQQ43" s="21"/>
      <c r="VQR43" s="21"/>
      <c r="VQS43" s="21"/>
      <c r="VQT43" s="21"/>
      <c r="VQU43" s="21"/>
      <c r="VQV43" s="21"/>
      <c r="VQW43" s="21"/>
      <c r="VQX43" s="21"/>
      <c r="VQY43" s="21"/>
      <c r="VQZ43" s="21"/>
      <c r="VRA43" s="21"/>
      <c r="VRB43" s="21"/>
      <c r="VRC43" s="21"/>
      <c r="VRD43" s="21"/>
      <c r="VRE43" s="21"/>
      <c r="VRF43" s="21"/>
      <c r="VRG43" s="21"/>
      <c r="VRH43" s="21"/>
      <c r="VRI43" s="21"/>
      <c r="VRJ43" s="21"/>
      <c r="VRK43" s="21"/>
      <c r="VRL43" s="21"/>
      <c r="VRM43" s="21"/>
      <c r="VRN43" s="21"/>
      <c r="VRO43" s="21"/>
      <c r="VRP43" s="21"/>
      <c r="VRQ43" s="21"/>
      <c r="VRR43" s="21"/>
      <c r="VRS43" s="21"/>
      <c r="VRT43" s="21"/>
      <c r="VRU43" s="21"/>
      <c r="VRV43" s="21"/>
      <c r="VRW43" s="21"/>
      <c r="VRX43" s="21"/>
      <c r="VRY43" s="21"/>
      <c r="VRZ43" s="21"/>
      <c r="VSA43" s="21"/>
      <c r="VSB43" s="21"/>
      <c r="VSC43" s="21"/>
      <c r="VSD43" s="21"/>
      <c r="VSE43" s="21"/>
      <c r="VSF43" s="21"/>
      <c r="VSG43" s="21"/>
      <c r="VSH43" s="21"/>
      <c r="VSI43" s="21"/>
      <c r="VSJ43" s="21"/>
      <c r="VSK43" s="21"/>
      <c r="VSL43" s="21"/>
      <c r="VSM43" s="21"/>
      <c r="VSN43" s="21"/>
      <c r="VSO43" s="21"/>
      <c r="VSP43" s="21"/>
      <c r="VSQ43" s="21"/>
      <c r="VSR43" s="21"/>
      <c r="VSS43" s="21"/>
      <c r="VST43" s="21"/>
      <c r="VSU43" s="21"/>
      <c r="VSV43" s="21"/>
      <c r="VSW43" s="21"/>
      <c r="VSX43" s="21"/>
      <c r="VSY43" s="21"/>
      <c r="VSZ43" s="21"/>
      <c r="VTA43" s="21"/>
      <c r="VTB43" s="21"/>
      <c r="VTC43" s="21"/>
      <c r="VTD43" s="21"/>
      <c r="VTE43" s="21"/>
      <c r="VTF43" s="21"/>
      <c r="VTG43" s="21"/>
      <c r="VTH43" s="21"/>
      <c r="VTI43" s="21"/>
      <c r="VTJ43" s="21"/>
      <c r="VTK43" s="21"/>
      <c r="VTL43" s="21"/>
      <c r="VTM43" s="21"/>
      <c r="VTN43" s="21"/>
      <c r="VTO43" s="21"/>
      <c r="VTP43" s="21"/>
      <c r="VTQ43" s="21"/>
      <c r="VTR43" s="21"/>
      <c r="VTS43" s="21"/>
      <c r="VTT43" s="21"/>
      <c r="VTU43" s="21"/>
      <c r="VTV43" s="21"/>
      <c r="VTW43" s="21"/>
      <c r="VTX43" s="21"/>
      <c r="VTY43" s="21"/>
      <c r="VTZ43" s="21"/>
      <c r="VUA43" s="21"/>
      <c r="VUB43" s="21"/>
      <c r="VUC43" s="21"/>
      <c r="VUD43" s="21"/>
      <c r="VUE43" s="21"/>
      <c r="VUF43" s="21"/>
      <c r="VUG43" s="21"/>
      <c r="VUH43" s="21"/>
      <c r="VUI43" s="21"/>
      <c r="VUJ43" s="21"/>
      <c r="VUK43" s="21"/>
      <c r="VUL43" s="21"/>
      <c r="VUM43" s="21"/>
      <c r="VUN43" s="21"/>
      <c r="VUO43" s="21"/>
      <c r="VUP43" s="21"/>
      <c r="VUQ43" s="21"/>
      <c r="VUR43" s="21"/>
      <c r="VUS43" s="21"/>
      <c r="VUT43" s="21"/>
      <c r="VUU43" s="21"/>
      <c r="VUV43" s="21"/>
      <c r="VUW43" s="21"/>
      <c r="VUX43" s="21"/>
      <c r="VUY43" s="21"/>
      <c r="VUZ43" s="21"/>
      <c r="VVA43" s="21"/>
      <c r="VVB43" s="21"/>
      <c r="VVC43" s="21"/>
      <c r="VVD43" s="21"/>
      <c r="VVE43" s="21"/>
      <c r="VVF43" s="21"/>
      <c r="VVG43" s="21"/>
      <c r="VVH43" s="21"/>
      <c r="VVI43" s="21"/>
      <c r="VVJ43" s="21"/>
      <c r="VVK43" s="21"/>
      <c r="VVL43" s="21"/>
      <c r="VVM43" s="21"/>
      <c r="VVN43" s="21"/>
      <c r="VVO43" s="21"/>
      <c r="VVP43" s="21"/>
      <c r="VVQ43" s="21"/>
      <c r="VVR43" s="21"/>
      <c r="VVS43" s="21"/>
      <c r="VVT43" s="21"/>
      <c r="VVU43" s="21"/>
      <c r="VVV43" s="21"/>
      <c r="VVW43" s="21"/>
      <c r="VVX43" s="21"/>
      <c r="VVY43" s="21"/>
      <c r="VVZ43" s="21"/>
      <c r="VWA43" s="21"/>
      <c r="VWB43" s="21"/>
      <c r="VWC43" s="21"/>
      <c r="VWD43" s="21"/>
      <c r="VWE43" s="21"/>
      <c r="VWF43" s="21"/>
      <c r="VWG43" s="21"/>
      <c r="VWH43" s="21"/>
      <c r="VWI43" s="21"/>
      <c r="VWJ43" s="21"/>
      <c r="VWK43" s="21"/>
      <c r="VWL43" s="21"/>
      <c r="VWM43" s="21"/>
      <c r="VWN43" s="21"/>
      <c r="VWO43" s="21"/>
      <c r="VWP43" s="21"/>
      <c r="VWQ43" s="21"/>
      <c r="VWR43" s="21"/>
      <c r="VWS43" s="21"/>
      <c r="VWT43" s="21"/>
      <c r="VWU43" s="21"/>
      <c r="VWV43" s="21"/>
      <c r="VWW43" s="21"/>
      <c r="VWX43" s="21"/>
      <c r="VWY43" s="21"/>
      <c r="VWZ43" s="21"/>
      <c r="VXA43" s="21"/>
      <c r="VXB43" s="21"/>
      <c r="VXC43" s="21"/>
      <c r="VXD43" s="21"/>
      <c r="VXE43" s="21"/>
      <c r="VXF43" s="21"/>
      <c r="VXG43" s="21"/>
      <c r="VXH43" s="21"/>
      <c r="VXI43" s="21"/>
      <c r="VXJ43" s="21"/>
      <c r="VXK43" s="21"/>
      <c r="VXL43" s="21"/>
      <c r="VXM43" s="21"/>
      <c r="VXN43" s="21"/>
      <c r="VXO43" s="21"/>
      <c r="VXP43" s="21"/>
      <c r="VXQ43" s="21"/>
      <c r="VXR43" s="21"/>
      <c r="VXS43" s="21"/>
      <c r="VXT43" s="21"/>
      <c r="VXU43" s="21"/>
      <c r="VXV43" s="21"/>
      <c r="VXW43" s="21"/>
      <c r="VXX43" s="21"/>
      <c r="VXY43" s="21"/>
      <c r="VXZ43" s="21"/>
      <c r="VYA43" s="21"/>
      <c r="VYB43" s="21"/>
      <c r="VYC43" s="21"/>
      <c r="VYD43" s="21"/>
      <c r="VYE43" s="21"/>
      <c r="VYF43" s="21"/>
      <c r="VYG43" s="21"/>
      <c r="VYH43" s="21"/>
      <c r="VYI43" s="21"/>
      <c r="VYJ43" s="21"/>
      <c r="VYK43" s="21"/>
      <c r="VYL43" s="21"/>
      <c r="VYM43" s="21"/>
      <c r="VYN43" s="21"/>
      <c r="VYO43" s="21"/>
      <c r="VYP43" s="21"/>
      <c r="VYQ43" s="21"/>
      <c r="VYR43" s="21"/>
      <c r="VYS43" s="21"/>
      <c r="VYT43" s="21"/>
      <c r="VYU43" s="21"/>
      <c r="VYV43" s="21"/>
      <c r="VYW43" s="21"/>
      <c r="VYX43" s="21"/>
      <c r="VYY43" s="21"/>
      <c r="VYZ43" s="21"/>
      <c r="VZA43" s="21"/>
      <c r="VZB43" s="21"/>
      <c r="VZC43" s="21"/>
      <c r="VZD43" s="21"/>
      <c r="VZE43" s="21"/>
      <c r="VZF43" s="21"/>
      <c r="VZG43" s="21"/>
      <c r="VZH43" s="21"/>
      <c r="VZI43" s="21"/>
      <c r="VZJ43" s="21"/>
      <c r="VZK43" s="21"/>
      <c r="VZL43" s="21"/>
      <c r="VZM43" s="21"/>
      <c r="VZN43" s="21"/>
      <c r="VZO43" s="21"/>
      <c r="VZP43" s="21"/>
      <c r="VZQ43" s="21"/>
      <c r="VZR43" s="21"/>
      <c r="VZS43" s="21"/>
      <c r="VZT43" s="21"/>
      <c r="VZU43" s="21"/>
      <c r="VZV43" s="21"/>
      <c r="VZW43" s="21"/>
      <c r="VZX43" s="21"/>
      <c r="VZY43" s="21"/>
      <c r="VZZ43" s="21"/>
      <c r="WAA43" s="21"/>
      <c r="WAB43" s="21"/>
      <c r="WAC43" s="21"/>
      <c r="WAD43" s="21"/>
      <c r="WAE43" s="21"/>
      <c r="WAF43" s="21"/>
      <c r="WAG43" s="21"/>
      <c r="WAH43" s="21"/>
      <c r="WAI43" s="21"/>
      <c r="WAJ43" s="21"/>
      <c r="WAK43" s="21"/>
      <c r="WAL43" s="21"/>
      <c r="WAM43" s="21"/>
      <c r="WAN43" s="21"/>
      <c r="WAO43" s="21"/>
      <c r="WAP43" s="21"/>
      <c r="WAQ43" s="21"/>
      <c r="WAR43" s="21"/>
      <c r="WAS43" s="21"/>
      <c r="WAT43" s="21"/>
      <c r="WAU43" s="21"/>
      <c r="WAV43" s="21"/>
      <c r="WAW43" s="21"/>
      <c r="WAX43" s="21"/>
      <c r="WAY43" s="21"/>
      <c r="WAZ43" s="21"/>
      <c r="WBA43" s="21"/>
      <c r="WBB43" s="21"/>
      <c r="WBC43" s="21"/>
      <c r="WBD43" s="21"/>
      <c r="WBE43" s="21"/>
      <c r="WBF43" s="21"/>
      <c r="WBG43" s="21"/>
      <c r="WBH43" s="21"/>
      <c r="WBI43" s="21"/>
      <c r="WBJ43" s="21"/>
      <c r="WBK43" s="21"/>
      <c r="WBL43" s="21"/>
      <c r="WBM43" s="21"/>
      <c r="WBN43" s="21"/>
      <c r="WBO43" s="21"/>
      <c r="WBP43" s="21"/>
      <c r="WBQ43" s="21"/>
      <c r="WBR43" s="21"/>
      <c r="WBS43" s="21"/>
      <c r="WBT43" s="21"/>
      <c r="WBU43" s="21"/>
      <c r="WBV43" s="21"/>
      <c r="WBW43" s="21"/>
      <c r="WBX43" s="21"/>
      <c r="WBY43" s="21"/>
      <c r="WBZ43" s="21"/>
      <c r="WCA43" s="21"/>
      <c r="WCB43" s="21"/>
      <c r="WCC43" s="21"/>
      <c r="WCD43" s="21"/>
      <c r="WCE43" s="21"/>
      <c r="WCF43" s="21"/>
      <c r="WCG43" s="21"/>
      <c r="WCH43" s="21"/>
      <c r="WCI43" s="21"/>
      <c r="WCJ43" s="21"/>
      <c r="WCK43" s="21"/>
      <c r="WCL43" s="21"/>
      <c r="WCM43" s="21"/>
      <c r="WCN43" s="21"/>
      <c r="WCO43" s="21"/>
      <c r="WCP43" s="21"/>
      <c r="WCQ43" s="21"/>
      <c r="WCR43" s="21"/>
      <c r="WCS43" s="21"/>
      <c r="WCT43" s="21"/>
      <c r="WCU43" s="21"/>
      <c r="WCV43" s="21"/>
      <c r="WCW43" s="21"/>
      <c r="WCX43" s="21"/>
      <c r="WCY43" s="21"/>
      <c r="WCZ43" s="21"/>
      <c r="WDA43" s="21"/>
      <c r="WDB43" s="21"/>
      <c r="WDC43" s="21"/>
      <c r="WDD43" s="21"/>
      <c r="WDE43" s="21"/>
      <c r="WDF43" s="21"/>
      <c r="WDG43" s="21"/>
      <c r="WDH43" s="21"/>
      <c r="WDI43" s="21"/>
      <c r="WDJ43" s="21"/>
      <c r="WDK43" s="21"/>
      <c r="WDL43" s="21"/>
      <c r="WDM43" s="21"/>
      <c r="WDN43" s="21"/>
      <c r="WDO43" s="21"/>
      <c r="WDP43" s="21"/>
      <c r="WDQ43" s="21"/>
      <c r="WDR43" s="21"/>
      <c r="WDS43" s="21"/>
      <c r="WDT43" s="21"/>
      <c r="WDU43" s="21"/>
      <c r="WDV43" s="21"/>
      <c r="WDW43" s="21"/>
      <c r="WDX43" s="21"/>
      <c r="WDY43" s="21"/>
      <c r="WDZ43" s="21"/>
      <c r="WEA43" s="21"/>
      <c r="WEB43" s="21"/>
      <c r="WEC43" s="21"/>
      <c r="WED43" s="21"/>
      <c r="WEE43" s="21"/>
      <c r="WEF43" s="21"/>
      <c r="WEG43" s="21"/>
      <c r="WEH43" s="21"/>
      <c r="WEI43" s="21"/>
      <c r="WEJ43" s="21"/>
      <c r="WEK43" s="21"/>
      <c r="WEL43" s="21"/>
      <c r="WEM43" s="21"/>
      <c r="WEN43" s="21"/>
      <c r="WEO43" s="21"/>
      <c r="WEP43" s="21"/>
      <c r="WEQ43" s="21"/>
      <c r="WER43" s="21"/>
      <c r="WES43" s="21"/>
      <c r="WET43" s="21"/>
      <c r="WEU43" s="21"/>
      <c r="WEV43" s="21"/>
      <c r="WEW43" s="21"/>
      <c r="WEX43" s="21"/>
      <c r="WEY43" s="21"/>
      <c r="WEZ43" s="21"/>
      <c r="WFA43" s="21"/>
      <c r="WFB43" s="21"/>
      <c r="WFC43" s="21"/>
      <c r="WFD43" s="21"/>
      <c r="WFE43" s="21"/>
      <c r="WFF43" s="21"/>
      <c r="WFG43" s="21"/>
      <c r="WFH43" s="21"/>
      <c r="WFI43" s="21"/>
      <c r="WFJ43" s="21"/>
      <c r="WFK43" s="21"/>
      <c r="WFL43" s="21"/>
      <c r="WFM43" s="21"/>
      <c r="WFN43" s="21"/>
      <c r="WFO43" s="21"/>
      <c r="WFP43" s="21"/>
      <c r="WFQ43" s="21"/>
      <c r="WFR43" s="21"/>
      <c r="WFS43" s="21"/>
      <c r="WFT43" s="21"/>
      <c r="WFU43" s="21"/>
      <c r="WFV43" s="21"/>
      <c r="WFW43" s="21"/>
      <c r="WFX43" s="21"/>
      <c r="WFY43" s="21"/>
      <c r="WFZ43" s="21"/>
      <c r="WGA43" s="21"/>
      <c r="WGB43" s="21"/>
      <c r="WGC43" s="21"/>
      <c r="WGD43" s="21"/>
      <c r="WGE43" s="21"/>
      <c r="WGF43" s="21"/>
      <c r="WGG43" s="21"/>
      <c r="WGH43" s="21"/>
      <c r="WGI43" s="21"/>
      <c r="WGJ43" s="21"/>
      <c r="WGK43" s="21"/>
      <c r="WGL43" s="21"/>
      <c r="WGM43" s="21"/>
      <c r="WGN43" s="21"/>
      <c r="WGO43" s="21"/>
      <c r="WGP43" s="21"/>
      <c r="WGQ43" s="21"/>
      <c r="WGR43" s="21"/>
      <c r="WGS43" s="21"/>
      <c r="WGT43" s="21"/>
      <c r="WGU43" s="21"/>
      <c r="WGV43" s="21"/>
      <c r="WGW43" s="21"/>
      <c r="WGX43" s="21"/>
      <c r="WGY43" s="21"/>
      <c r="WGZ43" s="21"/>
      <c r="WHA43" s="21"/>
      <c r="WHB43" s="21"/>
      <c r="WHC43" s="21"/>
      <c r="WHD43" s="21"/>
      <c r="WHE43" s="21"/>
      <c r="WHF43" s="21"/>
      <c r="WHG43" s="21"/>
      <c r="WHH43" s="21"/>
      <c r="WHI43" s="21"/>
      <c r="WHJ43" s="21"/>
      <c r="WHK43" s="21"/>
      <c r="WHL43" s="21"/>
      <c r="WHM43" s="21"/>
      <c r="WHN43" s="21"/>
      <c r="WHO43" s="21"/>
      <c r="WHP43" s="21"/>
      <c r="WHQ43" s="21"/>
      <c r="WHR43" s="21"/>
      <c r="WHS43" s="21"/>
      <c r="WHT43" s="21"/>
      <c r="WHU43" s="21"/>
      <c r="WHV43" s="21"/>
      <c r="WHW43" s="21"/>
      <c r="WHX43" s="21"/>
      <c r="WHY43" s="21"/>
      <c r="WHZ43" s="21"/>
      <c r="WIA43" s="21"/>
      <c r="WIB43" s="21"/>
      <c r="WIC43" s="21"/>
      <c r="WID43" s="21"/>
      <c r="WIE43" s="21"/>
      <c r="WIF43" s="21"/>
      <c r="WIG43" s="21"/>
      <c r="WIH43" s="21"/>
      <c r="WII43" s="21"/>
      <c r="WIJ43" s="21"/>
      <c r="WIK43" s="21"/>
      <c r="WIL43" s="21"/>
      <c r="WIM43" s="21"/>
      <c r="WIN43" s="21"/>
      <c r="WIO43" s="21"/>
      <c r="WIP43" s="21"/>
      <c r="WIQ43" s="21"/>
      <c r="WIR43" s="21"/>
      <c r="WIS43" s="21"/>
      <c r="WIT43" s="21"/>
      <c r="WIU43" s="21"/>
      <c r="WIV43" s="21"/>
      <c r="WIW43" s="21"/>
      <c r="WIX43" s="21"/>
      <c r="WIY43" s="21"/>
      <c r="WIZ43" s="21"/>
      <c r="WJA43" s="21"/>
      <c r="WJB43" s="21"/>
      <c r="WJC43" s="21"/>
      <c r="WJD43" s="21"/>
      <c r="WJE43" s="21"/>
      <c r="WJF43" s="21"/>
      <c r="WJG43" s="21"/>
      <c r="WJH43" s="21"/>
      <c r="WJI43" s="21"/>
      <c r="WJJ43" s="21"/>
      <c r="WJK43" s="21"/>
      <c r="WJL43" s="21"/>
      <c r="WJM43" s="21"/>
      <c r="WJN43" s="21"/>
      <c r="WJO43" s="21"/>
      <c r="WJP43" s="21"/>
      <c r="WJQ43" s="21"/>
      <c r="WJR43" s="21"/>
      <c r="WJS43" s="21"/>
      <c r="WJT43" s="21"/>
      <c r="WJU43" s="21"/>
      <c r="WJV43" s="21"/>
      <c r="WJW43" s="21"/>
      <c r="WJX43" s="21"/>
      <c r="WJY43" s="21"/>
      <c r="WJZ43" s="21"/>
      <c r="WKA43" s="21"/>
      <c r="WKB43" s="21"/>
      <c r="WKC43" s="21"/>
      <c r="WKD43" s="21"/>
      <c r="WKE43" s="21"/>
      <c r="WKF43" s="21"/>
      <c r="WKG43" s="21"/>
      <c r="WKH43" s="21"/>
      <c r="WKI43" s="21"/>
      <c r="WKJ43" s="21"/>
      <c r="WKK43" s="21"/>
      <c r="WKL43" s="21"/>
      <c r="WKM43" s="21"/>
      <c r="WKN43" s="21"/>
      <c r="WKO43" s="21"/>
      <c r="WKP43" s="21"/>
      <c r="WKQ43" s="21"/>
      <c r="WKR43" s="21"/>
      <c r="WKS43" s="21"/>
      <c r="WKT43" s="21"/>
      <c r="WKU43" s="21"/>
      <c r="WKV43" s="21"/>
      <c r="WKW43" s="21"/>
      <c r="WKX43" s="21"/>
      <c r="WKY43" s="21"/>
      <c r="WKZ43" s="21"/>
      <c r="WLA43" s="21"/>
      <c r="WLB43" s="21"/>
      <c r="WLC43" s="21"/>
      <c r="WLD43" s="21"/>
      <c r="WLE43" s="21"/>
      <c r="WLF43" s="21"/>
      <c r="WLG43" s="21"/>
      <c r="WLH43" s="21"/>
      <c r="WLI43" s="21"/>
      <c r="WLJ43" s="21"/>
      <c r="WLK43" s="21"/>
      <c r="WLL43" s="21"/>
      <c r="WLM43" s="21"/>
      <c r="WLN43" s="21"/>
      <c r="WLO43" s="21"/>
      <c r="WLP43" s="21"/>
      <c r="WLQ43" s="21"/>
      <c r="WLR43" s="21"/>
      <c r="WLS43" s="21"/>
      <c r="WLT43" s="21"/>
      <c r="WLU43" s="21"/>
      <c r="WLV43" s="21"/>
      <c r="WLW43" s="21"/>
      <c r="WLX43" s="21"/>
      <c r="WLY43" s="21"/>
      <c r="WLZ43" s="21"/>
      <c r="WMA43" s="21"/>
      <c r="WMB43" s="21"/>
      <c r="WMC43" s="21"/>
      <c r="WMD43" s="21"/>
      <c r="WME43" s="21"/>
      <c r="WMF43" s="21"/>
      <c r="WMG43" s="21"/>
      <c r="WMH43" s="21"/>
      <c r="WMI43" s="21"/>
      <c r="WMJ43" s="21"/>
      <c r="WMK43" s="21"/>
      <c r="WML43" s="21"/>
      <c r="WMM43" s="21"/>
      <c r="WMN43" s="21"/>
      <c r="WMO43" s="21"/>
      <c r="WMP43" s="21"/>
      <c r="WMQ43" s="21"/>
      <c r="WMR43" s="21"/>
      <c r="WMS43" s="21"/>
      <c r="WMT43" s="21"/>
      <c r="WMU43" s="21"/>
      <c r="WMV43" s="21"/>
      <c r="WMW43" s="21"/>
      <c r="WMX43" s="21"/>
      <c r="WMY43" s="21"/>
      <c r="WMZ43" s="21"/>
      <c r="WNA43" s="21"/>
      <c r="WNB43" s="21"/>
      <c r="WNC43" s="21"/>
      <c r="WND43" s="21"/>
      <c r="WNE43" s="21"/>
      <c r="WNF43" s="21"/>
      <c r="WNG43" s="21"/>
      <c r="WNH43" s="21"/>
      <c r="WNI43" s="21"/>
      <c r="WNJ43" s="21"/>
      <c r="WNK43" s="21"/>
      <c r="WNL43" s="21"/>
      <c r="WNM43" s="21"/>
      <c r="WNN43" s="21"/>
      <c r="WNO43" s="21"/>
      <c r="WNP43" s="21"/>
      <c r="WNQ43" s="21"/>
      <c r="WNR43" s="21"/>
      <c r="WNS43" s="21"/>
      <c r="WNT43" s="21"/>
      <c r="WNU43" s="21"/>
      <c r="WNV43" s="21"/>
      <c r="WNW43" s="21"/>
      <c r="WNX43" s="21"/>
      <c r="WNY43" s="21"/>
      <c r="WNZ43" s="21"/>
      <c r="WOA43" s="21"/>
      <c r="WOB43" s="21"/>
      <c r="WOC43" s="21"/>
      <c r="WOD43" s="21"/>
      <c r="WOE43" s="21"/>
      <c r="WOF43" s="21"/>
      <c r="WOG43" s="21"/>
      <c r="WOH43" s="21"/>
      <c r="WOI43" s="21"/>
      <c r="WOJ43" s="21"/>
      <c r="WOK43" s="21"/>
      <c r="WOL43" s="21"/>
      <c r="WOM43" s="21"/>
      <c r="WON43" s="21"/>
      <c r="WOO43" s="21"/>
      <c r="WOP43" s="21"/>
      <c r="WOQ43" s="21"/>
      <c r="WOR43" s="21"/>
      <c r="WOS43" s="21"/>
      <c r="WOT43" s="21"/>
      <c r="WOU43" s="21"/>
      <c r="WOV43" s="21"/>
      <c r="WOW43" s="21"/>
      <c r="WOX43" s="21"/>
      <c r="WOY43" s="21"/>
      <c r="WOZ43" s="21"/>
      <c r="WPA43" s="21"/>
      <c r="WPB43" s="21"/>
      <c r="WPC43" s="21"/>
      <c r="WPD43" s="21"/>
      <c r="WPE43" s="21"/>
      <c r="WPF43" s="21"/>
      <c r="WPG43" s="21"/>
      <c r="WPH43" s="21"/>
      <c r="WPI43" s="21"/>
      <c r="WPJ43" s="21"/>
      <c r="WPK43" s="21"/>
      <c r="WPL43" s="21"/>
      <c r="WPM43" s="21"/>
      <c r="WPN43" s="21"/>
      <c r="WPO43" s="21"/>
      <c r="WPP43" s="21"/>
      <c r="WPQ43" s="21"/>
      <c r="WPR43" s="21"/>
      <c r="WPS43" s="21"/>
      <c r="WPT43" s="21"/>
      <c r="WPU43" s="21"/>
      <c r="WPV43" s="21"/>
      <c r="WPW43" s="21"/>
      <c r="WPX43" s="21"/>
      <c r="WPY43" s="21"/>
      <c r="WPZ43" s="21"/>
      <c r="WQA43" s="21"/>
      <c r="WQB43" s="21"/>
      <c r="WQC43" s="21"/>
      <c r="WQD43" s="21"/>
      <c r="WQE43" s="21"/>
      <c r="WQF43" s="21"/>
      <c r="WQG43" s="21"/>
      <c r="WQH43" s="21"/>
      <c r="WQI43" s="21"/>
      <c r="WQJ43" s="21"/>
      <c r="WQK43" s="21"/>
      <c r="WQL43" s="21"/>
      <c r="WQM43" s="21"/>
      <c r="WQN43" s="21"/>
      <c r="WQO43" s="21"/>
      <c r="WQP43" s="21"/>
      <c r="WQQ43" s="21"/>
      <c r="WQR43" s="21"/>
      <c r="WQS43" s="21"/>
      <c r="WQT43" s="21"/>
      <c r="WQU43" s="21"/>
      <c r="WQV43" s="21"/>
      <c r="WQW43" s="21"/>
      <c r="WQX43" s="21"/>
      <c r="WQY43" s="21"/>
      <c r="WQZ43" s="21"/>
      <c r="WRA43" s="21"/>
      <c r="WRB43" s="21"/>
      <c r="WRC43" s="21"/>
      <c r="WRD43" s="21"/>
      <c r="WRE43" s="21"/>
      <c r="WRF43" s="21"/>
      <c r="WRG43" s="21"/>
      <c r="WRH43" s="21"/>
      <c r="WRI43" s="21"/>
      <c r="WRJ43" s="21"/>
      <c r="WRK43" s="21"/>
      <c r="WRL43" s="21"/>
      <c r="WRM43" s="21"/>
      <c r="WRN43" s="21"/>
      <c r="WRO43" s="21"/>
      <c r="WRP43" s="21"/>
      <c r="WRQ43" s="21"/>
      <c r="WRR43" s="21"/>
      <c r="WRS43" s="21"/>
      <c r="WRT43" s="21"/>
      <c r="WRU43" s="21"/>
      <c r="WRV43" s="21"/>
      <c r="WRW43" s="21"/>
      <c r="WRX43" s="21"/>
      <c r="WRY43" s="21"/>
      <c r="WRZ43" s="21"/>
      <c r="WSA43" s="21"/>
      <c r="WSB43" s="21"/>
      <c r="WSC43" s="21"/>
      <c r="WSD43" s="21"/>
      <c r="WSE43" s="21"/>
      <c r="WSF43" s="21"/>
      <c r="WSG43" s="21"/>
      <c r="WSH43" s="21"/>
      <c r="WSI43" s="21"/>
      <c r="WSJ43" s="21"/>
      <c r="WSK43" s="21"/>
      <c r="WSL43" s="21"/>
      <c r="WSM43" s="21"/>
      <c r="WSN43" s="21"/>
      <c r="WSO43" s="21"/>
      <c r="WSP43" s="21"/>
      <c r="WSQ43" s="21"/>
      <c r="WSR43" s="21"/>
      <c r="WSS43" s="21"/>
      <c r="WST43" s="21"/>
      <c r="WSU43" s="21"/>
      <c r="WSV43" s="21"/>
      <c r="WSW43" s="21"/>
      <c r="WSX43" s="21"/>
      <c r="WSY43" s="21"/>
      <c r="WSZ43" s="21"/>
      <c r="WTA43" s="21"/>
      <c r="WTB43" s="21"/>
      <c r="WTC43" s="21"/>
      <c r="WTD43" s="21"/>
      <c r="WTE43" s="21"/>
      <c r="WTF43" s="21"/>
      <c r="WTG43" s="21"/>
      <c r="WTH43" s="21"/>
      <c r="WTI43" s="21"/>
      <c r="WTJ43" s="21"/>
      <c r="WTK43" s="21"/>
      <c r="WTL43" s="21"/>
      <c r="WTM43" s="21"/>
      <c r="WTN43" s="21"/>
      <c r="WTO43" s="21"/>
      <c r="WTP43" s="21"/>
      <c r="WTQ43" s="21"/>
      <c r="WTR43" s="21"/>
      <c r="WTS43" s="21"/>
      <c r="WTT43" s="21"/>
      <c r="WTU43" s="21"/>
      <c r="WTV43" s="21"/>
      <c r="WTW43" s="21"/>
      <c r="WTX43" s="21"/>
      <c r="WTY43" s="21"/>
      <c r="WTZ43" s="21"/>
      <c r="WUA43" s="21"/>
      <c r="WUB43" s="21"/>
      <c r="WUC43" s="21"/>
      <c r="WUD43" s="21"/>
      <c r="WUE43" s="21"/>
      <c r="WUF43" s="21"/>
      <c r="WUG43" s="21"/>
      <c r="WUH43" s="21"/>
      <c r="WUI43" s="21"/>
      <c r="WUJ43" s="21"/>
      <c r="WUK43" s="21"/>
      <c r="WUL43" s="21"/>
      <c r="WUM43" s="21"/>
      <c r="WUN43" s="21"/>
      <c r="WUO43" s="21"/>
      <c r="WUP43" s="21"/>
      <c r="WUQ43" s="21"/>
      <c r="WUR43" s="21"/>
      <c r="WUS43" s="21"/>
      <c r="WUT43" s="21"/>
      <c r="WUU43" s="21"/>
      <c r="WUV43" s="21"/>
      <c r="WUW43" s="21"/>
      <c r="WUX43" s="21"/>
      <c r="WUY43" s="21"/>
      <c r="WUZ43" s="21"/>
      <c r="WVA43" s="21"/>
      <c r="WVB43" s="21"/>
      <c r="WVC43" s="21"/>
      <c r="WVD43" s="21"/>
      <c r="WVE43" s="21"/>
      <c r="WVF43" s="21"/>
      <c r="WVG43" s="21"/>
      <c r="WVH43" s="21"/>
      <c r="WVI43" s="21"/>
      <c r="WVJ43" s="21"/>
      <c r="WVK43" s="21"/>
      <c r="WVL43" s="21"/>
      <c r="WVM43" s="21"/>
      <c r="WVN43" s="21"/>
      <c r="WVO43" s="21"/>
      <c r="WVP43" s="21"/>
      <c r="WVQ43" s="21"/>
      <c r="WVR43" s="21"/>
      <c r="WVS43" s="21"/>
      <c r="WVT43" s="21"/>
      <c r="WVU43" s="21"/>
      <c r="WVV43" s="21"/>
      <c r="WVW43" s="21"/>
      <c r="WVX43" s="21"/>
      <c r="WVY43" s="21"/>
      <c r="WVZ43" s="21"/>
      <c r="WWA43" s="21"/>
      <c r="WWB43" s="21"/>
      <c r="WWC43" s="21"/>
      <c r="WWD43" s="21"/>
      <c r="WWE43" s="21"/>
      <c r="WWF43" s="21"/>
      <c r="WWG43" s="21"/>
      <c r="WWH43" s="21"/>
      <c r="WWI43" s="21"/>
      <c r="WWJ43" s="21"/>
      <c r="WWK43" s="21"/>
      <c r="WWL43" s="21"/>
      <c r="WWM43" s="21"/>
      <c r="WWN43" s="21"/>
      <c r="WWO43" s="21"/>
      <c r="WWP43" s="21"/>
      <c r="WWQ43" s="21"/>
      <c r="WWR43" s="21"/>
      <c r="WWS43" s="21"/>
      <c r="WWT43" s="21"/>
      <c r="WWU43" s="21"/>
      <c r="WWV43" s="21"/>
      <c r="WWW43" s="21"/>
      <c r="WWX43" s="21"/>
      <c r="WWY43" s="21"/>
      <c r="WWZ43" s="21"/>
      <c r="WXA43" s="21"/>
      <c r="WXB43" s="21"/>
      <c r="WXC43" s="21"/>
      <c r="WXD43" s="21"/>
      <c r="WXE43" s="21"/>
      <c r="WXF43" s="21"/>
      <c r="WXG43" s="21"/>
      <c r="WXH43" s="21"/>
      <c r="WXI43" s="21"/>
      <c r="WXJ43" s="21"/>
      <c r="WXK43" s="21"/>
      <c r="WXL43" s="21"/>
      <c r="WXM43" s="21"/>
      <c r="WXN43" s="21"/>
      <c r="WXO43" s="21"/>
      <c r="WXP43" s="21"/>
      <c r="WXQ43" s="21"/>
      <c r="WXR43" s="21"/>
      <c r="WXS43" s="21"/>
      <c r="WXT43" s="21"/>
      <c r="WXU43" s="21"/>
      <c r="WXV43" s="21"/>
      <c r="WXW43" s="21"/>
      <c r="WXX43" s="21"/>
      <c r="WXY43" s="21"/>
      <c r="WXZ43" s="21"/>
      <c r="WYA43" s="21"/>
      <c r="WYB43" s="21"/>
      <c r="WYC43" s="21"/>
      <c r="WYD43" s="21"/>
      <c r="WYE43" s="21"/>
      <c r="WYF43" s="21"/>
      <c r="WYG43" s="21"/>
      <c r="WYH43" s="21"/>
      <c r="WYI43" s="21"/>
      <c r="WYJ43" s="21"/>
      <c r="WYK43" s="21"/>
      <c r="WYL43" s="21"/>
      <c r="WYM43" s="21"/>
      <c r="WYN43" s="21"/>
      <c r="WYO43" s="21"/>
      <c r="WYP43" s="21"/>
      <c r="WYQ43" s="21"/>
      <c r="WYR43" s="21"/>
      <c r="WYS43" s="21"/>
      <c r="WYT43" s="21"/>
      <c r="WYU43" s="21"/>
      <c r="WYV43" s="21"/>
      <c r="WYW43" s="21"/>
      <c r="WYX43" s="21"/>
      <c r="WYY43" s="21"/>
      <c r="WYZ43" s="21"/>
      <c r="WZA43" s="21"/>
      <c r="WZB43" s="21"/>
      <c r="WZC43" s="21"/>
      <c r="WZD43" s="21"/>
      <c r="WZE43" s="21"/>
      <c r="WZF43" s="21"/>
      <c r="WZG43" s="21"/>
      <c r="WZH43" s="21"/>
      <c r="WZI43" s="21"/>
      <c r="WZJ43" s="21"/>
      <c r="WZK43" s="21"/>
      <c r="WZL43" s="21"/>
      <c r="WZM43" s="21"/>
      <c r="WZN43" s="21"/>
      <c r="WZO43" s="21"/>
      <c r="WZP43" s="21"/>
      <c r="WZQ43" s="21"/>
      <c r="WZR43" s="21"/>
      <c r="WZS43" s="21"/>
      <c r="WZT43" s="21"/>
      <c r="WZU43" s="21"/>
      <c r="WZV43" s="21"/>
      <c r="WZW43" s="21"/>
      <c r="WZX43" s="21"/>
      <c r="WZY43" s="21"/>
      <c r="WZZ43" s="21"/>
      <c r="XAA43" s="21"/>
      <c r="XAB43" s="21"/>
      <c r="XAC43" s="21"/>
      <c r="XAD43" s="21"/>
      <c r="XAE43" s="21"/>
      <c r="XAF43" s="21"/>
      <c r="XAG43" s="21"/>
      <c r="XAH43" s="21"/>
      <c r="XAI43" s="21"/>
      <c r="XAJ43" s="21"/>
      <c r="XAK43" s="21"/>
      <c r="XAL43" s="21"/>
      <c r="XAM43" s="21"/>
      <c r="XAN43" s="21"/>
      <c r="XAO43" s="21"/>
      <c r="XAP43" s="21"/>
      <c r="XAQ43" s="21"/>
      <c r="XAR43" s="21"/>
      <c r="XAS43" s="21"/>
      <c r="XAT43" s="21"/>
      <c r="XAU43" s="21"/>
      <c r="XAV43" s="21"/>
      <c r="XAW43" s="21"/>
      <c r="XAX43" s="21"/>
      <c r="XAY43" s="21"/>
      <c r="XAZ43" s="21"/>
      <c r="XBA43" s="21"/>
      <c r="XBB43" s="21"/>
      <c r="XBC43" s="21"/>
      <c r="XBD43" s="21"/>
      <c r="XBE43" s="21"/>
      <c r="XBF43" s="21"/>
      <c r="XBG43" s="21"/>
      <c r="XBH43" s="21"/>
      <c r="XBI43" s="21"/>
      <c r="XBJ43" s="21"/>
      <c r="XBK43" s="21"/>
      <c r="XBL43" s="21"/>
      <c r="XBM43" s="21"/>
      <c r="XBN43" s="21"/>
      <c r="XBO43" s="21"/>
      <c r="XBP43" s="21"/>
      <c r="XBQ43" s="21"/>
      <c r="XBR43" s="21"/>
      <c r="XBS43" s="21"/>
      <c r="XBT43" s="21"/>
      <c r="XBU43" s="21"/>
      <c r="XBV43" s="21"/>
      <c r="XBW43" s="21"/>
      <c r="XBX43" s="21"/>
      <c r="XBY43" s="21"/>
      <c r="XBZ43" s="21"/>
      <c r="XCA43" s="21"/>
      <c r="XCB43" s="21"/>
      <c r="XCC43" s="21"/>
      <c r="XCD43" s="21"/>
      <c r="XCE43" s="21"/>
      <c r="XCF43" s="21"/>
      <c r="XCG43" s="21"/>
      <c r="XCH43" s="21"/>
      <c r="XCI43" s="21"/>
      <c r="XCJ43" s="21"/>
      <c r="XCK43" s="21"/>
      <c r="XCL43" s="21"/>
      <c r="XCM43" s="21"/>
      <c r="XCN43" s="21"/>
      <c r="XCO43" s="21"/>
      <c r="XCP43" s="21"/>
      <c r="XCQ43" s="21"/>
      <c r="XCR43" s="21"/>
      <c r="XCS43" s="21"/>
      <c r="XCT43" s="21"/>
      <c r="XCU43" s="21"/>
      <c r="XCV43" s="21"/>
      <c r="XCW43" s="21"/>
      <c r="XCX43" s="21"/>
      <c r="XCY43" s="21"/>
      <c r="XCZ43" s="21"/>
      <c r="XDA43" s="21"/>
      <c r="XDB43" s="21"/>
      <c r="XDC43" s="21"/>
      <c r="XDD43" s="21"/>
      <c r="XDE43" s="21"/>
      <c r="XDF43" s="21"/>
      <c r="XDG43" s="21"/>
      <c r="XDH43" s="21"/>
      <c r="XDI43" s="21"/>
      <c r="XDJ43" s="21"/>
      <c r="XDK43" s="21"/>
      <c r="XDL43" s="21"/>
      <c r="XDM43" s="21"/>
      <c r="XDN43" s="21"/>
      <c r="XDO43" s="21"/>
      <c r="XDP43" s="21"/>
      <c r="XDQ43" s="21"/>
      <c r="XDR43" s="21"/>
      <c r="XDS43" s="21"/>
      <c r="XDT43" s="21"/>
      <c r="XDU43" s="21"/>
      <c r="XDV43" s="21"/>
      <c r="XDW43" s="21"/>
      <c r="XDX43" s="21"/>
      <c r="XDY43" s="21"/>
      <c r="XDZ43" s="21"/>
      <c r="XEA43" s="21"/>
      <c r="XEB43" s="21"/>
      <c r="XEC43" s="21"/>
      <c r="XED43" s="21"/>
      <c r="XEE43" s="21"/>
      <c r="XEF43" s="21"/>
      <c r="XEG43" s="21"/>
      <c r="XEH43" s="21"/>
      <c r="XEI43" s="21"/>
      <c r="XEJ43" s="21"/>
      <c r="XEK43" s="21"/>
      <c r="XEL43" s="21"/>
      <c r="XEM43" s="21"/>
      <c r="XEN43" s="21"/>
      <c r="XEO43" s="21"/>
      <c r="XEP43" s="21"/>
      <c r="XEQ43" s="21"/>
      <c r="XER43" s="21"/>
      <c r="XES43" s="21"/>
      <c r="XET43" s="21"/>
      <c r="XEU43" s="21"/>
      <c r="XEV43" s="21"/>
      <c r="XEW43" s="21"/>
      <c r="XEX43" s="21"/>
      <c r="XEY43" s="21"/>
      <c r="XEZ43" s="21"/>
      <c r="XFA43" s="21"/>
      <c r="XFB43" s="21"/>
      <c r="XFC43" s="21"/>
      <c r="XFD43" s="21"/>
    </row>
    <row r="44" spans="1:16384">
      <c r="A44" s="13" t="s">
        <v>30</v>
      </c>
      <c r="B44" s="21" t="s">
        <v>63</v>
      </c>
      <c r="C44" s="16" t="s">
        <v>176</v>
      </c>
      <c r="D44" s="16">
        <v>7</v>
      </c>
      <c r="E44" s="16">
        <v>7</v>
      </c>
      <c r="F44" s="16">
        <v>7</v>
      </c>
      <c r="G44" s="16">
        <v>7</v>
      </c>
      <c r="H44" s="17">
        <f>SUM(Tabla14[[#This Row],[PRIMER TRIMESTRE]:[CUARTO TRIMESTRE]])</f>
        <v>28</v>
      </c>
      <c r="I44" s="24">
        <v>45</v>
      </c>
      <c r="J44" s="68">
        <f>Tabla14[[#This Row],[CANTIDAD TOTAL]]*Tabla14[[#This Row],[PRECIO UNITARIO ESTIMADO]]</f>
        <v>1260</v>
      </c>
      <c r="K44" s="18"/>
      <c r="L44" s="16"/>
      <c r="M44" s="16"/>
      <c r="N44" s="18"/>
      <c r="O44" s="5"/>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1"/>
      <c r="CP44" s="21"/>
      <c r="CQ44" s="21"/>
      <c r="CR44" s="21"/>
      <c r="CS44" s="21"/>
      <c r="CT44" s="21"/>
      <c r="CU44" s="21"/>
      <c r="CV44" s="21"/>
      <c r="CW44" s="21"/>
      <c r="CX44" s="21"/>
      <c r="CY44" s="21"/>
      <c r="CZ44" s="21"/>
      <c r="DA44" s="21"/>
      <c r="DB44" s="21"/>
      <c r="DC44" s="21"/>
      <c r="DD44" s="21"/>
      <c r="DE44" s="21"/>
      <c r="DF44" s="21"/>
      <c r="DG44" s="21"/>
      <c r="DH44" s="21"/>
      <c r="DI44" s="21"/>
      <c r="DJ44" s="21"/>
      <c r="DK44" s="21"/>
      <c r="DL44" s="21"/>
      <c r="DM44" s="21"/>
      <c r="DN44" s="21"/>
      <c r="DO44" s="21"/>
      <c r="DP44" s="21"/>
      <c r="DQ44" s="21"/>
      <c r="DR44" s="21"/>
      <c r="DS44" s="21"/>
      <c r="DT44" s="21"/>
      <c r="DU44" s="21"/>
      <c r="DV44" s="21"/>
      <c r="DW44" s="21"/>
      <c r="DX44" s="21"/>
      <c r="DY44" s="21"/>
      <c r="DZ44" s="21"/>
      <c r="EA44" s="21"/>
      <c r="EB44" s="21"/>
      <c r="EC44" s="21"/>
      <c r="ED44" s="21"/>
      <c r="EE44" s="21"/>
      <c r="EF44" s="21"/>
      <c r="EG44" s="21"/>
      <c r="EH44" s="21"/>
      <c r="EI44" s="21"/>
      <c r="EJ44" s="21"/>
      <c r="EK44" s="21"/>
      <c r="EL44" s="21"/>
      <c r="EM44" s="21"/>
      <c r="EN44" s="21"/>
      <c r="EO44" s="21"/>
      <c r="EP44" s="21"/>
      <c r="EQ44" s="21"/>
      <c r="ER44" s="21"/>
      <c r="ES44" s="21"/>
      <c r="ET44" s="21"/>
      <c r="EU44" s="21"/>
      <c r="EV44" s="21"/>
      <c r="EW44" s="21"/>
      <c r="EX44" s="21"/>
      <c r="EY44" s="21"/>
      <c r="EZ44" s="21"/>
      <c r="FA44" s="21"/>
      <c r="FB44" s="21"/>
      <c r="FC44" s="21"/>
      <c r="FD44" s="21"/>
      <c r="FE44" s="21"/>
      <c r="FF44" s="21"/>
      <c r="FG44" s="21"/>
      <c r="FH44" s="21"/>
      <c r="FI44" s="21"/>
      <c r="FJ44" s="21"/>
      <c r="FK44" s="21"/>
      <c r="FL44" s="21"/>
      <c r="FM44" s="21"/>
      <c r="FN44" s="21"/>
      <c r="FO44" s="21"/>
      <c r="FP44" s="21"/>
      <c r="FQ44" s="21"/>
      <c r="FR44" s="21"/>
      <c r="FS44" s="21"/>
      <c r="FT44" s="21"/>
      <c r="FU44" s="21"/>
      <c r="FV44" s="21"/>
      <c r="FW44" s="21"/>
      <c r="FX44" s="21"/>
      <c r="FY44" s="21"/>
      <c r="FZ44" s="21"/>
      <c r="GA44" s="21"/>
      <c r="GB44" s="21"/>
      <c r="GC44" s="21"/>
      <c r="GD44" s="21"/>
      <c r="GE44" s="21"/>
      <c r="GF44" s="21"/>
      <c r="GG44" s="21"/>
      <c r="GH44" s="21"/>
      <c r="GI44" s="21"/>
      <c r="GJ44" s="21"/>
      <c r="GK44" s="21"/>
      <c r="GL44" s="21"/>
      <c r="GM44" s="21"/>
      <c r="GN44" s="21"/>
      <c r="GO44" s="21"/>
      <c r="GP44" s="21"/>
      <c r="GQ44" s="21"/>
      <c r="GR44" s="21"/>
      <c r="GS44" s="21"/>
      <c r="GT44" s="21"/>
      <c r="GU44" s="21"/>
      <c r="GV44" s="21"/>
      <c r="GW44" s="21"/>
      <c r="GX44" s="21"/>
      <c r="GY44" s="21"/>
      <c r="GZ44" s="21"/>
      <c r="HA44" s="21"/>
      <c r="HB44" s="21"/>
      <c r="HC44" s="21"/>
      <c r="HD44" s="21"/>
      <c r="HE44" s="21"/>
      <c r="HF44" s="21"/>
      <c r="HG44" s="21"/>
      <c r="HH44" s="21"/>
      <c r="HI44" s="21"/>
      <c r="HJ44" s="21"/>
      <c r="HK44" s="21"/>
      <c r="HL44" s="21"/>
      <c r="HM44" s="21"/>
      <c r="HN44" s="21"/>
      <c r="HO44" s="21"/>
      <c r="HP44" s="21"/>
      <c r="HQ44" s="21"/>
      <c r="HR44" s="21"/>
      <c r="HS44" s="21"/>
      <c r="HT44" s="21"/>
      <c r="HU44" s="21"/>
      <c r="HV44" s="21"/>
      <c r="HW44" s="21"/>
      <c r="HX44" s="21"/>
      <c r="HY44" s="21"/>
      <c r="HZ44" s="21"/>
      <c r="IA44" s="21"/>
      <c r="IB44" s="21"/>
      <c r="IC44" s="21"/>
      <c r="ID44" s="21"/>
      <c r="IE44" s="21"/>
      <c r="IF44" s="21"/>
      <c r="IG44" s="21"/>
      <c r="IH44" s="21"/>
      <c r="II44" s="21"/>
      <c r="IJ44" s="21"/>
      <c r="IK44" s="21"/>
      <c r="IL44" s="21"/>
      <c r="IM44" s="21"/>
      <c r="IN44" s="21"/>
      <c r="IO44" s="21"/>
      <c r="IP44" s="21"/>
      <c r="IQ44" s="21"/>
      <c r="IR44" s="21"/>
      <c r="IS44" s="21"/>
      <c r="IT44" s="21"/>
      <c r="IU44" s="21"/>
      <c r="IV44" s="21"/>
      <c r="IW44" s="21"/>
      <c r="IX44" s="21"/>
      <c r="IY44" s="21"/>
      <c r="IZ44" s="21"/>
      <c r="JA44" s="21"/>
      <c r="JB44" s="21"/>
      <c r="JC44" s="21"/>
      <c r="JD44" s="21"/>
      <c r="JE44" s="21"/>
      <c r="JF44" s="21"/>
      <c r="JG44" s="21"/>
      <c r="JH44" s="21"/>
      <c r="JI44" s="21"/>
      <c r="JJ44" s="21"/>
      <c r="JK44" s="21"/>
      <c r="JL44" s="21"/>
      <c r="JM44" s="21"/>
      <c r="JN44" s="21"/>
      <c r="JO44" s="21"/>
      <c r="JP44" s="21"/>
      <c r="JQ44" s="21"/>
      <c r="JR44" s="21"/>
      <c r="JS44" s="21"/>
      <c r="JT44" s="21"/>
      <c r="JU44" s="21"/>
      <c r="JV44" s="21"/>
      <c r="JW44" s="21"/>
      <c r="JX44" s="21"/>
      <c r="JY44" s="21"/>
      <c r="JZ44" s="21"/>
      <c r="KA44" s="21"/>
      <c r="KB44" s="21"/>
      <c r="KC44" s="21"/>
      <c r="KD44" s="21"/>
      <c r="KE44" s="21"/>
      <c r="KF44" s="21"/>
      <c r="KG44" s="21"/>
      <c r="KH44" s="21"/>
      <c r="KI44" s="21"/>
      <c r="KJ44" s="21"/>
      <c r="KK44" s="21"/>
      <c r="KL44" s="21"/>
      <c r="KM44" s="21"/>
      <c r="KN44" s="21"/>
      <c r="KO44" s="21"/>
      <c r="KP44" s="21"/>
      <c r="KQ44" s="21"/>
      <c r="KR44" s="21"/>
      <c r="KS44" s="21"/>
      <c r="KT44" s="21"/>
      <c r="KU44" s="21"/>
      <c r="KV44" s="21"/>
      <c r="KW44" s="21"/>
      <c r="KX44" s="21"/>
      <c r="KY44" s="21"/>
      <c r="KZ44" s="21"/>
      <c r="LA44" s="21"/>
      <c r="LB44" s="21"/>
      <c r="LC44" s="21"/>
      <c r="LD44" s="21"/>
      <c r="LE44" s="21"/>
      <c r="LF44" s="21"/>
      <c r="LG44" s="21"/>
      <c r="LH44" s="21"/>
      <c r="LI44" s="21"/>
      <c r="LJ44" s="21"/>
      <c r="LK44" s="21"/>
      <c r="LL44" s="21"/>
      <c r="LM44" s="21"/>
      <c r="LN44" s="21"/>
      <c r="LO44" s="21"/>
      <c r="LP44" s="21"/>
      <c r="LQ44" s="21"/>
      <c r="LR44" s="21"/>
      <c r="LS44" s="21"/>
      <c r="LT44" s="21"/>
      <c r="LU44" s="21"/>
      <c r="LV44" s="21"/>
      <c r="LW44" s="21"/>
      <c r="LX44" s="21"/>
      <c r="LY44" s="21"/>
      <c r="LZ44" s="21"/>
      <c r="MA44" s="21"/>
      <c r="MB44" s="21"/>
      <c r="MC44" s="21"/>
      <c r="MD44" s="21"/>
      <c r="ME44" s="21"/>
      <c r="MF44" s="21"/>
      <c r="MG44" s="21"/>
      <c r="MH44" s="21"/>
      <c r="MI44" s="21"/>
      <c r="MJ44" s="21"/>
      <c r="MK44" s="21"/>
      <c r="ML44" s="21"/>
      <c r="MM44" s="21"/>
      <c r="MN44" s="21"/>
      <c r="MO44" s="21"/>
      <c r="MP44" s="21"/>
      <c r="MQ44" s="21"/>
      <c r="MR44" s="21"/>
      <c r="MS44" s="21"/>
      <c r="MT44" s="21"/>
      <c r="MU44" s="21"/>
      <c r="MV44" s="21"/>
      <c r="MW44" s="21"/>
      <c r="MX44" s="21"/>
      <c r="MY44" s="21"/>
      <c r="MZ44" s="21"/>
      <c r="NA44" s="21"/>
      <c r="NB44" s="21"/>
      <c r="NC44" s="21"/>
      <c r="ND44" s="21"/>
      <c r="NE44" s="21"/>
      <c r="NF44" s="21"/>
      <c r="NG44" s="21"/>
      <c r="NH44" s="21"/>
      <c r="NI44" s="21"/>
      <c r="NJ44" s="21"/>
      <c r="NK44" s="21"/>
      <c r="NL44" s="21"/>
      <c r="NM44" s="21"/>
      <c r="NN44" s="21"/>
      <c r="NO44" s="21"/>
      <c r="NP44" s="21"/>
      <c r="NQ44" s="21"/>
      <c r="NR44" s="21"/>
      <c r="NS44" s="21"/>
      <c r="NT44" s="21"/>
      <c r="NU44" s="21"/>
      <c r="NV44" s="21"/>
      <c r="NW44" s="21"/>
      <c r="NX44" s="21"/>
      <c r="NY44" s="21"/>
      <c r="NZ44" s="21"/>
      <c r="OA44" s="21"/>
      <c r="OB44" s="21"/>
      <c r="OC44" s="21"/>
      <c r="OD44" s="21"/>
      <c r="OE44" s="21"/>
      <c r="OF44" s="21"/>
      <c r="OG44" s="21"/>
      <c r="OH44" s="21"/>
      <c r="OI44" s="21"/>
      <c r="OJ44" s="21"/>
      <c r="OK44" s="21"/>
      <c r="OL44" s="21"/>
      <c r="OM44" s="21"/>
      <c r="ON44" s="21"/>
      <c r="OO44" s="21"/>
      <c r="OP44" s="21"/>
      <c r="OQ44" s="21"/>
      <c r="OR44" s="21"/>
      <c r="OS44" s="21"/>
      <c r="OT44" s="21"/>
      <c r="OU44" s="21"/>
      <c r="OV44" s="21"/>
      <c r="OW44" s="21"/>
      <c r="OX44" s="21"/>
      <c r="OY44" s="21"/>
      <c r="OZ44" s="21"/>
      <c r="PA44" s="21"/>
      <c r="PB44" s="21"/>
      <c r="PC44" s="21"/>
      <c r="PD44" s="21"/>
      <c r="PE44" s="21"/>
      <c r="PF44" s="21"/>
      <c r="PG44" s="21"/>
      <c r="PH44" s="21"/>
      <c r="PI44" s="21"/>
      <c r="PJ44" s="21"/>
      <c r="PK44" s="21"/>
      <c r="PL44" s="21"/>
      <c r="PM44" s="21"/>
      <c r="PN44" s="21"/>
      <c r="PO44" s="21"/>
      <c r="PP44" s="21"/>
      <c r="PQ44" s="21"/>
      <c r="PR44" s="21"/>
      <c r="PS44" s="21"/>
      <c r="PT44" s="21"/>
      <c r="PU44" s="21"/>
      <c r="PV44" s="21"/>
      <c r="PW44" s="21"/>
      <c r="PX44" s="21"/>
      <c r="PY44" s="21"/>
      <c r="PZ44" s="21"/>
      <c r="QA44" s="21"/>
      <c r="QB44" s="21"/>
      <c r="QC44" s="21"/>
      <c r="QD44" s="21"/>
      <c r="QE44" s="21"/>
      <c r="QF44" s="21"/>
      <c r="QG44" s="21"/>
      <c r="QH44" s="21"/>
      <c r="QI44" s="21"/>
      <c r="QJ44" s="21"/>
      <c r="QK44" s="21"/>
      <c r="QL44" s="21"/>
      <c r="QM44" s="21"/>
      <c r="QN44" s="21"/>
      <c r="QO44" s="21"/>
      <c r="QP44" s="21"/>
      <c r="QQ44" s="21"/>
      <c r="QR44" s="21"/>
      <c r="QS44" s="21"/>
      <c r="QT44" s="21"/>
      <c r="QU44" s="21"/>
      <c r="QV44" s="21"/>
      <c r="QW44" s="21"/>
      <c r="QX44" s="21"/>
      <c r="QY44" s="21"/>
      <c r="QZ44" s="21"/>
      <c r="RA44" s="21"/>
      <c r="RB44" s="21"/>
      <c r="RC44" s="21"/>
      <c r="RD44" s="21"/>
      <c r="RE44" s="21"/>
      <c r="RF44" s="21"/>
      <c r="RG44" s="21"/>
      <c r="RH44" s="21"/>
      <c r="RI44" s="21"/>
      <c r="RJ44" s="21"/>
      <c r="RK44" s="21"/>
      <c r="RL44" s="21"/>
      <c r="RM44" s="21"/>
      <c r="RN44" s="21"/>
      <c r="RO44" s="21"/>
      <c r="RP44" s="21"/>
      <c r="RQ44" s="21"/>
      <c r="RR44" s="21"/>
      <c r="RS44" s="21"/>
      <c r="RT44" s="21"/>
      <c r="RU44" s="21"/>
      <c r="RV44" s="21"/>
      <c r="RW44" s="21"/>
      <c r="RX44" s="21"/>
      <c r="RY44" s="21"/>
      <c r="RZ44" s="21"/>
      <c r="SA44" s="21"/>
      <c r="SB44" s="21"/>
      <c r="SC44" s="21"/>
      <c r="SD44" s="21"/>
      <c r="SE44" s="21"/>
      <c r="SF44" s="21"/>
      <c r="SG44" s="21"/>
      <c r="SH44" s="21"/>
      <c r="SI44" s="21"/>
      <c r="SJ44" s="21"/>
      <c r="SK44" s="21"/>
      <c r="SL44" s="21"/>
      <c r="SM44" s="21"/>
      <c r="SN44" s="21"/>
      <c r="SO44" s="21"/>
      <c r="SP44" s="21"/>
      <c r="SQ44" s="21"/>
      <c r="SR44" s="21"/>
      <c r="SS44" s="21"/>
      <c r="ST44" s="21"/>
      <c r="SU44" s="21"/>
      <c r="SV44" s="21"/>
      <c r="SW44" s="21"/>
      <c r="SX44" s="21"/>
      <c r="SY44" s="21"/>
      <c r="SZ44" s="21"/>
      <c r="TA44" s="21"/>
      <c r="TB44" s="21"/>
      <c r="TC44" s="21"/>
      <c r="TD44" s="21"/>
      <c r="TE44" s="21"/>
      <c r="TF44" s="21"/>
      <c r="TG44" s="21"/>
      <c r="TH44" s="21"/>
      <c r="TI44" s="21"/>
      <c r="TJ44" s="21"/>
      <c r="TK44" s="21"/>
      <c r="TL44" s="21"/>
      <c r="TM44" s="21"/>
      <c r="TN44" s="21"/>
      <c r="TO44" s="21"/>
      <c r="TP44" s="21"/>
      <c r="TQ44" s="21"/>
      <c r="TR44" s="21"/>
      <c r="TS44" s="21"/>
      <c r="TT44" s="21"/>
      <c r="TU44" s="21"/>
      <c r="TV44" s="21"/>
      <c r="TW44" s="21"/>
      <c r="TX44" s="21"/>
      <c r="TY44" s="21"/>
      <c r="TZ44" s="21"/>
      <c r="UA44" s="21"/>
      <c r="UB44" s="21"/>
      <c r="UC44" s="21"/>
      <c r="UD44" s="21"/>
      <c r="UE44" s="21"/>
      <c r="UF44" s="21"/>
      <c r="UG44" s="21"/>
      <c r="UH44" s="21"/>
      <c r="UI44" s="21"/>
      <c r="UJ44" s="21"/>
      <c r="UK44" s="21"/>
      <c r="UL44" s="21"/>
      <c r="UM44" s="21"/>
      <c r="UN44" s="21"/>
      <c r="UO44" s="21"/>
      <c r="UP44" s="21"/>
      <c r="UQ44" s="21"/>
      <c r="UR44" s="21"/>
      <c r="US44" s="21"/>
      <c r="UT44" s="21"/>
      <c r="UU44" s="21"/>
      <c r="UV44" s="21"/>
      <c r="UW44" s="21"/>
      <c r="UX44" s="21"/>
      <c r="UY44" s="21"/>
      <c r="UZ44" s="21"/>
      <c r="VA44" s="21"/>
      <c r="VB44" s="21"/>
      <c r="VC44" s="21"/>
      <c r="VD44" s="21"/>
      <c r="VE44" s="21"/>
      <c r="VF44" s="21"/>
      <c r="VG44" s="21"/>
      <c r="VH44" s="21"/>
      <c r="VI44" s="21"/>
      <c r="VJ44" s="21"/>
      <c r="VK44" s="21"/>
      <c r="VL44" s="21"/>
      <c r="VM44" s="21"/>
      <c r="VN44" s="21"/>
      <c r="VO44" s="21"/>
      <c r="VP44" s="21"/>
      <c r="VQ44" s="21"/>
      <c r="VR44" s="21"/>
      <c r="VS44" s="21"/>
      <c r="VT44" s="21"/>
      <c r="VU44" s="21"/>
      <c r="VV44" s="21"/>
      <c r="VW44" s="21"/>
      <c r="VX44" s="21"/>
      <c r="VY44" s="21"/>
      <c r="VZ44" s="21"/>
      <c r="WA44" s="21"/>
      <c r="WB44" s="21"/>
      <c r="WC44" s="21"/>
      <c r="WD44" s="21"/>
      <c r="WE44" s="21"/>
      <c r="WF44" s="21"/>
      <c r="WG44" s="21"/>
      <c r="WH44" s="21"/>
      <c r="WI44" s="21"/>
      <c r="WJ44" s="21"/>
      <c r="WK44" s="21"/>
      <c r="WL44" s="21"/>
      <c r="WM44" s="21"/>
      <c r="WN44" s="21"/>
      <c r="WO44" s="21"/>
      <c r="WP44" s="21"/>
      <c r="WQ44" s="21"/>
      <c r="WR44" s="21"/>
      <c r="WS44" s="21"/>
      <c r="WT44" s="21"/>
      <c r="WU44" s="21"/>
      <c r="WV44" s="21"/>
      <c r="WW44" s="21"/>
      <c r="WX44" s="21"/>
      <c r="WY44" s="21"/>
      <c r="WZ44" s="21"/>
      <c r="XA44" s="21"/>
      <c r="XB44" s="21"/>
      <c r="XC44" s="21"/>
      <c r="XD44" s="21"/>
      <c r="XE44" s="21"/>
      <c r="XF44" s="21"/>
      <c r="XG44" s="21"/>
      <c r="XH44" s="21"/>
      <c r="XI44" s="21"/>
      <c r="XJ44" s="21"/>
      <c r="XK44" s="21"/>
      <c r="XL44" s="21"/>
      <c r="XM44" s="21"/>
      <c r="XN44" s="21"/>
      <c r="XO44" s="21"/>
      <c r="XP44" s="21"/>
      <c r="XQ44" s="21"/>
      <c r="XR44" s="21"/>
      <c r="XS44" s="21"/>
      <c r="XT44" s="21"/>
      <c r="XU44" s="21"/>
      <c r="XV44" s="21"/>
      <c r="XW44" s="21"/>
      <c r="XX44" s="21"/>
      <c r="XY44" s="21"/>
      <c r="XZ44" s="21"/>
      <c r="YA44" s="21"/>
      <c r="YB44" s="21"/>
      <c r="YC44" s="21"/>
      <c r="YD44" s="21"/>
      <c r="YE44" s="21"/>
      <c r="YF44" s="21"/>
      <c r="YG44" s="21"/>
      <c r="YH44" s="21"/>
      <c r="YI44" s="21"/>
      <c r="YJ44" s="21"/>
      <c r="YK44" s="21"/>
      <c r="YL44" s="21"/>
      <c r="YM44" s="21"/>
      <c r="YN44" s="21"/>
      <c r="YO44" s="21"/>
      <c r="YP44" s="21"/>
      <c r="YQ44" s="21"/>
      <c r="YR44" s="21"/>
      <c r="YS44" s="21"/>
      <c r="YT44" s="21"/>
      <c r="YU44" s="21"/>
      <c r="YV44" s="21"/>
      <c r="YW44" s="21"/>
      <c r="YX44" s="21"/>
      <c r="YY44" s="21"/>
      <c r="YZ44" s="21"/>
      <c r="ZA44" s="21"/>
      <c r="ZB44" s="21"/>
      <c r="ZC44" s="21"/>
      <c r="ZD44" s="21"/>
      <c r="ZE44" s="21"/>
      <c r="ZF44" s="21"/>
      <c r="ZG44" s="21"/>
      <c r="ZH44" s="21"/>
      <c r="ZI44" s="21"/>
      <c r="ZJ44" s="21"/>
      <c r="ZK44" s="21"/>
      <c r="ZL44" s="21"/>
      <c r="ZM44" s="21"/>
      <c r="ZN44" s="21"/>
      <c r="ZO44" s="21"/>
      <c r="ZP44" s="21"/>
      <c r="ZQ44" s="21"/>
      <c r="ZR44" s="21"/>
      <c r="ZS44" s="21"/>
      <c r="ZT44" s="21"/>
      <c r="ZU44" s="21"/>
      <c r="ZV44" s="21"/>
      <c r="ZW44" s="21"/>
      <c r="ZX44" s="21"/>
      <c r="ZY44" s="21"/>
      <c r="ZZ44" s="21"/>
      <c r="AAA44" s="21"/>
      <c r="AAB44" s="21"/>
      <c r="AAC44" s="21"/>
      <c r="AAD44" s="21"/>
      <c r="AAE44" s="21"/>
      <c r="AAF44" s="21"/>
      <c r="AAG44" s="21"/>
      <c r="AAH44" s="21"/>
      <c r="AAI44" s="21"/>
      <c r="AAJ44" s="21"/>
      <c r="AAK44" s="21"/>
      <c r="AAL44" s="21"/>
      <c r="AAM44" s="21"/>
      <c r="AAN44" s="21"/>
      <c r="AAO44" s="21"/>
      <c r="AAP44" s="21"/>
      <c r="AAQ44" s="21"/>
      <c r="AAR44" s="21"/>
      <c r="AAS44" s="21"/>
      <c r="AAT44" s="21"/>
      <c r="AAU44" s="21"/>
      <c r="AAV44" s="21"/>
      <c r="AAW44" s="21"/>
      <c r="AAX44" s="21"/>
      <c r="AAY44" s="21"/>
      <c r="AAZ44" s="21"/>
      <c r="ABA44" s="21"/>
      <c r="ABB44" s="21"/>
      <c r="ABC44" s="21"/>
      <c r="ABD44" s="21"/>
      <c r="ABE44" s="21"/>
      <c r="ABF44" s="21"/>
      <c r="ABG44" s="21"/>
      <c r="ABH44" s="21"/>
      <c r="ABI44" s="21"/>
      <c r="ABJ44" s="21"/>
      <c r="ABK44" s="21"/>
      <c r="ABL44" s="21"/>
      <c r="ABM44" s="21"/>
      <c r="ABN44" s="21"/>
      <c r="ABO44" s="21"/>
      <c r="ABP44" s="21"/>
      <c r="ABQ44" s="21"/>
      <c r="ABR44" s="21"/>
      <c r="ABS44" s="21"/>
      <c r="ABT44" s="21"/>
      <c r="ABU44" s="21"/>
      <c r="ABV44" s="21"/>
      <c r="ABW44" s="21"/>
      <c r="ABX44" s="21"/>
      <c r="ABY44" s="21"/>
      <c r="ABZ44" s="21"/>
      <c r="ACA44" s="21"/>
      <c r="ACB44" s="21"/>
      <c r="ACC44" s="21"/>
      <c r="ACD44" s="21"/>
      <c r="ACE44" s="21"/>
      <c r="ACF44" s="21"/>
      <c r="ACG44" s="21"/>
      <c r="ACH44" s="21"/>
      <c r="ACI44" s="21"/>
      <c r="ACJ44" s="21"/>
      <c r="ACK44" s="21"/>
      <c r="ACL44" s="21"/>
      <c r="ACM44" s="21"/>
      <c r="ACN44" s="21"/>
      <c r="ACO44" s="21"/>
      <c r="ACP44" s="21"/>
      <c r="ACQ44" s="21"/>
      <c r="ACR44" s="21"/>
      <c r="ACS44" s="21"/>
      <c r="ACT44" s="21"/>
      <c r="ACU44" s="21"/>
      <c r="ACV44" s="21"/>
      <c r="ACW44" s="21"/>
      <c r="ACX44" s="21"/>
      <c r="ACY44" s="21"/>
      <c r="ACZ44" s="21"/>
      <c r="ADA44" s="21"/>
      <c r="ADB44" s="21"/>
      <c r="ADC44" s="21"/>
      <c r="ADD44" s="21"/>
      <c r="ADE44" s="21"/>
      <c r="ADF44" s="21"/>
      <c r="ADG44" s="21"/>
      <c r="ADH44" s="21"/>
      <c r="ADI44" s="21"/>
      <c r="ADJ44" s="21"/>
      <c r="ADK44" s="21"/>
      <c r="ADL44" s="21"/>
      <c r="ADM44" s="21"/>
      <c r="ADN44" s="21"/>
      <c r="ADO44" s="21"/>
      <c r="ADP44" s="21"/>
      <c r="ADQ44" s="21"/>
      <c r="ADR44" s="21"/>
      <c r="ADS44" s="21"/>
      <c r="ADT44" s="21"/>
      <c r="ADU44" s="21"/>
      <c r="ADV44" s="21"/>
      <c r="ADW44" s="21"/>
      <c r="ADX44" s="21"/>
      <c r="ADY44" s="21"/>
      <c r="ADZ44" s="21"/>
      <c r="AEA44" s="21"/>
      <c r="AEB44" s="21"/>
      <c r="AEC44" s="21"/>
      <c r="AED44" s="21"/>
      <c r="AEE44" s="21"/>
      <c r="AEF44" s="21"/>
      <c r="AEG44" s="21"/>
      <c r="AEH44" s="21"/>
      <c r="AEI44" s="21"/>
      <c r="AEJ44" s="21"/>
      <c r="AEK44" s="21"/>
      <c r="AEL44" s="21"/>
      <c r="AEM44" s="21"/>
      <c r="AEN44" s="21"/>
      <c r="AEO44" s="21"/>
      <c r="AEP44" s="21"/>
      <c r="AEQ44" s="21"/>
      <c r="AER44" s="21"/>
      <c r="AES44" s="21"/>
      <c r="AET44" s="21"/>
      <c r="AEU44" s="21"/>
      <c r="AEV44" s="21"/>
      <c r="AEW44" s="21"/>
      <c r="AEX44" s="21"/>
      <c r="AEY44" s="21"/>
      <c r="AEZ44" s="21"/>
      <c r="AFA44" s="21"/>
      <c r="AFB44" s="21"/>
      <c r="AFC44" s="21"/>
      <c r="AFD44" s="21"/>
      <c r="AFE44" s="21"/>
      <c r="AFF44" s="21"/>
      <c r="AFG44" s="21"/>
      <c r="AFH44" s="21"/>
      <c r="AFI44" s="21"/>
      <c r="AFJ44" s="21"/>
      <c r="AFK44" s="21"/>
      <c r="AFL44" s="21"/>
      <c r="AFM44" s="21"/>
      <c r="AFN44" s="21"/>
      <c r="AFO44" s="21"/>
      <c r="AFP44" s="21"/>
      <c r="AFQ44" s="21"/>
      <c r="AFR44" s="21"/>
      <c r="AFS44" s="21"/>
      <c r="AFT44" s="21"/>
      <c r="AFU44" s="21"/>
      <c r="AFV44" s="21"/>
      <c r="AFW44" s="21"/>
      <c r="AFX44" s="21"/>
      <c r="AFY44" s="21"/>
      <c r="AFZ44" s="21"/>
      <c r="AGA44" s="21"/>
      <c r="AGB44" s="21"/>
      <c r="AGC44" s="21"/>
      <c r="AGD44" s="21"/>
      <c r="AGE44" s="21"/>
      <c r="AGF44" s="21"/>
      <c r="AGG44" s="21"/>
      <c r="AGH44" s="21"/>
      <c r="AGI44" s="21"/>
      <c r="AGJ44" s="21"/>
      <c r="AGK44" s="21"/>
      <c r="AGL44" s="21"/>
      <c r="AGM44" s="21"/>
      <c r="AGN44" s="21"/>
      <c r="AGO44" s="21"/>
      <c r="AGP44" s="21"/>
      <c r="AGQ44" s="21"/>
      <c r="AGR44" s="21"/>
      <c r="AGS44" s="21"/>
      <c r="AGT44" s="21"/>
      <c r="AGU44" s="21"/>
      <c r="AGV44" s="21"/>
      <c r="AGW44" s="21"/>
      <c r="AGX44" s="21"/>
      <c r="AGY44" s="21"/>
      <c r="AGZ44" s="21"/>
      <c r="AHA44" s="21"/>
      <c r="AHB44" s="21"/>
      <c r="AHC44" s="21"/>
      <c r="AHD44" s="21"/>
      <c r="AHE44" s="21"/>
      <c r="AHF44" s="21"/>
      <c r="AHG44" s="21"/>
      <c r="AHH44" s="21"/>
      <c r="AHI44" s="21"/>
      <c r="AHJ44" s="21"/>
      <c r="AHK44" s="21"/>
      <c r="AHL44" s="21"/>
      <c r="AHM44" s="21"/>
      <c r="AHN44" s="21"/>
      <c r="AHO44" s="21"/>
      <c r="AHP44" s="21"/>
      <c r="AHQ44" s="21"/>
      <c r="AHR44" s="21"/>
      <c r="AHS44" s="21"/>
      <c r="AHT44" s="21"/>
      <c r="AHU44" s="21"/>
      <c r="AHV44" s="21"/>
      <c r="AHW44" s="21"/>
      <c r="AHX44" s="21"/>
      <c r="AHY44" s="21"/>
      <c r="AHZ44" s="21"/>
      <c r="AIA44" s="21"/>
      <c r="AIB44" s="21"/>
      <c r="AIC44" s="21"/>
      <c r="AID44" s="21"/>
      <c r="AIE44" s="21"/>
      <c r="AIF44" s="21"/>
      <c r="AIG44" s="21"/>
      <c r="AIH44" s="21"/>
      <c r="AII44" s="21"/>
      <c r="AIJ44" s="21"/>
      <c r="AIK44" s="21"/>
      <c r="AIL44" s="21"/>
      <c r="AIM44" s="21"/>
      <c r="AIN44" s="21"/>
      <c r="AIO44" s="21"/>
      <c r="AIP44" s="21"/>
      <c r="AIQ44" s="21"/>
      <c r="AIR44" s="21"/>
      <c r="AIS44" s="21"/>
      <c r="AIT44" s="21"/>
      <c r="AIU44" s="21"/>
      <c r="AIV44" s="21"/>
      <c r="AIW44" s="21"/>
      <c r="AIX44" s="21"/>
      <c r="AIY44" s="21"/>
      <c r="AIZ44" s="21"/>
      <c r="AJA44" s="21"/>
      <c r="AJB44" s="21"/>
      <c r="AJC44" s="21"/>
      <c r="AJD44" s="21"/>
      <c r="AJE44" s="21"/>
      <c r="AJF44" s="21"/>
      <c r="AJG44" s="21"/>
      <c r="AJH44" s="21"/>
      <c r="AJI44" s="21"/>
      <c r="AJJ44" s="21"/>
      <c r="AJK44" s="21"/>
      <c r="AJL44" s="21"/>
      <c r="AJM44" s="21"/>
      <c r="AJN44" s="21"/>
      <c r="AJO44" s="21"/>
      <c r="AJP44" s="21"/>
      <c r="AJQ44" s="21"/>
      <c r="AJR44" s="21"/>
      <c r="AJS44" s="21"/>
      <c r="AJT44" s="21"/>
      <c r="AJU44" s="21"/>
      <c r="AJV44" s="21"/>
      <c r="AJW44" s="21"/>
      <c r="AJX44" s="21"/>
      <c r="AJY44" s="21"/>
      <c r="AJZ44" s="21"/>
      <c r="AKA44" s="21"/>
      <c r="AKB44" s="21"/>
      <c r="AKC44" s="21"/>
      <c r="AKD44" s="21"/>
      <c r="AKE44" s="21"/>
      <c r="AKF44" s="21"/>
      <c r="AKG44" s="21"/>
      <c r="AKH44" s="21"/>
      <c r="AKI44" s="21"/>
      <c r="AKJ44" s="21"/>
      <c r="AKK44" s="21"/>
      <c r="AKL44" s="21"/>
      <c r="AKM44" s="21"/>
      <c r="AKN44" s="21"/>
      <c r="AKO44" s="21"/>
      <c r="AKP44" s="21"/>
      <c r="AKQ44" s="21"/>
      <c r="AKR44" s="21"/>
      <c r="AKS44" s="21"/>
      <c r="AKT44" s="21"/>
      <c r="AKU44" s="21"/>
      <c r="AKV44" s="21"/>
      <c r="AKW44" s="21"/>
      <c r="AKX44" s="21"/>
      <c r="AKY44" s="21"/>
      <c r="AKZ44" s="21"/>
      <c r="ALA44" s="21"/>
      <c r="ALB44" s="21"/>
      <c r="ALC44" s="21"/>
      <c r="ALD44" s="21"/>
      <c r="ALE44" s="21"/>
      <c r="ALF44" s="21"/>
      <c r="ALG44" s="21"/>
      <c r="ALH44" s="21"/>
      <c r="ALI44" s="21"/>
      <c r="ALJ44" s="21"/>
      <c r="ALK44" s="21"/>
      <c r="ALL44" s="21"/>
      <c r="ALM44" s="21"/>
      <c r="ALN44" s="21"/>
      <c r="ALO44" s="21"/>
      <c r="ALP44" s="21"/>
      <c r="ALQ44" s="21"/>
      <c r="ALR44" s="21"/>
      <c r="ALS44" s="21"/>
      <c r="ALT44" s="21"/>
      <c r="ALU44" s="21"/>
      <c r="ALV44" s="21"/>
      <c r="ALW44" s="21"/>
      <c r="ALX44" s="21"/>
      <c r="ALY44" s="21"/>
      <c r="ALZ44" s="21"/>
      <c r="AMA44" s="21"/>
      <c r="AMB44" s="21"/>
      <c r="AMC44" s="21"/>
      <c r="AMD44" s="21"/>
      <c r="AME44" s="21"/>
      <c r="AMF44" s="21"/>
      <c r="AMG44" s="21"/>
      <c r="AMH44" s="21"/>
      <c r="AMI44" s="21"/>
      <c r="AMJ44" s="21"/>
      <c r="AMK44" s="21"/>
      <c r="AML44" s="21"/>
      <c r="AMM44" s="21"/>
      <c r="AMN44" s="21"/>
      <c r="AMO44" s="21"/>
      <c r="AMP44" s="21"/>
      <c r="AMQ44" s="21"/>
      <c r="AMR44" s="21"/>
      <c r="AMS44" s="21"/>
      <c r="AMT44" s="21"/>
      <c r="AMU44" s="21"/>
      <c r="AMV44" s="21"/>
      <c r="AMW44" s="21"/>
      <c r="AMX44" s="21"/>
      <c r="AMY44" s="21"/>
      <c r="AMZ44" s="21"/>
      <c r="ANA44" s="21"/>
      <c r="ANB44" s="21"/>
      <c r="ANC44" s="21"/>
      <c r="AND44" s="21"/>
      <c r="ANE44" s="21"/>
      <c r="ANF44" s="21"/>
      <c r="ANG44" s="21"/>
      <c r="ANH44" s="21"/>
      <c r="ANI44" s="21"/>
      <c r="ANJ44" s="21"/>
      <c r="ANK44" s="21"/>
      <c r="ANL44" s="21"/>
      <c r="ANM44" s="21"/>
      <c r="ANN44" s="21"/>
      <c r="ANO44" s="21"/>
      <c r="ANP44" s="21"/>
      <c r="ANQ44" s="21"/>
      <c r="ANR44" s="21"/>
      <c r="ANS44" s="21"/>
      <c r="ANT44" s="21"/>
      <c r="ANU44" s="21"/>
      <c r="ANV44" s="21"/>
      <c r="ANW44" s="21"/>
      <c r="ANX44" s="21"/>
      <c r="ANY44" s="21"/>
      <c r="ANZ44" s="21"/>
      <c r="AOA44" s="21"/>
      <c r="AOB44" s="21"/>
      <c r="AOC44" s="21"/>
      <c r="AOD44" s="21"/>
      <c r="AOE44" s="21"/>
      <c r="AOF44" s="21"/>
      <c r="AOG44" s="21"/>
      <c r="AOH44" s="21"/>
      <c r="AOI44" s="21"/>
      <c r="AOJ44" s="21"/>
      <c r="AOK44" s="21"/>
      <c r="AOL44" s="21"/>
      <c r="AOM44" s="21"/>
      <c r="AON44" s="21"/>
      <c r="AOO44" s="21"/>
      <c r="AOP44" s="21"/>
      <c r="AOQ44" s="21"/>
      <c r="AOR44" s="21"/>
      <c r="AOS44" s="21"/>
      <c r="AOT44" s="21"/>
      <c r="AOU44" s="21"/>
      <c r="AOV44" s="21"/>
      <c r="AOW44" s="21"/>
      <c r="AOX44" s="21"/>
      <c r="AOY44" s="21"/>
      <c r="AOZ44" s="21"/>
      <c r="APA44" s="21"/>
      <c r="APB44" s="21"/>
      <c r="APC44" s="21"/>
      <c r="APD44" s="21"/>
      <c r="APE44" s="21"/>
      <c r="APF44" s="21"/>
      <c r="APG44" s="21"/>
      <c r="APH44" s="21"/>
      <c r="API44" s="21"/>
      <c r="APJ44" s="21"/>
      <c r="APK44" s="21"/>
      <c r="APL44" s="21"/>
      <c r="APM44" s="21"/>
      <c r="APN44" s="21"/>
      <c r="APO44" s="21"/>
      <c r="APP44" s="21"/>
      <c r="APQ44" s="21"/>
      <c r="APR44" s="21"/>
      <c r="APS44" s="21"/>
      <c r="APT44" s="21"/>
      <c r="APU44" s="21"/>
      <c r="APV44" s="21"/>
      <c r="APW44" s="21"/>
      <c r="APX44" s="21"/>
      <c r="APY44" s="21"/>
      <c r="APZ44" s="21"/>
      <c r="AQA44" s="21"/>
      <c r="AQB44" s="21"/>
      <c r="AQC44" s="21"/>
      <c r="AQD44" s="21"/>
      <c r="AQE44" s="21"/>
      <c r="AQF44" s="21"/>
      <c r="AQG44" s="21"/>
      <c r="AQH44" s="21"/>
      <c r="AQI44" s="21"/>
      <c r="AQJ44" s="21"/>
      <c r="AQK44" s="21"/>
      <c r="AQL44" s="21"/>
      <c r="AQM44" s="21"/>
      <c r="AQN44" s="21"/>
      <c r="AQO44" s="21"/>
      <c r="AQP44" s="21"/>
      <c r="AQQ44" s="21"/>
      <c r="AQR44" s="21"/>
      <c r="AQS44" s="21"/>
      <c r="AQT44" s="21"/>
      <c r="AQU44" s="21"/>
      <c r="AQV44" s="21"/>
      <c r="AQW44" s="21"/>
      <c r="AQX44" s="21"/>
      <c r="AQY44" s="21"/>
      <c r="AQZ44" s="21"/>
      <c r="ARA44" s="21"/>
      <c r="ARB44" s="21"/>
      <c r="ARC44" s="21"/>
      <c r="ARD44" s="21"/>
      <c r="ARE44" s="21"/>
      <c r="ARF44" s="21"/>
      <c r="ARG44" s="21"/>
      <c r="ARH44" s="21"/>
      <c r="ARI44" s="21"/>
      <c r="ARJ44" s="21"/>
      <c r="ARK44" s="21"/>
      <c r="ARL44" s="21"/>
      <c r="ARM44" s="21"/>
      <c r="ARN44" s="21"/>
      <c r="ARO44" s="21"/>
      <c r="ARP44" s="21"/>
      <c r="ARQ44" s="21"/>
      <c r="ARR44" s="21"/>
      <c r="ARS44" s="21"/>
      <c r="ART44" s="21"/>
      <c r="ARU44" s="21"/>
      <c r="ARV44" s="21"/>
      <c r="ARW44" s="21"/>
      <c r="ARX44" s="21"/>
      <c r="ARY44" s="21"/>
      <c r="ARZ44" s="21"/>
      <c r="ASA44" s="21"/>
      <c r="ASB44" s="21"/>
      <c r="ASC44" s="21"/>
      <c r="ASD44" s="21"/>
      <c r="ASE44" s="21"/>
      <c r="ASF44" s="21"/>
      <c r="ASG44" s="21"/>
      <c r="ASH44" s="21"/>
      <c r="ASI44" s="21"/>
      <c r="ASJ44" s="21"/>
      <c r="ASK44" s="21"/>
      <c r="ASL44" s="21"/>
      <c r="ASM44" s="21"/>
      <c r="ASN44" s="21"/>
      <c r="ASO44" s="21"/>
      <c r="ASP44" s="21"/>
      <c r="ASQ44" s="21"/>
      <c r="ASR44" s="21"/>
      <c r="ASS44" s="21"/>
      <c r="AST44" s="21"/>
      <c r="ASU44" s="21"/>
      <c r="ASV44" s="21"/>
      <c r="ASW44" s="21"/>
      <c r="ASX44" s="21"/>
      <c r="ASY44" s="21"/>
      <c r="ASZ44" s="21"/>
      <c r="ATA44" s="21"/>
      <c r="ATB44" s="21"/>
      <c r="ATC44" s="21"/>
      <c r="ATD44" s="21"/>
      <c r="ATE44" s="21"/>
      <c r="ATF44" s="21"/>
      <c r="ATG44" s="21"/>
      <c r="ATH44" s="21"/>
      <c r="ATI44" s="21"/>
      <c r="ATJ44" s="21"/>
      <c r="ATK44" s="21"/>
      <c r="ATL44" s="21"/>
      <c r="ATM44" s="21"/>
      <c r="ATN44" s="21"/>
      <c r="ATO44" s="21"/>
      <c r="ATP44" s="21"/>
      <c r="ATQ44" s="21"/>
      <c r="ATR44" s="21"/>
      <c r="ATS44" s="21"/>
      <c r="ATT44" s="21"/>
      <c r="ATU44" s="21"/>
      <c r="ATV44" s="21"/>
      <c r="ATW44" s="21"/>
      <c r="ATX44" s="21"/>
      <c r="ATY44" s="21"/>
      <c r="ATZ44" s="21"/>
      <c r="AUA44" s="21"/>
      <c r="AUB44" s="21"/>
      <c r="AUC44" s="21"/>
      <c r="AUD44" s="21"/>
      <c r="AUE44" s="21"/>
      <c r="AUF44" s="21"/>
      <c r="AUG44" s="21"/>
      <c r="AUH44" s="21"/>
      <c r="AUI44" s="21"/>
      <c r="AUJ44" s="21"/>
      <c r="AUK44" s="21"/>
      <c r="AUL44" s="21"/>
      <c r="AUM44" s="21"/>
      <c r="AUN44" s="21"/>
      <c r="AUO44" s="21"/>
      <c r="AUP44" s="21"/>
      <c r="AUQ44" s="21"/>
      <c r="AUR44" s="21"/>
      <c r="AUS44" s="21"/>
      <c r="AUT44" s="21"/>
      <c r="AUU44" s="21"/>
      <c r="AUV44" s="21"/>
      <c r="AUW44" s="21"/>
      <c r="AUX44" s="21"/>
      <c r="AUY44" s="21"/>
      <c r="AUZ44" s="21"/>
      <c r="AVA44" s="21"/>
      <c r="AVB44" s="21"/>
      <c r="AVC44" s="21"/>
      <c r="AVD44" s="21"/>
      <c r="AVE44" s="21"/>
      <c r="AVF44" s="21"/>
      <c r="AVG44" s="21"/>
      <c r="AVH44" s="21"/>
      <c r="AVI44" s="21"/>
      <c r="AVJ44" s="21"/>
      <c r="AVK44" s="21"/>
      <c r="AVL44" s="21"/>
      <c r="AVM44" s="21"/>
      <c r="AVN44" s="21"/>
      <c r="AVO44" s="21"/>
      <c r="AVP44" s="21"/>
      <c r="AVQ44" s="21"/>
      <c r="AVR44" s="21"/>
      <c r="AVS44" s="21"/>
      <c r="AVT44" s="21"/>
      <c r="AVU44" s="21"/>
      <c r="AVV44" s="21"/>
      <c r="AVW44" s="21"/>
      <c r="AVX44" s="21"/>
      <c r="AVY44" s="21"/>
      <c r="AVZ44" s="21"/>
      <c r="AWA44" s="21"/>
      <c r="AWB44" s="21"/>
      <c r="AWC44" s="21"/>
      <c r="AWD44" s="21"/>
      <c r="AWE44" s="21"/>
      <c r="AWF44" s="21"/>
      <c r="AWG44" s="21"/>
      <c r="AWH44" s="21"/>
      <c r="AWI44" s="21"/>
      <c r="AWJ44" s="21"/>
      <c r="AWK44" s="21"/>
      <c r="AWL44" s="21"/>
      <c r="AWM44" s="21"/>
      <c r="AWN44" s="21"/>
      <c r="AWO44" s="21"/>
      <c r="AWP44" s="21"/>
      <c r="AWQ44" s="21"/>
      <c r="AWR44" s="21"/>
      <c r="AWS44" s="21"/>
      <c r="AWT44" s="21"/>
      <c r="AWU44" s="21"/>
      <c r="AWV44" s="21"/>
      <c r="AWW44" s="21"/>
      <c r="AWX44" s="21"/>
      <c r="AWY44" s="21"/>
      <c r="AWZ44" s="21"/>
      <c r="AXA44" s="21"/>
      <c r="AXB44" s="21"/>
      <c r="AXC44" s="21"/>
      <c r="AXD44" s="21"/>
      <c r="AXE44" s="21"/>
      <c r="AXF44" s="21"/>
      <c r="AXG44" s="21"/>
      <c r="AXH44" s="21"/>
      <c r="AXI44" s="21"/>
      <c r="AXJ44" s="21"/>
      <c r="AXK44" s="21"/>
      <c r="AXL44" s="21"/>
      <c r="AXM44" s="21"/>
      <c r="AXN44" s="21"/>
      <c r="AXO44" s="21"/>
      <c r="AXP44" s="21"/>
      <c r="AXQ44" s="21"/>
      <c r="AXR44" s="21"/>
      <c r="AXS44" s="21"/>
      <c r="AXT44" s="21"/>
      <c r="AXU44" s="21"/>
      <c r="AXV44" s="21"/>
      <c r="AXW44" s="21"/>
      <c r="AXX44" s="21"/>
      <c r="AXY44" s="21"/>
      <c r="AXZ44" s="21"/>
      <c r="AYA44" s="21"/>
      <c r="AYB44" s="21"/>
      <c r="AYC44" s="21"/>
      <c r="AYD44" s="21"/>
      <c r="AYE44" s="21"/>
      <c r="AYF44" s="21"/>
      <c r="AYG44" s="21"/>
      <c r="AYH44" s="21"/>
      <c r="AYI44" s="21"/>
      <c r="AYJ44" s="21"/>
      <c r="AYK44" s="21"/>
      <c r="AYL44" s="21"/>
      <c r="AYM44" s="21"/>
      <c r="AYN44" s="21"/>
      <c r="AYO44" s="21"/>
      <c r="AYP44" s="21"/>
      <c r="AYQ44" s="21"/>
      <c r="AYR44" s="21"/>
      <c r="AYS44" s="21"/>
      <c r="AYT44" s="21"/>
      <c r="AYU44" s="21"/>
      <c r="AYV44" s="21"/>
      <c r="AYW44" s="21"/>
      <c r="AYX44" s="21"/>
      <c r="AYY44" s="21"/>
      <c r="AYZ44" s="21"/>
      <c r="AZA44" s="21"/>
      <c r="AZB44" s="21"/>
      <c r="AZC44" s="21"/>
      <c r="AZD44" s="21"/>
      <c r="AZE44" s="21"/>
      <c r="AZF44" s="21"/>
      <c r="AZG44" s="21"/>
      <c r="AZH44" s="21"/>
      <c r="AZI44" s="21"/>
      <c r="AZJ44" s="21"/>
      <c r="AZK44" s="21"/>
      <c r="AZL44" s="21"/>
      <c r="AZM44" s="21"/>
      <c r="AZN44" s="21"/>
      <c r="AZO44" s="21"/>
      <c r="AZP44" s="21"/>
      <c r="AZQ44" s="21"/>
      <c r="AZR44" s="21"/>
      <c r="AZS44" s="21"/>
      <c r="AZT44" s="21"/>
      <c r="AZU44" s="21"/>
      <c r="AZV44" s="21"/>
      <c r="AZW44" s="21"/>
      <c r="AZX44" s="21"/>
      <c r="AZY44" s="21"/>
      <c r="AZZ44" s="21"/>
      <c r="BAA44" s="21"/>
      <c r="BAB44" s="21"/>
      <c r="BAC44" s="21"/>
      <c r="BAD44" s="21"/>
      <c r="BAE44" s="21"/>
      <c r="BAF44" s="21"/>
      <c r="BAG44" s="21"/>
      <c r="BAH44" s="21"/>
      <c r="BAI44" s="21"/>
      <c r="BAJ44" s="21"/>
      <c r="BAK44" s="21"/>
      <c r="BAL44" s="21"/>
      <c r="BAM44" s="21"/>
      <c r="BAN44" s="21"/>
      <c r="BAO44" s="21"/>
      <c r="BAP44" s="21"/>
      <c r="BAQ44" s="21"/>
      <c r="BAR44" s="21"/>
      <c r="BAS44" s="21"/>
      <c r="BAT44" s="21"/>
      <c r="BAU44" s="21"/>
      <c r="BAV44" s="21"/>
      <c r="BAW44" s="21"/>
      <c r="BAX44" s="21"/>
      <c r="BAY44" s="21"/>
      <c r="BAZ44" s="21"/>
      <c r="BBA44" s="21"/>
      <c r="BBB44" s="21"/>
      <c r="BBC44" s="21"/>
      <c r="BBD44" s="21"/>
      <c r="BBE44" s="21"/>
      <c r="BBF44" s="21"/>
      <c r="BBG44" s="21"/>
      <c r="BBH44" s="21"/>
      <c r="BBI44" s="21"/>
      <c r="BBJ44" s="21"/>
      <c r="BBK44" s="21"/>
      <c r="BBL44" s="21"/>
      <c r="BBM44" s="21"/>
      <c r="BBN44" s="21"/>
      <c r="BBO44" s="21"/>
      <c r="BBP44" s="21"/>
      <c r="BBQ44" s="21"/>
      <c r="BBR44" s="21"/>
      <c r="BBS44" s="21"/>
      <c r="BBT44" s="21"/>
      <c r="BBU44" s="21"/>
      <c r="BBV44" s="21"/>
      <c r="BBW44" s="21"/>
      <c r="BBX44" s="21"/>
      <c r="BBY44" s="21"/>
      <c r="BBZ44" s="21"/>
      <c r="BCA44" s="21"/>
      <c r="BCB44" s="21"/>
      <c r="BCC44" s="21"/>
      <c r="BCD44" s="21"/>
      <c r="BCE44" s="21"/>
      <c r="BCF44" s="21"/>
      <c r="BCG44" s="21"/>
      <c r="BCH44" s="21"/>
      <c r="BCI44" s="21"/>
      <c r="BCJ44" s="21"/>
      <c r="BCK44" s="21"/>
      <c r="BCL44" s="21"/>
      <c r="BCM44" s="21"/>
      <c r="BCN44" s="21"/>
      <c r="BCO44" s="21"/>
      <c r="BCP44" s="21"/>
      <c r="BCQ44" s="21"/>
      <c r="BCR44" s="21"/>
      <c r="BCS44" s="21"/>
      <c r="BCT44" s="21"/>
      <c r="BCU44" s="21"/>
      <c r="BCV44" s="21"/>
      <c r="BCW44" s="21"/>
      <c r="BCX44" s="21"/>
      <c r="BCY44" s="21"/>
      <c r="BCZ44" s="21"/>
      <c r="BDA44" s="21"/>
      <c r="BDB44" s="21"/>
      <c r="BDC44" s="21"/>
      <c r="BDD44" s="21"/>
      <c r="BDE44" s="21"/>
      <c r="BDF44" s="21"/>
      <c r="BDG44" s="21"/>
      <c r="BDH44" s="21"/>
      <c r="BDI44" s="21"/>
      <c r="BDJ44" s="21"/>
      <c r="BDK44" s="21"/>
      <c r="BDL44" s="21"/>
      <c r="BDM44" s="21"/>
      <c r="BDN44" s="21"/>
      <c r="BDO44" s="21"/>
      <c r="BDP44" s="21"/>
      <c r="BDQ44" s="21"/>
      <c r="BDR44" s="21"/>
      <c r="BDS44" s="21"/>
      <c r="BDT44" s="21"/>
      <c r="BDU44" s="21"/>
      <c r="BDV44" s="21"/>
      <c r="BDW44" s="21"/>
      <c r="BDX44" s="21"/>
      <c r="BDY44" s="21"/>
      <c r="BDZ44" s="21"/>
      <c r="BEA44" s="21"/>
      <c r="BEB44" s="21"/>
      <c r="BEC44" s="21"/>
      <c r="BED44" s="21"/>
      <c r="BEE44" s="21"/>
      <c r="BEF44" s="21"/>
      <c r="BEG44" s="21"/>
      <c r="BEH44" s="21"/>
      <c r="BEI44" s="21"/>
      <c r="BEJ44" s="21"/>
      <c r="BEK44" s="21"/>
      <c r="BEL44" s="21"/>
      <c r="BEM44" s="21"/>
      <c r="BEN44" s="21"/>
      <c r="BEO44" s="21"/>
      <c r="BEP44" s="21"/>
      <c r="BEQ44" s="21"/>
      <c r="BER44" s="21"/>
      <c r="BES44" s="21"/>
      <c r="BET44" s="21"/>
      <c r="BEU44" s="21"/>
      <c r="BEV44" s="21"/>
      <c r="BEW44" s="21"/>
      <c r="BEX44" s="21"/>
      <c r="BEY44" s="21"/>
      <c r="BEZ44" s="21"/>
      <c r="BFA44" s="21"/>
      <c r="BFB44" s="21"/>
      <c r="BFC44" s="21"/>
      <c r="BFD44" s="21"/>
      <c r="BFE44" s="21"/>
      <c r="BFF44" s="21"/>
      <c r="BFG44" s="21"/>
      <c r="BFH44" s="21"/>
      <c r="BFI44" s="21"/>
      <c r="BFJ44" s="21"/>
      <c r="BFK44" s="21"/>
      <c r="BFL44" s="21"/>
      <c r="BFM44" s="21"/>
      <c r="BFN44" s="21"/>
      <c r="BFO44" s="21"/>
      <c r="BFP44" s="21"/>
      <c r="BFQ44" s="21"/>
      <c r="BFR44" s="21"/>
      <c r="BFS44" s="21"/>
      <c r="BFT44" s="21"/>
      <c r="BFU44" s="21"/>
      <c r="BFV44" s="21"/>
      <c r="BFW44" s="21"/>
      <c r="BFX44" s="21"/>
      <c r="BFY44" s="21"/>
      <c r="BFZ44" s="21"/>
      <c r="BGA44" s="21"/>
      <c r="BGB44" s="21"/>
      <c r="BGC44" s="21"/>
      <c r="BGD44" s="21"/>
      <c r="BGE44" s="21"/>
      <c r="BGF44" s="21"/>
      <c r="BGG44" s="21"/>
      <c r="BGH44" s="21"/>
      <c r="BGI44" s="21"/>
      <c r="BGJ44" s="21"/>
      <c r="BGK44" s="21"/>
      <c r="BGL44" s="21"/>
      <c r="BGM44" s="21"/>
      <c r="BGN44" s="21"/>
      <c r="BGO44" s="21"/>
      <c r="BGP44" s="21"/>
      <c r="BGQ44" s="21"/>
      <c r="BGR44" s="21"/>
      <c r="BGS44" s="21"/>
      <c r="BGT44" s="21"/>
      <c r="BGU44" s="21"/>
      <c r="BGV44" s="21"/>
      <c r="BGW44" s="21"/>
      <c r="BGX44" s="21"/>
      <c r="BGY44" s="21"/>
      <c r="BGZ44" s="21"/>
      <c r="BHA44" s="21"/>
      <c r="BHB44" s="21"/>
      <c r="BHC44" s="21"/>
      <c r="BHD44" s="21"/>
      <c r="BHE44" s="21"/>
      <c r="BHF44" s="21"/>
      <c r="BHG44" s="21"/>
      <c r="BHH44" s="21"/>
      <c r="BHI44" s="21"/>
      <c r="BHJ44" s="21"/>
      <c r="BHK44" s="21"/>
      <c r="BHL44" s="21"/>
      <c r="BHM44" s="21"/>
      <c r="BHN44" s="21"/>
      <c r="BHO44" s="21"/>
      <c r="BHP44" s="21"/>
      <c r="BHQ44" s="21"/>
      <c r="BHR44" s="21"/>
      <c r="BHS44" s="21"/>
      <c r="BHT44" s="21"/>
      <c r="BHU44" s="21"/>
      <c r="BHV44" s="21"/>
      <c r="BHW44" s="21"/>
      <c r="BHX44" s="21"/>
      <c r="BHY44" s="21"/>
      <c r="BHZ44" s="21"/>
      <c r="BIA44" s="21"/>
      <c r="BIB44" s="21"/>
      <c r="BIC44" s="21"/>
      <c r="BID44" s="21"/>
      <c r="BIE44" s="21"/>
      <c r="BIF44" s="21"/>
      <c r="BIG44" s="21"/>
      <c r="BIH44" s="21"/>
      <c r="BII44" s="21"/>
      <c r="BIJ44" s="21"/>
      <c r="BIK44" s="21"/>
      <c r="BIL44" s="21"/>
      <c r="BIM44" s="21"/>
      <c r="BIN44" s="21"/>
      <c r="BIO44" s="21"/>
      <c r="BIP44" s="21"/>
      <c r="BIQ44" s="21"/>
      <c r="BIR44" s="21"/>
      <c r="BIS44" s="21"/>
      <c r="BIT44" s="21"/>
      <c r="BIU44" s="21"/>
      <c r="BIV44" s="21"/>
      <c r="BIW44" s="21"/>
      <c r="BIX44" s="21"/>
      <c r="BIY44" s="21"/>
      <c r="BIZ44" s="21"/>
      <c r="BJA44" s="21"/>
      <c r="BJB44" s="21"/>
      <c r="BJC44" s="21"/>
      <c r="BJD44" s="21"/>
      <c r="BJE44" s="21"/>
      <c r="BJF44" s="21"/>
      <c r="BJG44" s="21"/>
      <c r="BJH44" s="21"/>
      <c r="BJI44" s="21"/>
      <c r="BJJ44" s="21"/>
      <c r="BJK44" s="21"/>
      <c r="BJL44" s="21"/>
      <c r="BJM44" s="21"/>
      <c r="BJN44" s="21"/>
      <c r="BJO44" s="21"/>
      <c r="BJP44" s="21"/>
      <c r="BJQ44" s="21"/>
      <c r="BJR44" s="21"/>
      <c r="BJS44" s="21"/>
      <c r="BJT44" s="21"/>
      <c r="BJU44" s="21"/>
      <c r="BJV44" s="21"/>
      <c r="BJW44" s="21"/>
      <c r="BJX44" s="21"/>
      <c r="BJY44" s="21"/>
      <c r="BJZ44" s="21"/>
      <c r="BKA44" s="21"/>
      <c r="BKB44" s="21"/>
      <c r="BKC44" s="21"/>
      <c r="BKD44" s="21"/>
      <c r="BKE44" s="21"/>
      <c r="BKF44" s="21"/>
      <c r="BKG44" s="21"/>
      <c r="BKH44" s="21"/>
      <c r="BKI44" s="21"/>
      <c r="BKJ44" s="21"/>
      <c r="BKK44" s="21"/>
      <c r="BKL44" s="21"/>
      <c r="BKM44" s="21"/>
      <c r="BKN44" s="21"/>
      <c r="BKO44" s="21"/>
      <c r="BKP44" s="21"/>
      <c r="BKQ44" s="21"/>
      <c r="BKR44" s="21"/>
      <c r="BKS44" s="21"/>
      <c r="BKT44" s="21"/>
      <c r="BKU44" s="21"/>
      <c r="BKV44" s="21"/>
      <c r="BKW44" s="21"/>
      <c r="BKX44" s="21"/>
      <c r="BKY44" s="21"/>
      <c r="BKZ44" s="21"/>
      <c r="BLA44" s="21"/>
      <c r="BLB44" s="21"/>
      <c r="BLC44" s="21"/>
      <c r="BLD44" s="21"/>
      <c r="BLE44" s="21"/>
      <c r="BLF44" s="21"/>
      <c r="BLG44" s="21"/>
      <c r="BLH44" s="21"/>
      <c r="BLI44" s="21"/>
      <c r="BLJ44" s="21"/>
      <c r="BLK44" s="21"/>
      <c r="BLL44" s="21"/>
      <c r="BLM44" s="21"/>
      <c r="BLN44" s="21"/>
      <c r="BLO44" s="21"/>
      <c r="BLP44" s="21"/>
      <c r="BLQ44" s="21"/>
      <c r="BLR44" s="21"/>
      <c r="BLS44" s="21"/>
      <c r="BLT44" s="21"/>
      <c r="BLU44" s="21"/>
      <c r="BLV44" s="21"/>
      <c r="BLW44" s="21"/>
      <c r="BLX44" s="21"/>
      <c r="BLY44" s="21"/>
      <c r="BLZ44" s="21"/>
      <c r="BMA44" s="21"/>
      <c r="BMB44" s="21"/>
      <c r="BMC44" s="21"/>
      <c r="BMD44" s="21"/>
      <c r="BME44" s="21"/>
      <c r="BMF44" s="21"/>
      <c r="BMG44" s="21"/>
      <c r="BMH44" s="21"/>
      <c r="BMI44" s="21"/>
      <c r="BMJ44" s="21"/>
      <c r="BMK44" s="21"/>
      <c r="BML44" s="21"/>
      <c r="BMM44" s="21"/>
      <c r="BMN44" s="21"/>
      <c r="BMO44" s="21"/>
      <c r="BMP44" s="21"/>
      <c r="BMQ44" s="21"/>
      <c r="BMR44" s="21"/>
      <c r="BMS44" s="21"/>
      <c r="BMT44" s="21"/>
      <c r="BMU44" s="21"/>
      <c r="BMV44" s="21"/>
      <c r="BMW44" s="21"/>
      <c r="BMX44" s="21"/>
      <c r="BMY44" s="21"/>
      <c r="BMZ44" s="21"/>
      <c r="BNA44" s="21"/>
      <c r="BNB44" s="21"/>
      <c r="BNC44" s="21"/>
      <c r="BND44" s="21"/>
      <c r="BNE44" s="21"/>
      <c r="BNF44" s="21"/>
      <c r="BNG44" s="21"/>
      <c r="BNH44" s="21"/>
      <c r="BNI44" s="21"/>
      <c r="BNJ44" s="21"/>
      <c r="BNK44" s="21"/>
      <c r="BNL44" s="21"/>
      <c r="BNM44" s="21"/>
      <c r="BNN44" s="21"/>
      <c r="BNO44" s="21"/>
      <c r="BNP44" s="21"/>
      <c r="BNQ44" s="21"/>
      <c r="BNR44" s="21"/>
      <c r="BNS44" s="21"/>
      <c r="BNT44" s="21"/>
      <c r="BNU44" s="21"/>
      <c r="BNV44" s="21"/>
      <c r="BNW44" s="21"/>
      <c r="BNX44" s="21"/>
      <c r="BNY44" s="21"/>
      <c r="BNZ44" s="21"/>
      <c r="BOA44" s="21"/>
      <c r="BOB44" s="21"/>
      <c r="BOC44" s="21"/>
      <c r="BOD44" s="21"/>
      <c r="BOE44" s="21"/>
      <c r="BOF44" s="21"/>
      <c r="BOG44" s="21"/>
      <c r="BOH44" s="21"/>
      <c r="BOI44" s="21"/>
      <c r="BOJ44" s="21"/>
      <c r="BOK44" s="21"/>
      <c r="BOL44" s="21"/>
      <c r="BOM44" s="21"/>
      <c r="BON44" s="21"/>
      <c r="BOO44" s="21"/>
      <c r="BOP44" s="21"/>
      <c r="BOQ44" s="21"/>
      <c r="BOR44" s="21"/>
      <c r="BOS44" s="21"/>
      <c r="BOT44" s="21"/>
      <c r="BOU44" s="21"/>
      <c r="BOV44" s="21"/>
      <c r="BOW44" s="21"/>
      <c r="BOX44" s="21"/>
      <c r="BOY44" s="21"/>
      <c r="BOZ44" s="21"/>
      <c r="BPA44" s="21"/>
      <c r="BPB44" s="21"/>
      <c r="BPC44" s="21"/>
      <c r="BPD44" s="21"/>
      <c r="BPE44" s="21"/>
      <c r="BPF44" s="21"/>
      <c r="BPG44" s="21"/>
      <c r="BPH44" s="21"/>
      <c r="BPI44" s="21"/>
      <c r="BPJ44" s="21"/>
      <c r="BPK44" s="21"/>
      <c r="BPL44" s="21"/>
      <c r="BPM44" s="21"/>
      <c r="BPN44" s="21"/>
      <c r="BPO44" s="21"/>
      <c r="BPP44" s="21"/>
      <c r="BPQ44" s="21"/>
      <c r="BPR44" s="21"/>
      <c r="BPS44" s="21"/>
      <c r="BPT44" s="21"/>
      <c r="BPU44" s="21"/>
      <c r="BPV44" s="21"/>
      <c r="BPW44" s="21"/>
      <c r="BPX44" s="21"/>
      <c r="BPY44" s="21"/>
      <c r="BPZ44" s="21"/>
      <c r="BQA44" s="21"/>
      <c r="BQB44" s="21"/>
      <c r="BQC44" s="21"/>
      <c r="BQD44" s="21"/>
      <c r="BQE44" s="21"/>
      <c r="BQF44" s="21"/>
      <c r="BQG44" s="21"/>
      <c r="BQH44" s="21"/>
      <c r="BQI44" s="21"/>
      <c r="BQJ44" s="21"/>
      <c r="BQK44" s="21"/>
      <c r="BQL44" s="21"/>
      <c r="BQM44" s="21"/>
      <c r="BQN44" s="21"/>
      <c r="BQO44" s="21"/>
      <c r="BQP44" s="21"/>
      <c r="BQQ44" s="21"/>
      <c r="BQR44" s="21"/>
      <c r="BQS44" s="21"/>
      <c r="BQT44" s="21"/>
      <c r="BQU44" s="21"/>
      <c r="BQV44" s="21"/>
      <c r="BQW44" s="21"/>
      <c r="BQX44" s="21"/>
      <c r="BQY44" s="21"/>
      <c r="BQZ44" s="21"/>
      <c r="BRA44" s="21"/>
      <c r="BRB44" s="21"/>
      <c r="BRC44" s="21"/>
      <c r="BRD44" s="21"/>
      <c r="BRE44" s="21"/>
      <c r="BRF44" s="21"/>
      <c r="BRG44" s="21"/>
      <c r="BRH44" s="21"/>
      <c r="BRI44" s="21"/>
      <c r="BRJ44" s="21"/>
      <c r="BRK44" s="21"/>
      <c r="BRL44" s="21"/>
      <c r="BRM44" s="21"/>
      <c r="BRN44" s="21"/>
      <c r="BRO44" s="21"/>
      <c r="BRP44" s="21"/>
      <c r="BRQ44" s="21"/>
      <c r="BRR44" s="21"/>
      <c r="BRS44" s="21"/>
      <c r="BRT44" s="21"/>
      <c r="BRU44" s="21"/>
      <c r="BRV44" s="21"/>
      <c r="BRW44" s="21"/>
      <c r="BRX44" s="21"/>
      <c r="BRY44" s="21"/>
      <c r="BRZ44" s="21"/>
      <c r="BSA44" s="21"/>
      <c r="BSB44" s="21"/>
      <c r="BSC44" s="21"/>
      <c r="BSD44" s="21"/>
      <c r="BSE44" s="21"/>
      <c r="BSF44" s="21"/>
      <c r="BSG44" s="21"/>
      <c r="BSH44" s="21"/>
      <c r="BSI44" s="21"/>
      <c r="BSJ44" s="21"/>
      <c r="BSK44" s="21"/>
      <c r="BSL44" s="21"/>
      <c r="BSM44" s="21"/>
      <c r="BSN44" s="21"/>
      <c r="BSO44" s="21"/>
      <c r="BSP44" s="21"/>
      <c r="BSQ44" s="21"/>
      <c r="BSR44" s="21"/>
      <c r="BSS44" s="21"/>
      <c r="BST44" s="21"/>
      <c r="BSU44" s="21"/>
      <c r="BSV44" s="21"/>
      <c r="BSW44" s="21"/>
      <c r="BSX44" s="21"/>
      <c r="BSY44" s="21"/>
      <c r="BSZ44" s="21"/>
      <c r="BTA44" s="21"/>
      <c r="BTB44" s="21"/>
      <c r="BTC44" s="21"/>
      <c r="BTD44" s="21"/>
      <c r="BTE44" s="21"/>
      <c r="BTF44" s="21"/>
      <c r="BTG44" s="21"/>
      <c r="BTH44" s="21"/>
      <c r="BTI44" s="21"/>
      <c r="BTJ44" s="21"/>
      <c r="BTK44" s="21"/>
      <c r="BTL44" s="21"/>
      <c r="BTM44" s="21"/>
      <c r="BTN44" s="21"/>
      <c r="BTO44" s="21"/>
      <c r="BTP44" s="21"/>
      <c r="BTQ44" s="21"/>
      <c r="BTR44" s="21"/>
      <c r="BTS44" s="21"/>
      <c r="BTT44" s="21"/>
      <c r="BTU44" s="21"/>
      <c r="BTV44" s="21"/>
      <c r="BTW44" s="21"/>
      <c r="BTX44" s="21"/>
      <c r="BTY44" s="21"/>
      <c r="BTZ44" s="21"/>
      <c r="BUA44" s="21"/>
      <c r="BUB44" s="21"/>
      <c r="BUC44" s="21"/>
      <c r="BUD44" s="21"/>
      <c r="BUE44" s="21"/>
      <c r="BUF44" s="21"/>
      <c r="BUG44" s="21"/>
      <c r="BUH44" s="21"/>
      <c r="BUI44" s="21"/>
      <c r="BUJ44" s="21"/>
      <c r="BUK44" s="21"/>
      <c r="BUL44" s="21"/>
      <c r="BUM44" s="21"/>
      <c r="BUN44" s="21"/>
      <c r="BUO44" s="21"/>
      <c r="BUP44" s="21"/>
      <c r="BUQ44" s="21"/>
      <c r="BUR44" s="21"/>
      <c r="BUS44" s="21"/>
      <c r="BUT44" s="21"/>
      <c r="BUU44" s="21"/>
      <c r="BUV44" s="21"/>
      <c r="BUW44" s="21"/>
      <c r="BUX44" s="21"/>
      <c r="BUY44" s="21"/>
      <c r="BUZ44" s="21"/>
      <c r="BVA44" s="21"/>
      <c r="BVB44" s="21"/>
      <c r="BVC44" s="21"/>
      <c r="BVD44" s="21"/>
      <c r="BVE44" s="21"/>
      <c r="BVF44" s="21"/>
      <c r="BVG44" s="21"/>
      <c r="BVH44" s="21"/>
      <c r="BVI44" s="21"/>
      <c r="BVJ44" s="21"/>
      <c r="BVK44" s="21"/>
      <c r="BVL44" s="21"/>
      <c r="BVM44" s="21"/>
      <c r="BVN44" s="21"/>
      <c r="BVO44" s="21"/>
      <c r="BVP44" s="21"/>
      <c r="BVQ44" s="21"/>
      <c r="BVR44" s="21"/>
      <c r="BVS44" s="21"/>
      <c r="BVT44" s="21"/>
      <c r="BVU44" s="21"/>
      <c r="BVV44" s="21"/>
      <c r="BVW44" s="21"/>
      <c r="BVX44" s="21"/>
      <c r="BVY44" s="21"/>
      <c r="BVZ44" s="21"/>
      <c r="BWA44" s="21"/>
      <c r="BWB44" s="21"/>
      <c r="BWC44" s="21"/>
      <c r="BWD44" s="21"/>
      <c r="BWE44" s="21"/>
      <c r="BWF44" s="21"/>
      <c r="BWG44" s="21"/>
      <c r="BWH44" s="21"/>
      <c r="BWI44" s="21"/>
      <c r="BWJ44" s="21"/>
      <c r="BWK44" s="21"/>
      <c r="BWL44" s="21"/>
      <c r="BWM44" s="21"/>
      <c r="BWN44" s="21"/>
      <c r="BWO44" s="21"/>
      <c r="BWP44" s="21"/>
      <c r="BWQ44" s="21"/>
      <c r="BWR44" s="21"/>
      <c r="BWS44" s="21"/>
      <c r="BWT44" s="21"/>
      <c r="BWU44" s="21"/>
      <c r="BWV44" s="21"/>
      <c r="BWW44" s="21"/>
      <c r="BWX44" s="21"/>
      <c r="BWY44" s="21"/>
      <c r="BWZ44" s="21"/>
      <c r="BXA44" s="21"/>
      <c r="BXB44" s="21"/>
      <c r="BXC44" s="21"/>
      <c r="BXD44" s="21"/>
      <c r="BXE44" s="21"/>
      <c r="BXF44" s="21"/>
      <c r="BXG44" s="21"/>
      <c r="BXH44" s="21"/>
      <c r="BXI44" s="21"/>
      <c r="BXJ44" s="21"/>
      <c r="BXK44" s="21"/>
      <c r="BXL44" s="21"/>
      <c r="BXM44" s="21"/>
      <c r="BXN44" s="21"/>
      <c r="BXO44" s="21"/>
      <c r="BXP44" s="21"/>
      <c r="BXQ44" s="21"/>
      <c r="BXR44" s="21"/>
      <c r="BXS44" s="21"/>
      <c r="BXT44" s="21"/>
      <c r="BXU44" s="21"/>
      <c r="BXV44" s="21"/>
      <c r="BXW44" s="21"/>
      <c r="BXX44" s="21"/>
      <c r="BXY44" s="21"/>
      <c r="BXZ44" s="21"/>
      <c r="BYA44" s="21"/>
      <c r="BYB44" s="21"/>
      <c r="BYC44" s="21"/>
      <c r="BYD44" s="21"/>
      <c r="BYE44" s="21"/>
      <c r="BYF44" s="21"/>
      <c r="BYG44" s="21"/>
      <c r="BYH44" s="21"/>
      <c r="BYI44" s="21"/>
      <c r="BYJ44" s="21"/>
      <c r="BYK44" s="21"/>
      <c r="BYL44" s="21"/>
      <c r="BYM44" s="21"/>
      <c r="BYN44" s="21"/>
      <c r="BYO44" s="21"/>
      <c r="BYP44" s="21"/>
      <c r="BYQ44" s="21"/>
      <c r="BYR44" s="21"/>
      <c r="BYS44" s="21"/>
      <c r="BYT44" s="21"/>
      <c r="BYU44" s="21"/>
      <c r="BYV44" s="21"/>
      <c r="BYW44" s="21"/>
      <c r="BYX44" s="21"/>
      <c r="BYY44" s="21"/>
      <c r="BYZ44" s="21"/>
      <c r="BZA44" s="21"/>
      <c r="BZB44" s="21"/>
      <c r="BZC44" s="21"/>
      <c r="BZD44" s="21"/>
      <c r="BZE44" s="21"/>
      <c r="BZF44" s="21"/>
      <c r="BZG44" s="21"/>
      <c r="BZH44" s="21"/>
      <c r="BZI44" s="21"/>
      <c r="BZJ44" s="21"/>
      <c r="BZK44" s="21"/>
      <c r="BZL44" s="21"/>
      <c r="BZM44" s="21"/>
      <c r="BZN44" s="21"/>
      <c r="BZO44" s="21"/>
      <c r="BZP44" s="21"/>
      <c r="BZQ44" s="21"/>
      <c r="BZR44" s="21"/>
      <c r="BZS44" s="21"/>
      <c r="BZT44" s="21"/>
      <c r="BZU44" s="21"/>
      <c r="BZV44" s="21"/>
      <c r="BZW44" s="21"/>
      <c r="BZX44" s="21"/>
      <c r="BZY44" s="21"/>
      <c r="BZZ44" s="21"/>
      <c r="CAA44" s="21"/>
      <c r="CAB44" s="21"/>
      <c r="CAC44" s="21"/>
      <c r="CAD44" s="21"/>
      <c r="CAE44" s="21"/>
      <c r="CAF44" s="21"/>
      <c r="CAG44" s="21"/>
      <c r="CAH44" s="21"/>
      <c r="CAI44" s="21"/>
      <c r="CAJ44" s="21"/>
      <c r="CAK44" s="21"/>
      <c r="CAL44" s="21"/>
      <c r="CAM44" s="21"/>
      <c r="CAN44" s="21"/>
      <c r="CAO44" s="21"/>
      <c r="CAP44" s="21"/>
      <c r="CAQ44" s="21"/>
      <c r="CAR44" s="21"/>
      <c r="CAS44" s="21"/>
      <c r="CAT44" s="21"/>
      <c r="CAU44" s="21"/>
      <c r="CAV44" s="21"/>
      <c r="CAW44" s="21"/>
      <c r="CAX44" s="21"/>
      <c r="CAY44" s="21"/>
      <c r="CAZ44" s="21"/>
      <c r="CBA44" s="21"/>
      <c r="CBB44" s="21"/>
      <c r="CBC44" s="21"/>
      <c r="CBD44" s="21"/>
      <c r="CBE44" s="21"/>
      <c r="CBF44" s="21"/>
      <c r="CBG44" s="21"/>
      <c r="CBH44" s="21"/>
      <c r="CBI44" s="21"/>
      <c r="CBJ44" s="21"/>
      <c r="CBK44" s="21"/>
      <c r="CBL44" s="21"/>
      <c r="CBM44" s="21"/>
      <c r="CBN44" s="21"/>
      <c r="CBO44" s="21"/>
      <c r="CBP44" s="21"/>
      <c r="CBQ44" s="21"/>
      <c r="CBR44" s="21"/>
      <c r="CBS44" s="21"/>
      <c r="CBT44" s="21"/>
      <c r="CBU44" s="21"/>
      <c r="CBV44" s="21"/>
      <c r="CBW44" s="21"/>
      <c r="CBX44" s="21"/>
      <c r="CBY44" s="21"/>
      <c r="CBZ44" s="21"/>
      <c r="CCA44" s="21"/>
      <c r="CCB44" s="21"/>
      <c r="CCC44" s="21"/>
      <c r="CCD44" s="21"/>
      <c r="CCE44" s="21"/>
      <c r="CCF44" s="21"/>
      <c r="CCG44" s="21"/>
      <c r="CCH44" s="21"/>
      <c r="CCI44" s="21"/>
      <c r="CCJ44" s="21"/>
      <c r="CCK44" s="21"/>
      <c r="CCL44" s="21"/>
      <c r="CCM44" s="21"/>
      <c r="CCN44" s="21"/>
      <c r="CCO44" s="21"/>
      <c r="CCP44" s="21"/>
      <c r="CCQ44" s="21"/>
      <c r="CCR44" s="21"/>
      <c r="CCS44" s="21"/>
      <c r="CCT44" s="21"/>
      <c r="CCU44" s="21"/>
      <c r="CCV44" s="21"/>
      <c r="CCW44" s="21"/>
      <c r="CCX44" s="21"/>
      <c r="CCY44" s="21"/>
      <c r="CCZ44" s="21"/>
      <c r="CDA44" s="21"/>
      <c r="CDB44" s="21"/>
      <c r="CDC44" s="21"/>
      <c r="CDD44" s="21"/>
      <c r="CDE44" s="21"/>
      <c r="CDF44" s="21"/>
      <c r="CDG44" s="21"/>
      <c r="CDH44" s="21"/>
      <c r="CDI44" s="21"/>
      <c r="CDJ44" s="21"/>
      <c r="CDK44" s="21"/>
      <c r="CDL44" s="21"/>
      <c r="CDM44" s="21"/>
      <c r="CDN44" s="21"/>
      <c r="CDO44" s="21"/>
      <c r="CDP44" s="21"/>
      <c r="CDQ44" s="21"/>
      <c r="CDR44" s="21"/>
      <c r="CDS44" s="21"/>
      <c r="CDT44" s="21"/>
      <c r="CDU44" s="21"/>
      <c r="CDV44" s="21"/>
      <c r="CDW44" s="21"/>
      <c r="CDX44" s="21"/>
      <c r="CDY44" s="21"/>
      <c r="CDZ44" s="21"/>
      <c r="CEA44" s="21"/>
      <c r="CEB44" s="21"/>
      <c r="CEC44" s="21"/>
      <c r="CED44" s="21"/>
      <c r="CEE44" s="21"/>
      <c r="CEF44" s="21"/>
      <c r="CEG44" s="21"/>
      <c r="CEH44" s="21"/>
      <c r="CEI44" s="21"/>
      <c r="CEJ44" s="21"/>
      <c r="CEK44" s="21"/>
      <c r="CEL44" s="21"/>
      <c r="CEM44" s="21"/>
      <c r="CEN44" s="21"/>
      <c r="CEO44" s="21"/>
      <c r="CEP44" s="21"/>
      <c r="CEQ44" s="21"/>
      <c r="CER44" s="21"/>
      <c r="CES44" s="21"/>
      <c r="CET44" s="21"/>
      <c r="CEU44" s="21"/>
      <c r="CEV44" s="21"/>
      <c r="CEW44" s="21"/>
      <c r="CEX44" s="21"/>
      <c r="CEY44" s="21"/>
      <c r="CEZ44" s="21"/>
      <c r="CFA44" s="21"/>
      <c r="CFB44" s="21"/>
      <c r="CFC44" s="21"/>
      <c r="CFD44" s="21"/>
      <c r="CFE44" s="21"/>
      <c r="CFF44" s="21"/>
      <c r="CFG44" s="21"/>
      <c r="CFH44" s="21"/>
      <c r="CFI44" s="21"/>
      <c r="CFJ44" s="21"/>
      <c r="CFK44" s="21"/>
      <c r="CFL44" s="21"/>
      <c r="CFM44" s="21"/>
      <c r="CFN44" s="21"/>
      <c r="CFO44" s="21"/>
      <c r="CFP44" s="21"/>
      <c r="CFQ44" s="21"/>
      <c r="CFR44" s="21"/>
      <c r="CFS44" s="21"/>
      <c r="CFT44" s="21"/>
      <c r="CFU44" s="21"/>
      <c r="CFV44" s="21"/>
      <c r="CFW44" s="21"/>
      <c r="CFX44" s="21"/>
      <c r="CFY44" s="21"/>
      <c r="CFZ44" s="21"/>
      <c r="CGA44" s="21"/>
      <c r="CGB44" s="21"/>
      <c r="CGC44" s="21"/>
      <c r="CGD44" s="21"/>
      <c r="CGE44" s="21"/>
      <c r="CGF44" s="21"/>
      <c r="CGG44" s="21"/>
      <c r="CGH44" s="21"/>
      <c r="CGI44" s="21"/>
      <c r="CGJ44" s="21"/>
      <c r="CGK44" s="21"/>
      <c r="CGL44" s="21"/>
      <c r="CGM44" s="21"/>
      <c r="CGN44" s="21"/>
      <c r="CGO44" s="21"/>
      <c r="CGP44" s="21"/>
      <c r="CGQ44" s="21"/>
      <c r="CGR44" s="21"/>
      <c r="CGS44" s="21"/>
      <c r="CGT44" s="21"/>
      <c r="CGU44" s="21"/>
      <c r="CGV44" s="21"/>
      <c r="CGW44" s="21"/>
      <c r="CGX44" s="21"/>
      <c r="CGY44" s="21"/>
      <c r="CGZ44" s="21"/>
      <c r="CHA44" s="21"/>
      <c r="CHB44" s="21"/>
      <c r="CHC44" s="21"/>
      <c r="CHD44" s="21"/>
      <c r="CHE44" s="21"/>
      <c r="CHF44" s="21"/>
      <c r="CHG44" s="21"/>
      <c r="CHH44" s="21"/>
      <c r="CHI44" s="21"/>
      <c r="CHJ44" s="21"/>
      <c r="CHK44" s="21"/>
      <c r="CHL44" s="21"/>
      <c r="CHM44" s="21"/>
      <c r="CHN44" s="21"/>
      <c r="CHO44" s="21"/>
      <c r="CHP44" s="21"/>
      <c r="CHQ44" s="21"/>
      <c r="CHR44" s="21"/>
      <c r="CHS44" s="21"/>
      <c r="CHT44" s="21"/>
      <c r="CHU44" s="21"/>
      <c r="CHV44" s="21"/>
      <c r="CHW44" s="21"/>
      <c r="CHX44" s="21"/>
      <c r="CHY44" s="21"/>
      <c r="CHZ44" s="21"/>
      <c r="CIA44" s="21"/>
      <c r="CIB44" s="21"/>
      <c r="CIC44" s="21"/>
      <c r="CID44" s="21"/>
      <c r="CIE44" s="21"/>
      <c r="CIF44" s="21"/>
      <c r="CIG44" s="21"/>
      <c r="CIH44" s="21"/>
      <c r="CII44" s="21"/>
      <c r="CIJ44" s="21"/>
      <c r="CIK44" s="21"/>
      <c r="CIL44" s="21"/>
      <c r="CIM44" s="21"/>
      <c r="CIN44" s="21"/>
      <c r="CIO44" s="21"/>
      <c r="CIP44" s="21"/>
      <c r="CIQ44" s="21"/>
      <c r="CIR44" s="21"/>
      <c r="CIS44" s="21"/>
      <c r="CIT44" s="21"/>
      <c r="CIU44" s="21"/>
      <c r="CIV44" s="21"/>
      <c r="CIW44" s="21"/>
      <c r="CIX44" s="21"/>
      <c r="CIY44" s="21"/>
      <c r="CIZ44" s="21"/>
      <c r="CJA44" s="21"/>
      <c r="CJB44" s="21"/>
      <c r="CJC44" s="21"/>
      <c r="CJD44" s="21"/>
      <c r="CJE44" s="21"/>
      <c r="CJF44" s="21"/>
      <c r="CJG44" s="21"/>
      <c r="CJH44" s="21"/>
      <c r="CJI44" s="21"/>
      <c r="CJJ44" s="21"/>
      <c r="CJK44" s="21"/>
      <c r="CJL44" s="21"/>
      <c r="CJM44" s="21"/>
      <c r="CJN44" s="21"/>
      <c r="CJO44" s="21"/>
      <c r="CJP44" s="21"/>
      <c r="CJQ44" s="21"/>
      <c r="CJR44" s="21"/>
      <c r="CJS44" s="21"/>
      <c r="CJT44" s="21"/>
      <c r="CJU44" s="21"/>
      <c r="CJV44" s="21"/>
      <c r="CJW44" s="21"/>
      <c r="CJX44" s="21"/>
      <c r="CJY44" s="21"/>
      <c r="CJZ44" s="21"/>
      <c r="CKA44" s="21"/>
      <c r="CKB44" s="21"/>
      <c r="CKC44" s="21"/>
      <c r="CKD44" s="21"/>
      <c r="CKE44" s="21"/>
      <c r="CKF44" s="21"/>
      <c r="CKG44" s="21"/>
      <c r="CKH44" s="21"/>
      <c r="CKI44" s="21"/>
      <c r="CKJ44" s="21"/>
      <c r="CKK44" s="21"/>
      <c r="CKL44" s="21"/>
      <c r="CKM44" s="21"/>
      <c r="CKN44" s="21"/>
      <c r="CKO44" s="21"/>
      <c r="CKP44" s="21"/>
      <c r="CKQ44" s="21"/>
      <c r="CKR44" s="21"/>
      <c r="CKS44" s="21"/>
      <c r="CKT44" s="21"/>
      <c r="CKU44" s="21"/>
      <c r="CKV44" s="21"/>
      <c r="CKW44" s="21"/>
      <c r="CKX44" s="21"/>
      <c r="CKY44" s="21"/>
      <c r="CKZ44" s="21"/>
      <c r="CLA44" s="21"/>
      <c r="CLB44" s="21"/>
      <c r="CLC44" s="21"/>
      <c r="CLD44" s="21"/>
      <c r="CLE44" s="21"/>
      <c r="CLF44" s="21"/>
      <c r="CLG44" s="21"/>
      <c r="CLH44" s="21"/>
      <c r="CLI44" s="21"/>
      <c r="CLJ44" s="21"/>
      <c r="CLK44" s="21"/>
      <c r="CLL44" s="21"/>
      <c r="CLM44" s="21"/>
      <c r="CLN44" s="21"/>
      <c r="CLO44" s="21"/>
      <c r="CLP44" s="21"/>
      <c r="CLQ44" s="21"/>
      <c r="CLR44" s="21"/>
      <c r="CLS44" s="21"/>
      <c r="CLT44" s="21"/>
      <c r="CLU44" s="21"/>
      <c r="CLV44" s="21"/>
      <c r="CLW44" s="21"/>
      <c r="CLX44" s="21"/>
      <c r="CLY44" s="21"/>
      <c r="CLZ44" s="21"/>
      <c r="CMA44" s="21"/>
      <c r="CMB44" s="21"/>
      <c r="CMC44" s="21"/>
      <c r="CMD44" s="21"/>
      <c r="CME44" s="21"/>
      <c r="CMF44" s="21"/>
      <c r="CMG44" s="21"/>
      <c r="CMH44" s="21"/>
      <c r="CMI44" s="21"/>
      <c r="CMJ44" s="21"/>
      <c r="CMK44" s="21"/>
      <c r="CML44" s="21"/>
      <c r="CMM44" s="21"/>
      <c r="CMN44" s="21"/>
      <c r="CMO44" s="21"/>
      <c r="CMP44" s="21"/>
      <c r="CMQ44" s="21"/>
      <c r="CMR44" s="21"/>
      <c r="CMS44" s="21"/>
      <c r="CMT44" s="21"/>
      <c r="CMU44" s="21"/>
      <c r="CMV44" s="21"/>
      <c r="CMW44" s="21"/>
      <c r="CMX44" s="21"/>
      <c r="CMY44" s="21"/>
      <c r="CMZ44" s="21"/>
      <c r="CNA44" s="21"/>
      <c r="CNB44" s="21"/>
      <c r="CNC44" s="21"/>
      <c r="CND44" s="21"/>
      <c r="CNE44" s="21"/>
      <c r="CNF44" s="21"/>
      <c r="CNG44" s="21"/>
      <c r="CNH44" s="21"/>
      <c r="CNI44" s="21"/>
      <c r="CNJ44" s="21"/>
      <c r="CNK44" s="21"/>
      <c r="CNL44" s="21"/>
      <c r="CNM44" s="21"/>
      <c r="CNN44" s="21"/>
      <c r="CNO44" s="21"/>
      <c r="CNP44" s="21"/>
      <c r="CNQ44" s="21"/>
      <c r="CNR44" s="21"/>
      <c r="CNS44" s="21"/>
      <c r="CNT44" s="21"/>
      <c r="CNU44" s="21"/>
      <c r="CNV44" s="21"/>
      <c r="CNW44" s="21"/>
      <c r="CNX44" s="21"/>
      <c r="CNY44" s="21"/>
      <c r="CNZ44" s="21"/>
      <c r="COA44" s="21"/>
      <c r="COB44" s="21"/>
      <c r="COC44" s="21"/>
      <c r="COD44" s="21"/>
      <c r="COE44" s="21"/>
      <c r="COF44" s="21"/>
      <c r="COG44" s="21"/>
      <c r="COH44" s="21"/>
      <c r="COI44" s="21"/>
      <c r="COJ44" s="21"/>
      <c r="COK44" s="21"/>
      <c r="COL44" s="21"/>
      <c r="COM44" s="21"/>
      <c r="CON44" s="21"/>
      <c r="COO44" s="21"/>
      <c r="COP44" s="21"/>
      <c r="COQ44" s="21"/>
      <c r="COR44" s="21"/>
      <c r="COS44" s="21"/>
      <c r="COT44" s="21"/>
      <c r="COU44" s="21"/>
      <c r="COV44" s="21"/>
      <c r="COW44" s="21"/>
      <c r="COX44" s="21"/>
      <c r="COY44" s="21"/>
      <c r="COZ44" s="21"/>
      <c r="CPA44" s="21"/>
      <c r="CPB44" s="21"/>
      <c r="CPC44" s="21"/>
      <c r="CPD44" s="21"/>
      <c r="CPE44" s="21"/>
      <c r="CPF44" s="21"/>
      <c r="CPG44" s="21"/>
      <c r="CPH44" s="21"/>
      <c r="CPI44" s="21"/>
      <c r="CPJ44" s="21"/>
      <c r="CPK44" s="21"/>
      <c r="CPL44" s="21"/>
      <c r="CPM44" s="21"/>
      <c r="CPN44" s="21"/>
      <c r="CPO44" s="21"/>
      <c r="CPP44" s="21"/>
      <c r="CPQ44" s="21"/>
      <c r="CPR44" s="21"/>
      <c r="CPS44" s="21"/>
      <c r="CPT44" s="21"/>
      <c r="CPU44" s="21"/>
      <c r="CPV44" s="21"/>
      <c r="CPW44" s="21"/>
      <c r="CPX44" s="21"/>
      <c r="CPY44" s="21"/>
      <c r="CPZ44" s="21"/>
      <c r="CQA44" s="21"/>
      <c r="CQB44" s="21"/>
      <c r="CQC44" s="21"/>
      <c r="CQD44" s="21"/>
      <c r="CQE44" s="21"/>
      <c r="CQF44" s="21"/>
      <c r="CQG44" s="21"/>
      <c r="CQH44" s="21"/>
      <c r="CQI44" s="21"/>
      <c r="CQJ44" s="21"/>
      <c r="CQK44" s="21"/>
      <c r="CQL44" s="21"/>
      <c r="CQM44" s="21"/>
      <c r="CQN44" s="21"/>
      <c r="CQO44" s="21"/>
      <c r="CQP44" s="21"/>
      <c r="CQQ44" s="21"/>
      <c r="CQR44" s="21"/>
      <c r="CQS44" s="21"/>
      <c r="CQT44" s="21"/>
      <c r="CQU44" s="21"/>
      <c r="CQV44" s="21"/>
      <c r="CQW44" s="21"/>
      <c r="CQX44" s="21"/>
      <c r="CQY44" s="21"/>
      <c r="CQZ44" s="21"/>
      <c r="CRA44" s="21"/>
      <c r="CRB44" s="21"/>
      <c r="CRC44" s="21"/>
      <c r="CRD44" s="21"/>
      <c r="CRE44" s="21"/>
      <c r="CRF44" s="21"/>
      <c r="CRG44" s="21"/>
      <c r="CRH44" s="21"/>
      <c r="CRI44" s="21"/>
      <c r="CRJ44" s="21"/>
      <c r="CRK44" s="21"/>
      <c r="CRL44" s="21"/>
      <c r="CRM44" s="21"/>
      <c r="CRN44" s="21"/>
      <c r="CRO44" s="21"/>
      <c r="CRP44" s="21"/>
      <c r="CRQ44" s="21"/>
      <c r="CRR44" s="21"/>
      <c r="CRS44" s="21"/>
      <c r="CRT44" s="21"/>
      <c r="CRU44" s="21"/>
      <c r="CRV44" s="21"/>
      <c r="CRW44" s="21"/>
      <c r="CRX44" s="21"/>
      <c r="CRY44" s="21"/>
      <c r="CRZ44" s="21"/>
      <c r="CSA44" s="21"/>
      <c r="CSB44" s="21"/>
      <c r="CSC44" s="21"/>
      <c r="CSD44" s="21"/>
      <c r="CSE44" s="21"/>
      <c r="CSF44" s="21"/>
      <c r="CSG44" s="21"/>
      <c r="CSH44" s="21"/>
      <c r="CSI44" s="21"/>
      <c r="CSJ44" s="21"/>
      <c r="CSK44" s="21"/>
      <c r="CSL44" s="21"/>
      <c r="CSM44" s="21"/>
      <c r="CSN44" s="21"/>
      <c r="CSO44" s="21"/>
      <c r="CSP44" s="21"/>
      <c r="CSQ44" s="21"/>
      <c r="CSR44" s="21"/>
      <c r="CSS44" s="21"/>
      <c r="CST44" s="21"/>
      <c r="CSU44" s="21"/>
      <c r="CSV44" s="21"/>
      <c r="CSW44" s="21"/>
      <c r="CSX44" s="21"/>
      <c r="CSY44" s="21"/>
      <c r="CSZ44" s="21"/>
      <c r="CTA44" s="21"/>
      <c r="CTB44" s="21"/>
      <c r="CTC44" s="21"/>
      <c r="CTD44" s="21"/>
      <c r="CTE44" s="21"/>
      <c r="CTF44" s="21"/>
      <c r="CTG44" s="21"/>
      <c r="CTH44" s="21"/>
      <c r="CTI44" s="21"/>
      <c r="CTJ44" s="21"/>
      <c r="CTK44" s="21"/>
      <c r="CTL44" s="21"/>
      <c r="CTM44" s="21"/>
      <c r="CTN44" s="21"/>
      <c r="CTO44" s="21"/>
      <c r="CTP44" s="21"/>
      <c r="CTQ44" s="21"/>
      <c r="CTR44" s="21"/>
      <c r="CTS44" s="21"/>
      <c r="CTT44" s="21"/>
      <c r="CTU44" s="21"/>
      <c r="CTV44" s="21"/>
      <c r="CTW44" s="21"/>
      <c r="CTX44" s="21"/>
      <c r="CTY44" s="21"/>
      <c r="CTZ44" s="21"/>
      <c r="CUA44" s="21"/>
      <c r="CUB44" s="21"/>
      <c r="CUC44" s="21"/>
      <c r="CUD44" s="21"/>
      <c r="CUE44" s="21"/>
      <c r="CUF44" s="21"/>
      <c r="CUG44" s="21"/>
      <c r="CUH44" s="21"/>
      <c r="CUI44" s="21"/>
      <c r="CUJ44" s="21"/>
      <c r="CUK44" s="21"/>
      <c r="CUL44" s="21"/>
      <c r="CUM44" s="21"/>
      <c r="CUN44" s="21"/>
      <c r="CUO44" s="21"/>
      <c r="CUP44" s="21"/>
      <c r="CUQ44" s="21"/>
      <c r="CUR44" s="21"/>
      <c r="CUS44" s="21"/>
      <c r="CUT44" s="21"/>
      <c r="CUU44" s="21"/>
      <c r="CUV44" s="21"/>
      <c r="CUW44" s="21"/>
      <c r="CUX44" s="21"/>
      <c r="CUY44" s="21"/>
      <c r="CUZ44" s="21"/>
      <c r="CVA44" s="21"/>
      <c r="CVB44" s="21"/>
      <c r="CVC44" s="21"/>
      <c r="CVD44" s="21"/>
      <c r="CVE44" s="21"/>
      <c r="CVF44" s="21"/>
      <c r="CVG44" s="21"/>
      <c r="CVH44" s="21"/>
      <c r="CVI44" s="21"/>
      <c r="CVJ44" s="21"/>
      <c r="CVK44" s="21"/>
      <c r="CVL44" s="21"/>
      <c r="CVM44" s="21"/>
      <c r="CVN44" s="21"/>
      <c r="CVO44" s="21"/>
      <c r="CVP44" s="21"/>
      <c r="CVQ44" s="21"/>
      <c r="CVR44" s="21"/>
      <c r="CVS44" s="21"/>
      <c r="CVT44" s="21"/>
      <c r="CVU44" s="21"/>
      <c r="CVV44" s="21"/>
      <c r="CVW44" s="21"/>
      <c r="CVX44" s="21"/>
      <c r="CVY44" s="21"/>
      <c r="CVZ44" s="21"/>
      <c r="CWA44" s="21"/>
      <c r="CWB44" s="21"/>
      <c r="CWC44" s="21"/>
      <c r="CWD44" s="21"/>
      <c r="CWE44" s="21"/>
      <c r="CWF44" s="21"/>
      <c r="CWG44" s="21"/>
      <c r="CWH44" s="21"/>
      <c r="CWI44" s="21"/>
      <c r="CWJ44" s="21"/>
      <c r="CWK44" s="21"/>
      <c r="CWL44" s="21"/>
      <c r="CWM44" s="21"/>
      <c r="CWN44" s="21"/>
      <c r="CWO44" s="21"/>
      <c r="CWP44" s="21"/>
      <c r="CWQ44" s="21"/>
      <c r="CWR44" s="21"/>
      <c r="CWS44" s="21"/>
      <c r="CWT44" s="21"/>
      <c r="CWU44" s="21"/>
      <c r="CWV44" s="21"/>
      <c r="CWW44" s="21"/>
      <c r="CWX44" s="21"/>
      <c r="CWY44" s="21"/>
      <c r="CWZ44" s="21"/>
      <c r="CXA44" s="21"/>
      <c r="CXB44" s="21"/>
      <c r="CXC44" s="21"/>
      <c r="CXD44" s="21"/>
      <c r="CXE44" s="21"/>
      <c r="CXF44" s="21"/>
      <c r="CXG44" s="21"/>
      <c r="CXH44" s="21"/>
      <c r="CXI44" s="21"/>
      <c r="CXJ44" s="21"/>
      <c r="CXK44" s="21"/>
      <c r="CXL44" s="21"/>
      <c r="CXM44" s="21"/>
      <c r="CXN44" s="21"/>
      <c r="CXO44" s="21"/>
      <c r="CXP44" s="21"/>
      <c r="CXQ44" s="21"/>
      <c r="CXR44" s="21"/>
      <c r="CXS44" s="21"/>
      <c r="CXT44" s="21"/>
      <c r="CXU44" s="21"/>
      <c r="CXV44" s="21"/>
      <c r="CXW44" s="21"/>
      <c r="CXX44" s="21"/>
      <c r="CXY44" s="21"/>
      <c r="CXZ44" s="21"/>
      <c r="CYA44" s="21"/>
      <c r="CYB44" s="21"/>
      <c r="CYC44" s="21"/>
      <c r="CYD44" s="21"/>
      <c r="CYE44" s="21"/>
      <c r="CYF44" s="21"/>
      <c r="CYG44" s="21"/>
      <c r="CYH44" s="21"/>
      <c r="CYI44" s="21"/>
      <c r="CYJ44" s="21"/>
      <c r="CYK44" s="21"/>
      <c r="CYL44" s="21"/>
      <c r="CYM44" s="21"/>
      <c r="CYN44" s="21"/>
      <c r="CYO44" s="21"/>
      <c r="CYP44" s="21"/>
      <c r="CYQ44" s="21"/>
      <c r="CYR44" s="21"/>
      <c r="CYS44" s="21"/>
      <c r="CYT44" s="21"/>
      <c r="CYU44" s="21"/>
      <c r="CYV44" s="21"/>
      <c r="CYW44" s="21"/>
      <c r="CYX44" s="21"/>
      <c r="CYY44" s="21"/>
      <c r="CYZ44" s="21"/>
      <c r="CZA44" s="21"/>
      <c r="CZB44" s="21"/>
      <c r="CZC44" s="21"/>
      <c r="CZD44" s="21"/>
      <c r="CZE44" s="21"/>
      <c r="CZF44" s="21"/>
      <c r="CZG44" s="21"/>
      <c r="CZH44" s="21"/>
      <c r="CZI44" s="21"/>
      <c r="CZJ44" s="21"/>
      <c r="CZK44" s="21"/>
      <c r="CZL44" s="21"/>
      <c r="CZM44" s="21"/>
      <c r="CZN44" s="21"/>
      <c r="CZO44" s="21"/>
      <c r="CZP44" s="21"/>
      <c r="CZQ44" s="21"/>
      <c r="CZR44" s="21"/>
      <c r="CZS44" s="21"/>
      <c r="CZT44" s="21"/>
      <c r="CZU44" s="21"/>
      <c r="CZV44" s="21"/>
      <c r="CZW44" s="21"/>
      <c r="CZX44" s="21"/>
      <c r="CZY44" s="21"/>
      <c r="CZZ44" s="21"/>
      <c r="DAA44" s="21"/>
      <c r="DAB44" s="21"/>
      <c r="DAC44" s="21"/>
      <c r="DAD44" s="21"/>
      <c r="DAE44" s="21"/>
      <c r="DAF44" s="21"/>
      <c r="DAG44" s="21"/>
      <c r="DAH44" s="21"/>
      <c r="DAI44" s="21"/>
      <c r="DAJ44" s="21"/>
      <c r="DAK44" s="21"/>
      <c r="DAL44" s="21"/>
      <c r="DAM44" s="21"/>
      <c r="DAN44" s="21"/>
      <c r="DAO44" s="21"/>
      <c r="DAP44" s="21"/>
      <c r="DAQ44" s="21"/>
      <c r="DAR44" s="21"/>
      <c r="DAS44" s="21"/>
      <c r="DAT44" s="21"/>
      <c r="DAU44" s="21"/>
      <c r="DAV44" s="21"/>
      <c r="DAW44" s="21"/>
      <c r="DAX44" s="21"/>
      <c r="DAY44" s="21"/>
      <c r="DAZ44" s="21"/>
      <c r="DBA44" s="21"/>
      <c r="DBB44" s="21"/>
      <c r="DBC44" s="21"/>
      <c r="DBD44" s="21"/>
      <c r="DBE44" s="21"/>
      <c r="DBF44" s="21"/>
      <c r="DBG44" s="21"/>
      <c r="DBH44" s="21"/>
      <c r="DBI44" s="21"/>
      <c r="DBJ44" s="21"/>
      <c r="DBK44" s="21"/>
      <c r="DBL44" s="21"/>
      <c r="DBM44" s="21"/>
      <c r="DBN44" s="21"/>
      <c r="DBO44" s="21"/>
      <c r="DBP44" s="21"/>
      <c r="DBQ44" s="21"/>
      <c r="DBR44" s="21"/>
      <c r="DBS44" s="21"/>
      <c r="DBT44" s="21"/>
      <c r="DBU44" s="21"/>
      <c r="DBV44" s="21"/>
      <c r="DBW44" s="21"/>
      <c r="DBX44" s="21"/>
      <c r="DBY44" s="21"/>
      <c r="DBZ44" s="21"/>
      <c r="DCA44" s="21"/>
      <c r="DCB44" s="21"/>
      <c r="DCC44" s="21"/>
      <c r="DCD44" s="21"/>
      <c r="DCE44" s="21"/>
      <c r="DCF44" s="21"/>
      <c r="DCG44" s="21"/>
      <c r="DCH44" s="21"/>
      <c r="DCI44" s="21"/>
      <c r="DCJ44" s="21"/>
      <c r="DCK44" s="21"/>
      <c r="DCL44" s="21"/>
      <c r="DCM44" s="21"/>
      <c r="DCN44" s="21"/>
      <c r="DCO44" s="21"/>
      <c r="DCP44" s="21"/>
      <c r="DCQ44" s="21"/>
      <c r="DCR44" s="21"/>
      <c r="DCS44" s="21"/>
      <c r="DCT44" s="21"/>
      <c r="DCU44" s="21"/>
      <c r="DCV44" s="21"/>
      <c r="DCW44" s="21"/>
      <c r="DCX44" s="21"/>
      <c r="DCY44" s="21"/>
      <c r="DCZ44" s="21"/>
      <c r="DDA44" s="21"/>
      <c r="DDB44" s="21"/>
      <c r="DDC44" s="21"/>
      <c r="DDD44" s="21"/>
      <c r="DDE44" s="21"/>
      <c r="DDF44" s="21"/>
      <c r="DDG44" s="21"/>
      <c r="DDH44" s="21"/>
      <c r="DDI44" s="21"/>
      <c r="DDJ44" s="21"/>
      <c r="DDK44" s="21"/>
      <c r="DDL44" s="21"/>
      <c r="DDM44" s="21"/>
      <c r="DDN44" s="21"/>
      <c r="DDO44" s="21"/>
      <c r="DDP44" s="21"/>
      <c r="DDQ44" s="21"/>
      <c r="DDR44" s="21"/>
      <c r="DDS44" s="21"/>
      <c r="DDT44" s="21"/>
      <c r="DDU44" s="21"/>
      <c r="DDV44" s="21"/>
      <c r="DDW44" s="21"/>
      <c r="DDX44" s="21"/>
      <c r="DDY44" s="21"/>
      <c r="DDZ44" s="21"/>
      <c r="DEA44" s="21"/>
      <c r="DEB44" s="21"/>
      <c r="DEC44" s="21"/>
      <c r="DED44" s="21"/>
      <c r="DEE44" s="21"/>
      <c r="DEF44" s="21"/>
      <c r="DEG44" s="21"/>
      <c r="DEH44" s="21"/>
      <c r="DEI44" s="21"/>
      <c r="DEJ44" s="21"/>
      <c r="DEK44" s="21"/>
      <c r="DEL44" s="21"/>
      <c r="DEM44" s="21"/>
      <c r="DEN44" s="21"/>
      <c r="DEO44" s="21"/>
      <c r="DEP44" s="21"/>
      <c r="DEQ44" s="21"/>
      <c r="DER44" s="21"/>
      <c r="DES44" s="21"/>
      <c r="DET44" s="21"/>
      <c r="DEU44" s="21"/>
      <c r="DEV44" s="21"/>
      <c r="DEW44" s="21"/>
      <c r="DEX44" s="21"/>
      <c r="DEY44" s="21"/>
      <c r="DEZ44" s="21"/>
      <c r="DFA44" s="21"/>
      <c r="DFB44" s="21"/>
      <c r="DFC44" s="21"/>
      <c r="DFD44" s="21"/>
      <c r="DFE44" s="21"/>
      <c r="DFF44" s="21"/>
      <c r="DFG44" s="21"/>
      <c r="DFH44" s="21"/>
      <c r="DFI44" s="21"/>
      <c r="DFJ44" s="21"/>
      <c r="DFK44" s="21"/>
      <c r="DFL44" s="21"/>
      <c r="DFM44" s="21"/>
      <c r="DFN44" s="21"/>
      <c r="DFO44" s="21"/>
      <c r="DFP44" s="21"/>
      <c r="DFQ44" s="21"/>
      <c r="DFR44" s="21"/>
      <c r="DFS44" s="21"/>
      <c r="DFT44" s="21"/>
      <c r="DFU44" s="21"/>
      <c r="DFV44" s="21"/>
      <c r="DFW44" s="21"/>
      <c r="DFX44" s="21"/>
      <c r="DFY44" s="21"/>
      <c r="DFZ44" s="21"/>
      <c r="DGA44" s="21"/>
      <c r="DGB44" s="21"/>
      <c r="DGC44" s="21"/>
      <c r="DGD44" s="21"/>
      <c r="DGE44" s="21"/>
      <c r="DGF44" s="21"/>
      <c r="DGG44" s="21"/>
      <c r="DGH44" s="21"/>
      <c r="DGI44" s="21"/>
      <c r="DGJ44" s="21"/>
      <c r="DGK44" s="21"/>
      <c r="DGL44" s="21"/>
      <c r="DGM44" s="21"/>
      <c r="DGN44" s="21"/>
      <c r="DGO44" s="21"/>
      <c r="DGP44" s="21"/>
      <c r="DGQ44" s="21"/>
      <c r="DGR44" s="21"/>
      <c r="DGS44" s="21"/>
      <c r="DGT44" s="21"/>
      <c r="DGU44" s="21"/>
      <c r="DGV44" s="21"/>
      <c r="DGW44" s="21"/>
      <c r="DGX44" s="21"/>
      <c r="DGY44" s="21"/>
      <c r="DGZ44" s="21"/>
      <c r="DHA44" s="21"/>
      <c r="DHB44" s="21"/>
      <c r="DHC44" s="21"/>
      <c r="DHD44" s="21"/>
      <c r="DHE44" s="21"/>
      <c r="DHF44" s="21"/>
      <c r="DHG44" s="21"/>
      <c r="DHH44" s="21"/>
      <c r="DHI44" s="21"/>
      <c r="DHJ44" s="21"/>
      <c r="DHK44" s="21"/>
      <c r="DHL44" s="21"/>
      <c r="DHM44" s="21"/>
      <c r="DHN44" s="21"/>
      <c r="DHO44" s="21"/>
      <c r="DHP44" s="21"/>
      <c r="DHQ44" s="21"/>
      <c r="DHR44" s="21"/>
      <c r="DHS44" s="21"/>
      <c r="DHT44" s="21"/>
      <c r="DHU44" s="21"/>
      <c r="DHV44" s="21"/>
      <c r="DHW44" s="21"/>
      <c r="DHX44" s="21"/>
      <c r="DHY44" s="21"/>
      <c r="DHZ44" s="21"/>
      <c r="DIA44" s="21"/>
      <c r="DIB44" s="21"/>
      <c r="DIC44" s="21"/>
      <c r="DID44" s="21"/>
      <c r="DIE44" s="21"/>
      <c r="DIF44" s="21"/>
      <c r="DIG44" s="21"/>
      <c r="DIH44" s="21"/>
      <c r="DII44" s="21"/>
      <c r="DIJ44" s="21"/>
      <c r="DIK44" s="21"/>
      <c r="DIL44" s="21"/>
      <c r="DIM44" s="21"/>
      <c r="DIN44" s="21"/>
      <c r="DIO44" s="21"/>
      <c r="DIP44" s="21"/>
      <c r="DIQ44" s="21"/>
      <c r="DIR44" s="21"/>
      <c r="DIS44" s="21"/>
      <c r="DIT44" s="21"/>
      <c r="DIU44" s="21"/>
      <c r="DIV44" s="21"/>
      <c r="DIW44" s="21"/>
      <c r="DIX44" s="21"/>
      <c r="DIY44" s="21"/>
      <c r="DIZ44" s="21"/>
      <c r="DJA44" s="21"/>
      <c r="DJB44" s="21"/>
      <c r="DJC44" s="21"/>
      <c r="DJD44" s="21"/>
      <c r="DJE44" s="21"/>
      <c r="DJF44" s="21"/>
      <c r="DJG44" s="21"/>
      <c r="DJH44" s="21"/>
      <c r="DJI44" s="21"/>
      <c r="DJJ44" s="21"/>
      <c r="DJK44" s="21"/>
      <c r="DJL44" s="21"/>
      <c r="DJM44" s="21"/>
      <c r="DJN44" s="21"/>
      <c r="DJO44" s="21"/>
      <c r="DJP44" s="21"/>
      <c r="DJQ44" s="21"/>
      <c r="DJR44" s="21"/>
      <c r="DJS44" s="21"/>
      <c r="DJT44" s="21"/>
      <c r="DJU44" s="21"/>
      <c r="DJV44" s="21"/>
      <c r="DJW44" s="21"/>
      <c r="DJX44" s="21"/>
      <c r="DJY44" s="21"/>
      <c r="DJZ44" s="21"/>
      <c r="DKA44" s="21"/>
      <c r="DKB44" s="21"/>
      <c r="DKC44" s="21"/>
      <c r="DKD44" s="21"/>
      <c r="DKE44" s="21"/>
      <c r="DKF44" s="21"/>
      <c r="DKG44" s="21"/>
      <c r="DKH44" s="21"/>
      <c r="DKI44" s="21"/>
      <c r="DKJ44" s="21"/>
      <c r="DKK44" s="21"/>
      <c r="DKL44" s="21"/>
      <c r="DKM44" s="21"/>
      <c r="DKN44" s="21"/>
      <c r="DKO44" s="21"/>
      <c r="DKP44" s="21"/>
      <c r="DKQ44" s="21"/>
      <c r="DKR44" s="21"/>
      <c r="DKS44" s="21"/>
      <c r="DKT44" s="21"/>
      <c r="DKU44" s="21"/>
      <c r="DKV44" s="21"/>
      <c r="DKW44" s="21"/>
      <c r="DKX44" s="21"/>
      <c r="DKY44" s="21"/>
      <c r="DKZ44" s="21"/>
      <c r="DLA44" s="21"/>
      <c r="DLB44" s="21"/>
      <c r="DLC44" s="21"/>
      <c r="DLD44" s="21"/>
      <c r="DLE44" s="21"/>
      <c r="DLF44" s="21"/>
      <c r="DLG44" s="21"/>
      <c r="DLH44" s="21"/>
      <c r="DLI44" s="21"/>
      <c r="DLJ44" s="21"/>
      <c r="DLK44" s="21"/>
      <c r="DLL44" s="21"/>
      <c r="DLM44" s="21"/>
      <c r="DLN44" s="21"/>
      <c r="DLO44" s="21"/>
      <c r="DLP44" s="21"/>
      <c r="DLQ44" s="21"/>
      <c r="DLR44" s="21"/>
      <c r="DLS44" s="21"/>
      <c r="DLT44" s="21"/>
      <c r="DLU44" s="21"/>
      <c r="DLV44" s="21"/>
      <c r="DLW44" s="21"/>
      <c r="DLX44" s="21"/>
      <c r="DLY44" s="21"/>
      <c r="DLZ44" s="21"/>
      <c r="DMA44" s="21"/>
      <c r="DMB44" s="21"/>
      <c r="DMC44" s="21"/>
      <c r="DMD44" s="21"/>
      <c r="DME44" s="21"/>
      <c r="DMF44" s="21"/>
      <c r="DMG44" s="21"/>
      <c r="DMH44" s="21"/>
      <c r="DMI44" s="21"/>
      <c r="DMJ44" s="21"/>
      <c r="DMK44" s="21"/>
      <c r="DML44" s="21"/>
      <c r="DMM44" s="21"/>
      <c r="DMN44" s="21"/>
      <c r="DMO44" s="21"/>
      <c r="DMP44" s="21"/>
      <c r="DMQ44" s="21"/>
      <c r="DMR44" s="21"/>
      <c r="DMS44" s="21"/>
      <c r="DMT44" s="21"/>
      <c r="DMU44" s="21"/>
      <c r="DMV44" s="21"/>
      <c r="DMW44" s="21"/>
      <c r="DMX44" s="21"/>
      <c r="DMY44" s="21"/>
      <c r="DMZ44" s="21"/>
      <c r="DNA44" s="21"/>
      <c r="DNB44" s="21"/>
      <c r="DNC44" s="21"/>
      <c r="DND44" s="21"/>
      <c r="DNE44" s="21"/>
      <c r="DNF44" s="21"/>
      <c r="DNG44" s="21"/>
      <c r="DNH44" s="21"/>
      <c r="DNI44" s="21"/>
      <c r="DNJ44" s="21"/>
      <c r="DNK44" s="21"/>
      <c r="DNL44" s="21"/>
      <c r="DNM44" s="21"/>
      <c r="DNN44" s="21"/>
      <c r="DNO44" s="21"/>
      <c r="DNP44" s="21"/>
      <c r="DNQ44" s="21"/>
      <c r="DNR44" s="21"/>
      <c r="DNS44" s="21"/>
      <c r="DNT44" s="21"/>
      <c r="DNU44" s="21"/>
      <c r="DNV44" s="21"/>
      <c r="DNW44" s="21"/>
      <c r="DNX44" s="21"/>
      <c r="DNY44" s="21"/>
      <c r="DNZ44" s="21"/>
      <c r="DOA44" s="21"/>
      <c r="DOB44" s="21"/>
      <c r="DOC44" s="21"/>
      <c r="DOD44" s="21"/>
      <c r="DOE44" s="21"/>
      <c r="DOF44" s="21"/>
      <c r="DOG44" s="21"/>
      <c r="DOH44" s="21"/>
      <c r="DOI44" s="21"/>
      <c r="DOJ44" s="21"/>
      <c r="DOK44" s="21"/>
      <c r="DOL44" s="21"/>
      <c r="DOM44" s="21"/>
      <c r="DON44" s="21"/>
      <c r="DOO44" s="21"/>
      <c r="DOP44" s="21"/>
      <c r="DOQ44" s="21"/>
      <c r="DOR44" s="21"/>
      <c r="DOS44" s="21"/>
      <c r="DOT44" s="21"/>
      <c r="DOU44" s="21"/>
      <c r="DOV44" s="21"/>
      <c r="DOW44" s="21"/>
      <c r="DOX44" s="21"/>
      <c r="DOY44" s="21"/>
      <c r="DOZ44" s="21"/>
      <c r="DPA44" s="21"/>
      <c r="DPB44" s="21"/>
      <c r="DPC44" s="21"/>
      <c r="DPD44" s="21"/>
      <c r="DPE44" s="21"/>
      <c r="DPF44" s="21"/>
      <c r="DPG44" s="21"/>
      <c r="DPH44" s="21"/>
      <c r="DPI44" s="21"/>
      <c r="DPJ44" s="21"/>
      <c r="DPK44" s="21"/>
      <c r="DPL44" s="21"/>
      <c r="DPM44" s="21"/>
      <c r="DPN44" s="21"/>
      <c r="DPO44" s="21"/>
      <c r="DPP44" s="21"/>
      <c r="DPQ44" s="21"/>
      <c r="DPR44" s="21"/>
      <c r="DPS44" s="21"/>
      <c r="DPT44" s="21"/>
      <c r="DPU44" s="21"/>
      <c r="DPV44" s="21"/>
      <c r="DPW44" s="21"/>
      <c r="DPX44" s="21"/>
      <c r="DPY44" s="21"/>
      <c r="DPZ44" s="21"/>
      <c r="DQA44" s="21"/>
      <c r="DQB44" s="21"/>
      <c r="DQC44" s="21"/>
      <c r="DQD44" s="21"/>
      <c r="DQE44" s="21"/>
      <c r="DQF44" s="21"/>
      <c r="DQG44" s="21"/>
      <c r="DQH44" s="21"/>
      <c r="DQI44" s="21"/>
      <c r="DQJ44" s="21"/>
      <c r="DQK44" s="21"/>
      <c r="DQL44" s="21"/>
      <c r="DQM44" s="21"/>
      <c r="DQN44" s="21"/>
      <c r="DQO44" s="21"/>
      <c r="DQP44" s="21"/>
      <c r="DQQ44" s="21"/>
      <c r="DQR44" s="21"/>
      <c r="DQS44" s="21"/>
      <c r="DQT44" s="21"/>
      <c r="DQU44" s="21"/>
      <c r="DQV44" s="21"/>
      <c r="DQW44" s="21"/>
      <c r="DQX44" s="21"/>
      <c r="DQY44" s="21"/>
      <c r="DQZ44" s="21"/>
      <c r="DRA44" s="21"/>
      <c r="DRB44" s="21"/>
      <c r="DRC44" s="21"/>
      <c r="DRD44" s="21"/>
      <c r="DRE44" s="21"/>
      <c r="DRF44" s="21"/>
      <c r="DRG44" s="21"/>
      <c r="DRH44" s="21"/>
      <c r="DRI44" s="21"/>
      <c r="DRJ44" s="21"/>
      <c r="DRK44" s="21"/>
      <c r="DRL44" s="21"/>
      <c r="DRM44" s="21"/>
      <c r="DRN44" s="21"/>
      <c r="DRO44" s="21"/>
      <c r="DRP44" s="21"/>
      <c r="DRQ44" s="21"/>
      <c r="DRR44" s="21"/>
      <c r="DRS44" s="21"/>
      <c r="DRT44" s="21"/>
      <c r="DRU44" s="21"/>
      <c r="DRV44" s="21"/>
      <c r="DRW44" s="21"/>
      <c r="DRX44" s="21"/>
      <c r="DRY44" s="21"/>
      <c r="DRZ44" s="21"/>
      <c r="DSA44" s="21"/>
      <c r="DSB44" s="21"/>
      <c r="DSC44" s="21"/>
      <c r="DSD44" s="21"/>
      <c r="DSE44" s="21"/>
      <c r="DSF44" s="21"/>
      <c r="DSG44" s="21"/>
      <c r="DSH44" s="21"/>
      <c r="DSI44" s="21"/>
      <c r="DSJ44" s="21"/>
      <c r="DSK44" s="21"/>
      <c r="DSL44" s="21"/>
      <c r="DSM44" s="21"/>
      <c r="DSN44" s="21"/>
      <c r="DSO44" s="21"/>
      <c r="DSP44" s="21"/>
      <c r="DSQ44" s="21"/>
      <c r="DSR44" s="21"/>
      <c r="DSS44" s="21"/>
      <c r="DST44" s="21"/>
      <c r="DSU44" s="21"/>
      <c r="DSV44" s="21"/>
      <c r="DSW44" s="21"/>
      <c r="DSX44" s="21"/>
      <c r="DSY44" s="21"/>
      <c r="DSZ44" s="21"/>
      <c r="DTA44" s="21"/>
      <c r="DTB44" s="21"/>
      <c r="DTC44" s="21"/>
      <c r="DTD44" s="21"/>
      <c r="DTE44" s="21"/>
      <c r="DTF44" s="21"/>
      <c r="DTG44" s="21"/>
      <c r="DTH44" s="21"/>
      <c r="DTI44" s="21"/>
      <c r="DTJ44" s="21"/>
      <c r="DTK44" s="21"/>
      <c r="DTL44" s="21"/>
      <c r="DTM44" s="21"/>
      <c r="DTN44" s="21"/>
      <c r="DTO44" s="21"/>
      <c r="DTP44" s="21"/>
      <c r="DTQ44" s="21"/>
      <c r="DTR44" s="21"/>
      <c r="DTS44" s="21"/>
      <c r="DTT44" s="21"/>
      <c r="DTU44" s="21"/>
      <c r="DTV44" s="21"/>
      <c r="DTW44" s="21"/>
      <c r="DTX44" s="21"/>
      <c r="DTY44" s="21"/>
      <c r="DTZ44" s="21"/>
      <c r="DUA44" s="21"/>
      <c r="DUB44" s="21"/>
      <c r="DUC44" s="21"/>
      <c r="DUD44" s="21"/>
      <c r="DUE44" s="21"/>
      <c r="DUF44" s="21"/>
      <c r="DUG44" s="21"/>
      <c r="DUH44" s="21"/>
      <c r="DUI44" s="21"/>
      <c r="DUJ44" s="21"/>
      <c r="DUK44" s="21"/>
      <c r="DUL44" s="21"/>
      <c r="DUM44" s="21"/>
      <c r="DUN44" s="21"/>
      <c r="DUO44" s="21"/>
      <c r="DUP44" s="21"/>
      <c r="DUQ44" s="21"/>
      <c r="DUR44" s="21"/>
      <c r="DUS44" s="21"/>
      <c r="DUT44" s="21"/>
      <c r="DUU44" s="21"/>
      <c r="DUV44" s="21"/>
      <c r="DUW44" s="21"/>
      <c r="DUX44" s="21"/>
      <c r="DUY44" s="21"/>
      <c r="DUZ44" s="21"/>
      <c r="DVA44" s="21"/>
      <c r="DVB44" s="21"/>
      <c r="DVC44" s="21"/>
      <c r="DVD44" s="21"/>
      <c r="DVE44" s="21"/>
      <c r="DVF44" s="21"/>
      <c r="DVG44" s="21"/>
      <c r="DVH44" s="21"/>
      <c r="DVI44" s="21"/>
      <c r="DVJ44" s="21"/>
      <c r="DVK44" s="21"/>
      <c r="DVL44" s="21"/>
      <c r="DVM44" s="21"/>
      <c r="DVN44" s="21"/>
      <c r="DVO44" s="21"/>
      <c r="DVP44" s="21"/>
      <c r="DVQ44" s="21"/>
      <c r="DVR44" s="21"/>
      <c r="DVS44" s="21"/>
      <c r="DVT44" s="21"/>
      <c r="DVU44" s="21"/>
      <c r="DVV44" s="21"/>
      <c r="DVW44" s="21"/>
      <c r="DVX44" s="21"/>
      <c r="DVY44" s="21"/>
      <c r="DVZ44" s="21"/>
      <c r="DWA44" s="21"/>
      <c r="DWB44" s="21"/>
      <c r="DWC44" s="21"/>
      <c r="DWD44" s="21"/>
      <c r="DWE44" s="21"/>
      <c r="DWF44" s="21"/>
      <c r="DWG44" s="21"/>
      <c r="DWH44" s="21"/>
      <c r="DWI44" s="21"/>
      <c r="DWJ44" s="21"/>
      <c r="DWK44" s="21"/>
      <c r="DWL44" s="21"/>
      <c r="DWM44" s="21"/>
      <c r="DWN44" s="21"/>
      <c r="DWO44" s="21"/>
      <c r="DWP44" s="21"/>
      <c r="DWQ44" s="21"/>
      <c r="DWR44" s="21"/>
      <c r="DWS44" s="21"/>
      <c r="DWT44" s="21"/>
      <c r="DWU44" s="21"/>
      <c r="DWV44" s="21"/>
      <c r="DWW44" s="21"/>
      <c r="DWX44" s="21"/>
      <c r="DWY44" s="21"/>
      <c r="DWZ44" s="21"/>
      <c r="DXA44" s="21"/>
      <c r="DXB44" s="21"/>
      <c r="DXC44" s="21"/>
      <c r="DXD44" s="21"/>
      <c r="DXE44" s="21"/>
      <c r="DXF44" s="21"/>
      <c r="DXG44" s="21"/>
      <c r="DXH44" s="21"/>
      <c r="DXI44" s="21"/>
      <c r="DXJ44" s="21"/>
      <c r="DXK44" s="21"/>
      <c r="DXL44" s="21"/>
      <c r="DXM44" s="21"/>
      <c r="DXN44" s="21"/>
      <c r="DXO44" s="21"/>
      <c r="DXP44" s="21"/>
      <c r="DXQ44" s="21"/>
      <c r="DXR44" s="21"/>
      <c r="DXS44" s="21"/>
      <c r="DXT44" s="21"/>
      <c r="DXU44" s="21"/>
      <c r="DXV44" s="21"/>
      <c r="DXW44" s="21"/>
      <c r="DXX44" s="21"/>
      <c r="DXY44" s="21"/>
      <c r="DXZ44" s="21"/>
      <c r="DYA44" s="21"/>
      <c r="DYB44" s="21"/>
      <c r="DYC44" s="21"/>
      <c r="DYD44" s="21"/>
      <c r="DYE44" s="21"/>
      <c r="DYF44" s="21"/>
      <c r="DYG44" s="21"/>
      <c r="DYH44" s="21"/>
      <c r="DYI44" s="21"/>
      <c r="DYJ44" s="21"/>
      <c r="DYK44" s="21"/>
      <c r="DYL44" s="21"/>
      <c r="DYM44" s="21"/>
      <c r="DYN44" s="21"/>
      <c r="DYO44" s="21"/>
      <c r="DYP44" s="21"/>
      <c r="DYQ44" s="21"/>
      <c r="DYR44" s="21"/>
      <c r="DYS44" s="21"/>
      <c r="DYT44" s="21"/>
      <c r="DYU44" s="21"/>
      <c r="DYV44" s="21"/>
      <c r="DYW44" s="21"/>
      <c r="DYX44" s="21"/>
      <c r="DYY44" s="21"/>
      <c r="DYZ44" s="21"/>
      <c r="DZA44" s="21"/>
      <c r="DZB44" s="21"/>
      <c r="DZC44" s="21"/>
      <c r="DZD44" s="21"/>
      <c r="DZE44" s="21"/>
      <c r="DZF44" s="21"/>
      <c r="DZG44" s="21"/>
      <c r="DZH44" s="21"/>
      <c r="DZI44" s="21"/>
      <c r="DZJ44" s="21"/>
      <c r="DZK44" s="21"/>
      <c r="DZL44" s="21"/>
      <c r="DZM44" s="21"/>
      <c r="DZN44" s="21"/>
      <c r="DZO44" s="21"/>
      <c r="DZP44" s="21"/>
      <c r="DZQ44" s="21"/>
      <c r="DZR44" s="21"/>
      <c r="DZS44" s="21"/>
      <c r="DZT44" s="21"/>
      <c r="DZU44" s="21"/>
      <c r="DZV44" s="21"/>
      <c r="DZW44" s="21"/>
      <c r="DZX44" s="21"/>
      <c r="DZY44" s="21"/>
      <c r="DZZ44" s="21"/>
      <c r="EAA44" s="21"/>
      <c r="EAB44" s="21"/>
      <c r="EAC44" s="21"/>
      <c r="EAD44" s="21"/>
      <c r="EAE44" s="21"/>
      <c r="EAF44" s="21"/>
      <c r="EAG44" s="21"/>
      <c r="EAH44" s="21"/>
      <c r="EAI44" s="21"/>
      <c r="EAJ44" s="21"/>
      <c r="EAK44" s="21"/>
      <c r="EAL44" s="21"/>
      <c r="EAM44" s="21"/>
      <c r="EAN44" s="21"/>
      <c r="EAO44" s="21"/>
      <c r="EAP44" s="21"/>
      <c r="EAQ44" s="21"/>
      <c r="EAR44" s="21"/>
      <c r="EAS44" s="21"/>
      <c r="EAT44" s="21"/>
      <c r="EAU44" s="21"/>
      <c r="EAV44" s="21"/>
      <c r="EAW44" s="21"/>
      <c r="EAX44" s="21"/>
      <c r="EAY44" s="21"/>
      <c r="EAZ44" s="21"/>
      <c r="EBA44" s="21"/>
      <c r="EBB44" s="21"/>
      <c r="EBC44" s="21"/>
      <c r="EBD44" s="21"/>
      <c r="EBE44" s="21"/>
      <c r="EBF44" s="21"/>
      <c r="EBG44" s="21"/>
      <c r="EBH44" s="21"/>
      <c r="EBI44" s="21"/>
      <c r="EBJ44" s="21"/>
      <c r="EBK44" s="21"/>
      <c r="EBL44" s="21"/>
      <c r="EBM44" s="21"/>
      <c r="EBN44" s="21"/>
      <c r="EBO44" s="21"/>
      <c r="EBP44" s="21"/>
      <c r="EBQ44" s="21"/>
      <c r="EBR44" s="21"/>
      <c r="EBS44" s="21"/>
      <c r="EBT44" s="21"/>
      <c r="EBU44" s="21"/>
      <c r="EBV44" s="21"/>
      <c r="EBW44" s="21"/>
      <c r="EBX44" s="21"/>
      <c r="EBY44" s="21"/>
      <c r="EBZ44" s="21"/>
      <c r="ECA44" s="21"/>
      <c r="ECB44" s="21"/>
      <c r="ECC44" s="21"/>
      <c r="ECD44" s="21"/>
      <c r="ECE44" s="21"/>
      <c r="ECF44" s="21"/>
      <c r="ECG44" s="21"/>
      <c r="ECH44" s="21"/>
      <c r="ECI44" s="21"/>
      <c r="ECJ44" s="21"/>
      <c r="ECK44" s="21"/>
      <c r="ECL44" s="21"/>
      <c r="ECM44" s="21"/>
      <c r="ECN44" s="21"/>
      <c r="ECO44" s="21"/>
      <c r="ECP44" s="21"/>
      <c r="ECQ44" s="21"/>
      <c r="ECR44" s="21"/>
      <c r="ECS44" s="21"/>
      <c r="ECT44" s="21"/>
      <c r="ECU44" s="21"/>
      <c r="ECV44" s="21"/>
      <c r="ECW44" s="21"/>
      <c r="ECX44" s="21"/>
      <c r="ECY44" s="21"/>
      <c r="ECZ44" s="21"/>
      <c r="EDA44" s="21"/>
      <c r="EDB44" s="21"/>
      <c r="EDC44" s="21"/>
      <c r="EDD44" s="21"/>
      <c r="EDE44" s="21"/>
      <c r="EDF44" s="21"/>
      <c r="EDG44" s="21"/>
      <c r="EDH44" s="21"/>
      <c r="EDI44" s="21"/>
      <c r="EDJ44" s="21"/>
      <c r="EDK44" s="21"/>
      <c r="EDL44" s="21"/>
      <c r="EDM44" s="21"/>
      <c r="EDN44" s="21"/>
      <c r="EDO44" s="21"/>
      <c r="EDP44" s="21"/>
      <c r="EDQ44" s="21"/>
      <c r="EDR44" s="21"/>
      <c r="EDS44" s="21"/>
      <c r="EDT44" s="21"/>
      <c r="EDU44" s="21"/>
      <c r="EDV44" s="21"/>
      <c r="EDW44" s="21"/>
      <c r="EDX44" s="21"/>
      <c r="EDY44" s="21"/>
      <c r="EDZ44" s="21"/>
      <c r="EEA44" s="21"/>
      <c r="EEB44" s="21"/>
      <c r="EEC44" s="21"/>
      <c r="EED44" s="21"/>
      <c r="EEE44" s="21"/>
      <c r="EEF44" s="21"/>
      <c r="EEG44" s="21"/>
      <c r="EEH44" s="21"/>
      <c r="EEI44" s="21"/>
      <c r="EEJ44" s="21"/>
      <c r="EEK44" s="21"/>
      <c r="EEL44" s="21"/>
      <c r="EEM44" s="21"/>
      <c r="EEN44" s="21"/>
      <c r="EEO44" s="21"/>
      <c r="EEP44" s="21"/>
      <c r="EEQ44" s="21"/>
      <c r="EER44" s="21"/>
      <c r="EES44" s="21"/>
      <c r="EET44" s="21"/>
      <c r="EEU44" s="21"/>
      <c r="EEV44" s="21"/>
      <c r="EEW44" s="21"/>
      <c r="EEX44" s="21"/>
      <c r="EEY44" s="21"/>
      <c r="EEZ44" s="21"/>
      <c r="EFA44" s="21"/>
      <c r="EFB44" s="21"/>
      <c r="EFC44" s="21"/>
      <c r="EFD44" s="21"/>
      <c r="EFE44" s="21"/>
      <c r="EFF44" s="21"/>
      <c r="EFG44" s="21"/>
      <c r="EFH44" s="21"/>
      <c r="EFI44" s="21"/>
      <c r="EFJ44" s="21"/>
      <c r="EFK44" s="21"/>
      <c r="EFL44" s="21"/>
      <c r="EFM44" s="21"/>
      <c r="EFN44" s="21"/>
      <c r="EFO44" s="21"/>
      <c r="EFP44" s="21"/>
      <c r="EFQ44" s="21"/>
      <c r="EFR44" s="21"/>
      <c r="EFS44" s="21"/>
      <c r="EFT44" s="21"/>
      <c r="EFU44" s="21"/>
      <c r="EFV44" s="21"/>
      <c r="EFW44" s="21"/>
      <c r="EFX44" s="21"/>
      <c r="EFY44" s="21"/>
      <c r="EFZ44" s="21"/>
      <c r="EGA44" s="21"/>
      <c r="EGB44" s="21"/>
      <c r="EGC44" s="21"/>
      <c r="EGD44" s="21"/>
      <c r="EGE44" s="21"/>
      <c r="EGF44" s="21"/>
      <c r="EGG44" s="21"/>
      <c r="EGH44" s="21"/>
      <c r="EGI44" s="21"/>
      <c r="EGJ44" s="21"/>
      <c r="EGK44" s="21"/>
      <c r="EGL44" s="21"/>
      <c r="EGM44" s="21"/>
      <c r="EGN44" s="21"/>
      <c r="EGO44" s="21"/>
      <c r="EGP44" s="21"/>
      <c r="EGQ44" s="21"/>
      <c r="EGR44" s="21"/>
      <c r="EGS44" s="21"/>
      <c r="EGT44" s="21"/>
      <c r="EGU44" s="21"/>
      <c r="EGV44" s="21"/>
      <c r="EGW44" s="21"/>
      <c r="EGX44" s="21"/>
      <c r="EGY44" s="21"/>
      <c r="EGZ44" s="21"/>
      <c r="EHA44" s="21"/>
      <c r="EHB44" s="21"/>
      <c r="EHC44" s="21"/>
      <c r="EHD44" s="21"/>
      <c r="EHE44" s="21"/>
      <c r="EHF44" s="21"/>
      <c r="EHG44" s="21"/>
      <c r="EHH44" s="21"/>
      <c r="EHI44" s="21"/>
      <c r="EHJ44" s="21"/>
      <c r="EHK44" s="21"/>
      <c r="EHL44" s="21"/>
      <c r="EHM44" s="21"/>
      <c r="EHN44" s="21"/>
      <c r="EHO44" s="21"/>
      <c r="EHP44" s="21"/>
      <c r="EHQ44" s="21"/>
      <c r="EHR44" s="21"/>
      <c r="EHS44" s="21"/>
      <c r="EHT44" s="21"/>
      <c r="EHU44" s="21"/>
      <c r="EHV44" s="21"/>
      <c r="EHW44" s="21"/>
      <c r="EHX44" s="21"/>
      <c r="EHY44" s="21"/>
      <c r="EHZ44" s="21"/>
      <c r="EIA44" s="21"/>
      <c r="EIB44" s="21"/>
      <c r="EIC44" s="21"/>
      <c r="EID44" s="21"/>
      <c r="EIE44" s="21"/>
      <c r="EIF44" s="21"/>
      <c r="EIG44" s="21"/>
      <c r="EIH44" s="21"/>
      <c r="EII44" s="21"/>
      <c r="EIJ44" s="21"/>
      <c r="EIK44" s="21"/>
      <c r="EIL44" s="21"/>
      <c r="EIM44" s="21"/>
      <c r="EIN44" s="21"/>
      <c r="EIO44" s="21"/>
      <c r="EIP44" s="21"/>
      <c r="EIQ44" s="21"/>
      <c r="EIR44" s="21"/>
      <c r="EIS44" s="21"/>
      <c r="EIT44" s="21"/>
      <c r="EIU44" s="21"/>
      <c r="EIV44" s="21"/>
      <c r="EIW44" s="21"/>
      <c r="EIX44" s="21"/>
      <c r="EIY44" s="21"/>
      <c r="EIZ44" s="21"/>
      <c r="EJA44" s="21"/>
      <c r="EJB44" s="21"/>
      <c r="EJC44" s="21"/>
      <c r="EJD44" s="21"/>
      <c r="EJE44" s="21"/>
      <c r="EJF44" s="21"/>
      <c r="EJG44" s="21"/>
      <c r="EJH44" s="21"/>
      <c r="EJI44" s="21"/>
      <c r="EJJ44" s="21"/>
      <c r="EJK44" s="21"/>
      <c r="EJL44" s="21"/>
      <c r="EJM44" s="21"/>
      <c r="EJN44" s="21"/>
      <c r="EJO44" s="21"/>
      <c r="EJP44" s="21"/>
      <c r="EJQ44" s="21"/>
      <c r="EJR44" s="21"/>
      <c r="EJS44" s="21"/>
      <c r="EJT44" s="21"/>
      <c r="EJU44" s="21"/>
      <c r="EJV44" s="21"/>
      <c r="EJW44" s="21"/>
      <c r="EJX44" s="21"/>
      <c r="EJY44" s="21"/>
      <c r="EJZ44" s="21"/>
      <c r="EKA44" s="21"/>
      <c r="EKB44" s="21"/>
      <c r="EKC44" s="21"/>
      <c r="EKD44" s="21"/>
      <c r="EKE44" s="21"/>
      <c r="EKF44" s="21"/>
      <c r="EKG44" s="21"/>
      <c r="EKH44" s="21"/>
      <c r="EKI44" s="21"/>
      <c r="EKJ44" s="21"/>
      <c r="EKK44" s="21"/>
      <c r="EKL44" s="21"/>
      <c r="EKM44" s="21"/>
      <c r="EKN44" s="21"/>
      <c r="EKO44" s="21"/>
      <c r="EKP44" s="21"/>
      <c r="EKQ44" s="21"/>
      <c r="EKR44" s="21"/>
      <c r="EKS44" s="21"/>
      <c r="EKT44" s="21"/>
      <c r="EKU44" s="21"/>
      <c r="EKV44" s="21"/>
      <c r="EKW44" s="21"/>
      <c r="EKX44" s="21"/>
      <c r="EKY44" s="21"/>
      <c r="EKZ44" s="21"/>
      <c r="ELA44" s="21"/>
      <c r="ELB44" s="21"/>
      <c r="ELC44" s="21"/>
      <c r="ELD44" s="21"/>
      <c r="ELE44" s="21"/>
      <c r="ELF44" s="21"/>
      <c r="ELG44" s="21"/>
      <c r="ELH44" s="21"/>
      <c r="ELI44" s="21"/>
      <c r="ELJ44" s="21"/>
      <c r="ELK44" s="21"/>
      <c r="ELL44" s="21"/>
      <c r="ELM44" s="21"/>
      <c r="ELN44" s="21"/>
      <c r="ELO44" s="21"/>
      <c r="ELP44" s="21"/>
      <c r="ELQ44" s="21"/>
      <c r="ELR44" s="21"/>
      <c r="ELS44" s="21"/>
      <c r="ELT44" s="21"/>
      <c r="ELU44" s="21"/>
      <c r="ELV44" s="21"/>
      <c r="ELW44" s="21"/>
      <c r="ELX44" s="21"/>
      <c r="ELY44" s="21"/>
      <c r="ELZ44" s="21"/>
      <c r="EMA44" s="21"/>
      <c r="EMB44" s="21"/>
      <c r="EMC44" s="21"/>
      <c r="EMD44" s="21"/>
      <c r="EME44" s="21"/>
      <c r="EMF44" s="21"/>
      <c r="EMG44" s="21"/>
      <c r="EMH44" s="21"/>
      <c r="EMI44" s="21"/>
      <c r="EMJ44" s="21"/>
      <c r="EMK44" s="21"/>
      <c r="EML44" s="21"/>
      <c r="EMM44" s="21"/>
      <c r="EMN44" s="21"/>
      <c r="EMO44" s="21"/>
      <c r="EMP44" s="21"/>
      <c r="EMQ44" s="21"/>
      <c r="EMR44" s="21"/>
      <c r="EMS44" s="21"/>
      <c r="EMT44" s="21"/>
      <c r="EMU44" s="21"/>
      <c r="EMV44" s="21"/>
      <c r="EMW44" s="21"/>
      <c r="EMX44" s="21"/>
      <c r="EMY44" s="21"/>
      <c r="EMZ44" s="21"/>
      <c r="ENA44" s="21"/>
      <c r="ENB44" s="21"/>
      <c r="ENC44" s="21"/>
      <c r="END44" s="21"/>
      <c r="ENE44" s="21"/>
      <c r="ENF44" s="21"/>
      <c r="ENG44" s="21"/>
      <c r="ENH44" s="21"/>
      <c r="ENI44" s="21"/>
      <c r="ENJ44" s="21"/>
      <c r="ENK44" s="21"/>
      <c r="ENL44" s="21"/>
      <c r="ENM44" s="21"/>
      <c r="ENN44" s="21"/>
      <c r="ENO44" s="21"/>
      <c r="ENP44" s="21"/>
      <c r="ENQ44" s="21"/>
      <c r="ENR44" s="21"/>
      <c r="ENS44" s="21"/>
      <c r="ENT44" s="21"/>
      <c r="ENU44" s="21"/>
      <c r="ENV44" s="21"/>
      <c r="ENW44" s="21"/>
      <c r="ENX44" s="21"/>
      <c r="ENY44" s="21"/>
      <c r="ENZ44" s="21"/>
      <c r="EOA44" s="21"/>
      <c r="EOB44" s="21"/>
      <c r="EOC44" s="21"/>
      <c r="EOD44" s="21"/>
      <c r="EOE44" s="21"/>
      <c r="EOF44" s="21"/>
      <c r="EOG44" s="21"/>
      <c r="EOH44" s="21"/>
      <c r="EOI44" s="21"/>
      <c r="EOJ44" s="21"/>
      <c r="EOK44" s="21"/>
      <c r="EOL44" s="21"/>
      <c r="EOM44" s="21"/>
      <c r="EON44" s="21"/>
      <c r="EOO44" s="21"/>
      <c r="EOP44" s="21"/>
      <c r="EOQ44" s="21"/>
      <c r="EOR44" s="21"/>
      <c r="EOS44" s="21"/>
      <c r="EOT44" s="21"/>
      <c r="EOU44" s="21"/>
      <c r="EOV44" s="21"/>
      <c r="EOW44" s="21"/>
      <c r="EOX44" s="21"/>
      <c r="EOY44" s="21"/>
      <c r="EOZ44" s="21"/>
      <c r="EPA44" s="21"/>
      <c r="EPB44" s="21"/>
      <c r="EPC44" s="21"/>
      <c r="EPD44" s="21"/>
      <c r="EPE44" s="21"/>
      <c r="EPF44" s="21"/>
      <c r="EPG44" s="21"/>
      <c r="EPH44" s="21"/>
      <c r="EPI44" s="21"/>
      <c r="EPJ44" s="21"/>
      <c r="EPK44" s="21"/>
      <c r="EPL44" s="21"/>
      <c r="EPM44" s="21"/>
      <c r="EPN44" s="21"/>
      <c r="EPO44" s="21"/>
      <c r="EPP44" s="21"/>
      <c r="EPQ44" s="21"/>
      <c r="EPR44" s="21"/>
      <c r="EPS44" s="21"/>
      <c r="EPT44" s="21"/>
      <c r="EPU44" s="21"/>
      <c r="EPV44" s="21"/>
      <c r="EPW44" s="21"/>
      <c r="EPX44" s="21"/>
      <c r="EPY44" s="21"/>
      <c r="EPZ44" s="21"/>
      <c r="EQA44" s="21"/>
      <c r="EQB44" s="21"/>
      <c r="EQC44" s="21"/>
      <c r="EQD44" s="21"/>
      <c r="EQE44" s="21"/>
      <c r="EQF44" s="21"/>
      <c r="EQG44" s="21"/>
      <c r="EQH44" s="21"/>
      <c r="EQI44" s="21"/>
      <c r="EQJ44" s="21"/>
      <c r="EQK44" s="21"/>
      <c r="EQL44" s="21"/>
      <c r="EQM44" s="21"/>
      <c r="EQN44" s="21"/>
      <c r="EQO44" s="21"/>
      <c r="EQP44" s="21"/>
      <c r="EQQ44" s="21"/>
      <c r="EQR44" s="21"/>
      <c r="EQS44" s="21"/>
      <c r="EQT44" s="21"/>
      <c r="EQU44" s="21"/>
      <c r="EQV44" s="21"/>
      <c r="EQW44" s="21"/>
      <c r="EQX44" s="21"/>
      <c r="EQY44" s="21"/>
      <c r="EQZ44" s="21"/>
      <c r="ERA44" s="21"/>
      <c r="ERB44" s="21"/>
      <c r="ERC44" s="21"/>
      <c r="ERD44" s="21"/>
      <c r="ERE44" s="21"/>
      <c r="ERF44" s="21"/>
      <c r="ERG44" s="21"/>
      <c r="ERH44" s="21"/>
      <c r="ERI44" s="21"/>
      <c r="ERJ44" s="21"/>
      <c r="ERK44" s="21"/>
      <c r="ERL44" s="21"/>
      <c r="ERM44" s="21"/>
      <c r="ERN44" s="21"/>
      <c r="ERO44" s="21"/>
      <c r="ERP44" s="21"/>
      <c r="ERQ44" s="21"/>
      <c r="ERR44" s="21"/>
      <c r="ERS44" s="21"/>
      <c r="ERT44" s="21"/>
      <c r="ERU44" s="21"/>
      <c r="ERV44" s="21"/>
      <c r="ERW44" s="21"/>
      <c r="ERX44" s="21"/>
      <c r="ERY44" s="21"/>
      <c r="ERZ44" s="21"/>
      <c r="ESA44" s="21"/>
      <c r="ESB44" s="21"/>
      <c r="ESC44" s="21"/>
      <c r="ESD44" s="21"/>
      <c r="ESE44" s="21"/>
      <c r="ESF44" s="21"/>
      <c r="ESG44" s="21"/>
      <c r="ESH44" s="21"/>
      <c r="ESI44" s="21"/>
      <c r="ESJ44" s="21"/>
      <c r="ESK44" s="21"/>
      <c r="ESL44" s="21"/>
      <c r="ESM44" s="21"/>
      <c r="ESN44" s="21"/>
      <c r="ESO44" s="21"/>
      <c r="ESP44" s="21"/>
      <c r="ESQ44" s="21"/>
      <c r="ESR44" s="21"/>
      <c r="ESS44" s="21"/>
      <c r="EST44" s="21"/>
      <c r="ESU44" s="21"/>
      <c r="ESV44" s="21"/>
      <c r="ESW44" s="21"/>
      <c r="ESX44" s="21"/>
      <c r="ESY44" s="21"/>
      <c r="ESZ44" s="21"/>
      <c r="ETA44" s="21"/>
      <c r="ETB44" s="21"/>
      <c r="ETC44" s="21"/>
      <c r="ETD44" s="21"/>
      <c r="ETE44" s="21"/>
      <c r="ETF44" s="21"/>
      <c r="ETG44" s="21"/>
      <c r="ETH44" s="21"/>
      <c r="ETI44" s="21"/>
      <c r="ETJ44" s="21"/>
      <c r="ETK44" s="21"/>
      <c r="ETL44" s="21"/>
      <c r="ETM44" s="21"/>
      <c r="ETN44" s="21"/>
      <c r="ETO44" s="21"/>
      <c r="ETP44" s="21"/>
      <c r="ETQ44" s="21"/>
      <c r="ETR44" s="21"/>
      <c r="ETS44" s="21"/>
      <c r="ETT44" s="21"/>
      <c r="ETU44" s="21"/>
      <c r="ETV44" s="21"/>
      <c r="ETW44" s="21"/>
      <c r="ETX44" s="21"/>
      <c r="ETY44" s="21"/>
      <c r="ETZ44" s="21"/>
      <c r="EUA44" s="21"/>
      <c r="EUB44" s="21"/>
      <c r="EUC44" s="21"/>
      <c r="EUD44" s="21"/>
      <c r="EUE44" s="21"/>
      <c r="EUF44" s="21"/>
      <c r="EUG44" s="21"/>
      <c r="EUH44" s="21"/>
      <c r="EUI44" s="21"/>
      <c r="EUJ44" s="21"/>
      <c r="EUK44" s="21"/>
      <c r="EUL44" s="21"/>
      <c r="EUM44" s="21"/>
      <c r="EUN44" s="21"/>
      <c r="EUO44" s="21"/>
      <c r="EUP44" s="21"/>
      <c r="EUQ44" s="21"/>
      <c r="EUR44" s="21"/>
      <c r="EUS44" s="21"/>
      <c r="EUT44" s="21"/>
      <c r="EUU44" s="21"/>
      <c r="EUV44" s="21"/>
      <c r="EUW44" s="21"/>
      <c r="EUX44" s="21"/>
      <c r="EUY44" s="21"/>
      <c r="EUZ44" s="21"/>
      <c r="EVA44" s="21"/>
      <c r="EVB44" s="21"/>
      <c r="EVC44" s="21"/>
      <c r="EVD44" s="21"/>
      <c r="EVE44" s="21"/>
      <c r="EVF44" s="21"/>
      <c r="EVG44" s="21"/>
      <c r="EVH44" s="21"/>
      <c r="EVI44" s="21"/>
      <c r="EVJ44" s="21"/>
      <c r="EVK44" s="21"/>
      <c r="EVL44" s="21"/>
      <c r="EVM44" s="21"/>
      <c r="EVN44" s="21"/>
      <c r="EVO44" s="21"/>
      <c r="EVP44" s="21"/>
      <c r="EVQ44" s="21"/>
      <c r="EVR44" s="21"/>
      <c r="EVS44" s="21"/>
      <c r="EVT44" s="21"/>
      <c r="EVU44" s="21"/>
      <c r="EVV44" s="21"/>
      <c r="EVW44" s="21"/>
      <c r="EVX44" s="21"/>
      <c r="EVY44" s="21"/>
      <c r="EVZ44" s="21"/>
      <c r="EWA44" s="21"/>
      <c r="EWB44" s="21"/>
      <c r="EWC44" s="21"/>
      <c r="EWD44" s="21"/>
      <c r="EWE44" s="21"/>
      <c r="EWF44" s="21"/>
      <c r="EWG44" s="21"/>
      <c r="EWH44" s="21"/>
      <c r="EWI44" s="21"/>
      <c r="EWJ44" s="21"/>
      <c r="EWK44" s="21"/>
      <c r="EWL44" s="21"/>
      <c r="EWM44" s="21"/>
      <c r="EWN44" s="21"/>
      <c r="EWO44" s="21"/>
      <c r="EWP44" s="21"/>
      <c r="EWQ44" s="21"/>
      <c r="EWR44" s="21"/>
      <c r="EWS44" s="21"/>
      <c r="EWT44" s="21"/>
      <c r="EWU44" s="21"/>
      <c r="EWV44" s="21"/>
      <c r="EWW44" s="21"/>
      <c r="EWX44" s="21"/>
      <c r="EWY44" s="21"/>
      <c r="EWZ44" s="21"/>
      <c r="EXA44" s="21"/>
      <c r="EXB44" s="21"/>
      <c r="EXC44" s="21"/>
      <c r="EXD44" s="21"/>
      <c r="EXE44" s="21"/>
      <c r="EXF44" s="21"/>
      <c r="EXG44" s="21"/>
      <c r="EXH44" s="21"/>
      <c r="EXI44" s="21"/>
      <c r="EXJ44" s="21"/>
      <c r="EXK44" s="21"/>
      <c r="EXL44" s="21"/>
      <c r="EXM44" s="21"/>
      <c r="EXN44" s="21"/>
      <c r="EXO44" s="21"/>
      <c r="EXP44" s="21"/>
      <c r="EXQ44" s="21"/>
      <c r="EXR44" s="21"/>
      <c r="EXS44" s="21"/>
      <c r="EXT44" s="21"/>
      <c r="EXU44" s="21"/>
      <c r="EXV44" s="21"/>
      <c r="EXW44" s="21"/>
      <c r="EXX44" s="21"/>
      <c r="EXY44" s="21"/>
      <c r="EXZ44" s="21"/>
      <c r="EYA44" s="21"/>
      <c r="EYB44" s="21"/>
      <c r="EYC44" s="21"/>
      <c r="EYD44" s="21"/>
      <c r="EYE44" s="21"/>
      <c r="EYF44" s="21"/>
      <c r="EYG44" s="21"/>
      <c r="EYH44" s="21"/>
      <c r="EYI44" s="21"/>
      <c r="EYJ44" s="21"/>
      <c r="EYK44" s="21"/>
      <c r="EYL44" s="21"/>
      <c r="EYM44" s="21"/>
      <c r="EYN44" s="21"/>
      <c r="EYO44" s="21"/>
      <c r="EYP44" s="21"/>
      <c r="EYQ44" s="21"/>
      <c r="EYR44" s="21"/>
      <c r="EYS44" s="21"/>
      <c r="EYT44" s="21"/>
      <c r="EYU44" s="21"/>
      <c r="EYV44" s="21"/>
      <c r="EYW44" s="21"/>
      <c r="EYX44" s="21"/>
      <c r="EYY44" s="21"/>
      <c r="EYZ44" s="21"/>
      <c r="EZA44" s="21"/>
      <c r="EZB44" s="21"/>
      <c r="EZC44" s="21"/>
      <c r="EZD44" s="21"/>
      <c r="EZE44" s="21"/>
      <c r="EZF44" s="21"/>
      <c r="EZG44" s="21"/>
      <c r="EZH44" s="21"/>
      <c r="EZI44" s="21"/>
      <c r="EZJ44" s="21"/>
      <c r="EZK44" s="21"/>
      <c r="EZL44" s="21"/>
      <c r="EZM44" s="21"/>
      <c r="EZN44" s="21"/>
      <c r="EZO44" s="21"/>
      <c r="EZP44" s="21"/>
      <c r="EZQ44" s="21"/>
      <c r="EZR44" s="21"/>
      <c r="EZS44" s="21"/>
      <c r="EZT44" s="21"/>
      <c r="EZU44" s="21"/>
      <c r="EZV44" s="21"/>
      <c r="EZW44" s="21"/>
      <c r="EZX44" s="21"/>
      <c r="EZY44" s="21"/>
      <c r="EZZ44" s="21"/>
      <c r="FAA44" s="21"/>
      <c r="FAB44" s="21"/>
      <c r="FAC44" s="21"/>
      <c r="FAD44" s="21"/>
      <c r="FAE44" s="21"/>
      <c r="FAF44" s="21"/>
      <c r="FAG44" s="21"/>
      <c r="FAH44" s="21"/>
      <c r="FAI44" s="21"/>
      <c r="FAJ44" s="21"/>
      <c r="FAK44" s="21"/>
      <c r="FAL44" s="21"/>
      <c r="FAM44" s="21"/>
      <c r="FAN44" s="21"/>
      <c r="FAO44" s="21"/>
      <c r="FAP44" s="21"/>
      <c r="FAQ44" s="21"/>
      <c r="FAR44" s="21"/>
      <c r="FAS44" s="21"/>
      <c r="FAT44" s="21"/>
      <c r="FAU44" s="21"/>
      <c r="FAV44" s="21"/>
      <c r="FAW44" s="21"/>
      <c r="FAX44" s="21"/>
      <c r="FAY44" s="21"/>
      <c r="FAZ44" s="21"/>
      <c r="FBA44" s="21"/>
      <c r="FBB44" s="21"/>
      <c r="FBC44" s="21"/>
      <c r="FBD44" s="21"/>
      <c r="FBE44" s="21"/>
      <c r="FBF44" s="21"/>
      <c r="FBG44" s="21"/>
      <c r="FBH44" s="21"/>
      <c r="FBI44" s="21"/>
      <c r="FBJ44" s="21"/>
      <c r="FBK44" s="21"/>
      <c r="FBL44" s="21"/>
      <c r="FBM44" s="21"/>
      <c r="FBN44" s="21"/>
      <c r="FBO44" s="21"/>
      <c r="FBP44" s="21"/>
      <c r="FBQ44" s="21"/>
      <c r="FBR44" s="21"/>
      <c r="FBS44" s="21"/>
      <c r="FBT44" s="21"/>
      <c r="FBU44" s="21"/>
      <c r="FBV44" s="21"/>
      <c r="FBW44" s="21"/>
      <c r="FBX44" s="21"/>
      <c r="FBY44" s="21"/>
      <c r="FBZ44" s="21"/>
      <c r="FCA44" s="21"/>
      <c r="FCB44" s="21"/>
      <c r="FCC44" s="21"/>
      <c r="FCD44" s="21"/>
      <c r="FCE44" s="21"/>
      <c r="FCF44" s="21"/>
      <c r="FCG44" s="21"/>
      <c r="FCH44" s="21"/>
      <c r="FCI44" s="21"/>
      <c r="FCJ44" s="21"/>
      <c r="FCK44" s="21"/>
      <c r="FCL44" s="21"/>
      <c r="FCM44" s="21"/>
      <c r="FCN44" s="21"/>
      <c r="FCO44" s="21"/>
      <c r="FCP44" s="21"/>
      <c r="FCQ44" s="21"/>
      <c r="FCR44" s="21"/>
      <c r="FCS44" s="21"/>
      <c r="FCT44" s="21"/>
      <c r="FCU44" s="21"/>
      <c r="FCV44" s="21"/>
      <c r="FCW44" s="21"/>
      <c r="FCX44" s="21"/>
      <c r="FCY44" s="21"/>
      <c r="FCZ44" s="21"/>
      <c r="FDA44" s="21"/>
      <c r="FDB44" s="21"/>
      <c r="FDC44" s="21"/>
      <c r="FDD44" s="21"/>
      <c r="FDE44" s="21"/>
      <c r="FDF44" s="21"/>
      <c r="FDG44" s="21"/>
      <c r="FDH44" s="21"/>
      <c r="FDI44" s="21"/>
      <c r="FDJ44" s="21"/>
      <c r="FDK44" s="21"/>
      <c r="FDL44" s="21"/>
      <c r="FDM44" s="21"/>
      <c r="FDN44" s="21"/>
      <c r="FDO44" s="21"/>
      <c r="FDP44" s="21"/>
      <c r="FDQ44" s="21"/>
      <c r="FDR44" s="21"/>
      <c r="FDS44" s="21"/>
      <c r="FDT44" s="21"/>
      <c r="FDU44" s="21"/>
      <c r="FDV44" s="21"/>
      <c r="FDW44" s="21"/>
      <c r="FDX44" s="21"/>
      <c r="FDY44" s="21"/>
      <c r="FDZ44" s="21"/>
      <c r="FEA44" s="21"/>
      <c r="FEB44" s="21"/>
      <c r="FEC44" s="21"/>
      <c r="FED44" s="21"/>
      <c r="FEE44" s="21"/>
      <c r="FEF44" s="21"/>
      <c r="FEG44" s="21"/>
      <c r="FEH44" s="21"/>
      <c r="FEI44" s="21"/>
      <c r="FEJ44" s="21"/>
      <c r="FEK44" s="21"/>
      <c r="FEL44" s="21"/>
      <c r="FEM44" s="21"/>
      <c r="FEN44" s="21"/>
      <c r="FEO44" s="21"/>
      <c r="FEP44" s="21"/>
      <c r="FEQ44" s="21"/>
      <c r="FER44" s="21"/>
      <c r="FES44" s="21"/>
      <c r="FET44" s="21"/>
      <c r="FEU44" s="21"/>
      <c r="FEV44" s="21"/>
      <c r="FEW44" s="21"/>
      <c r="FEX44" s="21"/>
      <c r="FEY44" s="21"/>
      <c r="FEZ44" s="21"/>
      <c r="FFA44" s="21"/>
      <c r="FFB44" s="21"/>
      <c r="FFC44" s="21"/>
      <c r="FFD44" s="21"/>
      <c r="FFE44" s="21"/>
      <c r="FFF44" s="21"/>
      <c r="FFG44" s="21"/>
      <c r="FFH44" s="21"/>
      <c r="FFI44" s="21"/>
      <c r="FFJ44" s="21"/>
      <c r="FFK44" s="21"/>
      <c r="FFL44" s="21"/>
      <c r="FFM44" s="21"/>
      <c r="FFN44" s="21"/>
      <c r="FFO44" s="21"/>
      <c r="FFP44" s="21"/>
      <c r="FFQ44" s="21"/>
      <c r="FFR44" s="21"/>
      <c r="FFS44" s="21"/>
      <c r="FFT44" s="21"/>
      <c r="FFU44" s="21"/>
      <c r="FFV44" s="21"/>
      <c r="FFW44" s="21"/>
      <c r="FFX44" s="21"/>
      <c r="FFY44" s="21"/>
      <c r="FFZ44" s="21"/>
      <c r="FGA44" s="21"/>
      <c r="FGB44" s="21"/>
      <c r="FGC44" s="21"/>
      <c r="FGD44" s="21"/>
      <c r="FGE44" s="21"/>
      <c r="FGF44" s="21"/>
      <c r="FGG44" s="21"/>
      <c r="FGH44" s="21"/>
      <c r="FGI44" s="21"/>
      <c r="FGJ44" s="21"/>
      <c r="FGK44" s="21"/>
      <c r="FGL44" s="21"/>
      <c r="FGM44" s="21"/>
      <c r="FGN44" s="21"/>
      <c r="FGO44" s="21"/>
      <c r="FGP44" s="21"/>
      <c r="FGQ44" s="21"/>
      <c r="FGR44" s="21"/>
      <c r="FGS44" s="21"/>
      <c r="FGT44" s="21"/>
      <c r="FGU44" s="21"/>
      <c r="FGV44" s="21"/>
      <c r="FGW44" s="21"/>
      <c r="FGX44" s="21"/>
      <c r="FGY44" s="21"/>
      <c r="FGZ44" s="21"/>
      <c r="FHA44" s="21"/>
      <c r="FHB44" s="21"/>
      <c r="FHC44" s="21"/>
      <c r="FHD44" s="21"/>
      <c r="FHE44" s="21"/>
      <c r="FHF44" s="21"/>
      <c r="FHG44" s="21"/>
      <c r="FHH44" s="21"/>
      <c r="FHI44" s="21"/>
      <c r="FHJ44" s="21"/>
      <c r="FHK44" s="21"/>
      <c r="FHL44" s="21"/>
      <c r="FHM44" s="21"/>
      <c r="FHN44" s="21"/>
      <c r="FHO44" s="21"/>
      <c r="FHP44" s="21"/>
      <c r="FHQ44" s="21"/>
      <c r="FHR44" s="21"/>
      <c r="FHS44" s="21"/>
      <c r="FHT44" s="21"/>
      <c r="FHU44" s="21"/>
      <c r="FHV44" s="21"/>
      <c r="FHW44" s="21"/>
      <c r="FHX44" s="21"/>
      <c r="FHY44" s="21"/>
      <c r="FHZ44" s="21"/>
      <c r="FIA44" s="21"/>
      <c r="FIB44" s="21"/>
      <c r="FIC44" s="21"/>
      <c r="FID44" s="21"/>
      <c r="FIE44" s="21"/>
      <c r="FIF44" s="21"/>
      <c r="FIG44" s="21"/>
      <c r="FIH44" s="21"/>
      <c r="FII44" s="21"/>
      <c r="FIJ44" s="21"/>
      <c r="FIK44" s="21"/>
      <c r="FIL44" s="21"/>
      <c r="FIM44" s="21"/>
      <c r="FIN44" s="21"/>
      <c r="FIO44" s="21"/>
      <c r="FIP44" s="21"/>
      <c r="FIQ44" s="21"/>
      <c r="FIR44" s="21"/>
      <c r="FIS44" s="21"/>
      <c r="FIT44" s="21"/>
      <c r="FIU44" s="21"/>
      <c r="FIV44" s="21"/>
      <c r="FIW44" s="21"/>
      <c r="FIX44" s="21"/>
      <c r="FIY44" s="21"/>
      <c r="FIZ44" s="21"/>
      <c r="FJA44" s="21"/>
      <c r="FJB44" s="21"/>
      <c r="FJC44" s="21"/>
      <c r="FJD44" s="21"/>
      <c r="FJE44" s="21"/>
      <c r="FJF44" s="21"/>
      <c r="FJG44" s="21"/>
      <c r="FJH44" s="21"/>
      <c r="FJI44" s="21"/>
      <c r="FJJ44" s="21"/>
      <c r="FJK44" s="21"/>
      <c r="FJL44" s="21"/>
      <c r="FJM44" s="21"/>
      <c r="FJN44" s="21"/>
      <c r="FJO44" s="21"/>
      <c r="FJP44" s="21"/>
      <c r="FJQ44" s="21"/>
      <c r="FJR44" s="21"/>
      <c r="FJS44" s="21"/>
      <c r="FJT44" s="21"/>
      <c r="FJU44" s="21"/>
      <c r="FJV44" s="21"/>
      <c r="FJW44" s="21"/>
      <c r="FJX44" s="21"/>
      <c r="FJY44" s="21"/>
      <c r="FJZ44" s="21"/>
      <c r="FKA44" s="21"/>
      <c r="FKB44" s="21"/>
      <c r="FKC44" s="21"/>
      <c r="FKD44" s="21"/>
      <c r="FKE44" s="21"/>
      <c r="FKF44" s="21"/>
      <c r="FKG44" s="21"/>
      <c r="FKH44" s="21"/>
      <c r="FKI44" s="21"/>
      <c r="FKJ44" s="21"/>
      <c r="FKK44" s="21"/>
      <c r="FKL44" s="21"/>
      <c r="FKM44" s="21"/>
      <c r="FKN44" s="21"/>
      <c r="FKO44" s="21"/>
      <c r="FKP44" s="21"/>
      <c r="FKQ44" s="21"/>
      <c r="FKR44" s="21"/>
      <c r="FKS44" s="21"/>
      <c r="FKT44" s="21"/>
      <c r="FKU44" s="21"/>
      <c r="FKV44" s="21"/>
      <c r="FKW44" s="21"/>
      <c r="FKX44" s="21"/>
      <c r="FKY44" s="21"/>
      <c r="FKZ44" s="21"/>
      <c r="FLA44" s="21"/>
      <c r="FLB44" s="21"/>
      <c r="FLC44" s="21"/>
      <c r="FLD44" s="21"/>
      <c r="FLE44" s="21"/>
      <c r="FLF44" s="21"/>
      <c r="FLG44" s="21"/>
      <c r="FLH44" s="21"/>
      <c r="FLI44" s="21"/>
      <c r="FLJ44" s="21"/>
      <c r="FLK44" s="21"/>
      <c r="FLL44" s="21"/>
      <c r="FLM44" s="21"/>
      <c r="FLN44" s="21"/>
      <c r="FLO44" s="21"/>
      <c r="FLP44" s="21"/>
      <c r="FLQ44" s="21"/>
      <c r="FLR44" s="21"/>
      <c r="FLS44" s="21"/>
      <c r="FLT44" s="21"/>
      <c r="FLU44" s="21"/>
      <c r="FLV44" s="21"/>
      <c r="FLW44" s="21"/>
      <c r="FLX44" s="21"/>
      <c r="FLY44" s="21"/>
      <c r="FLZ44" s="21"/>
      <c r="FMA44" s="21"/>
      <c r="FMB44" s="21"/>
      <c r="FMC44" s="21"/>
      <c r="FMD44" s="21"/>
      <c r="FME44" s="21"/>
      <c r="FMF44" s="21"/>
      <c r="FMG44" s="21"/>
      <c r="FMH44" s="21"/>
      <c r="FMI44" s="21"/>
      <c r="FMJ44" s="21"/>
      <c r="FMK44" s="21"/>
      <c r="FML44" s="21"/>
      <c r="FMM44" s="21"/>
      <c r="FMN44" s="21"/>
      <c r="FMO44" s="21"/>
      <c r="FMP44" s="21"/>
      <c r="FMQ44" s="21"/>
      <c r="FMR44" s="21"/>
      <c r="FMS44" s="21"/>
      <c r="FMT44" s="21"/>
      <c r="FMU44" s="21"/>
      <c r="FMV44" s="21"/>
      <c r="FMW44" s="21"/>
      <c r="FMX44" s="21"/>
      <c r="FMY44" s="21"/>
      <c r="FMZ44" s="21"/>
      <c r="FNA44" s="21"/>
      <c r="FNB44" s="21"/>
      <c r="FNC44" s="21"/>
      <c r="FND44" s="21"/>
      <c r="FNE44" s="21"/>
      <c r="FNF44" s="21"/>
      <c r="FNG44" s="21"/>
      <c r="FNH44" s="21"/>
      <c r="FNI44" s="21"/>
      <c r="FNJ44" s="21"/>
      <c r="FNK44" s="21"/>
      <c r="FNL44" s="21"/>
      <c r="FNM44" s="21"/>
      <c r="FNN44" s="21"/>
      <c r="FNO44" s="21"/>
      <c r="FNP44" s="21"/>
      <c r="FNQ44" s="21"/>
      <c r="FNR44" s="21"/>
      <c r="FNS44" s="21"/>
      <c r="FNT44" s="21"/>
      <c r="FNU44" s="21"/>
      <c r="FNV44" s="21"/>
      <c r="FNW44" s="21"/>
      <c r="FNX44" s="21"/>
      <c r="FNY44" s="21"/>
      <c r="FNZ44" s="21"/>
      <c r="FOA44" s="21"/>
      <c r="FOB44" s="21"/>
      <c r="FOC44" s="21"/>
      <c r="FOD44" s="21"/>
      <c r="FOE44" s="21"/>
      <c r="FOF44" s="21"/>
      <c r="FOG44" s="21"/>
      <c r="FOH44" s="21"/>
      <c r="FOI44" s="21"/>
      <c r="FOJ44" s="21"/>
      <c r="FOK44" s="21"/>
      <c r="FOL44" s="21"/>
      <c r="FOM44" s="21"/>
      <c r="FON44" s="21"/>
      <c r="FOO44" s="21"/>
      <c r="FOP44" s="21"/>
      <c r="FOQ44" s="21"/>
      <c r="FOR44" s="21"/>
      <c r="FOS44" s="21"/>
      <c r="FOT44" s="21"/>
      <c r="FOU44" s="21"/>
      <c r="FOV44" s="21"/>
      <c r="FOW44" s="21"/>
      <c r="FOX44" s="21"/>
      <c r="FOY44" s="21"/>
      <c r="FOZ44" s="21"/>
      <c r="FPA44" s="21"/>
      <c r="FPB44" s="21"/>
      <c r="FPC44" s="21"/>
      <c r="FPD44" s="21"/>
      <c r="FPE44" s="21"/>
      <c r="FPF44" s="21"/>
      <c r="FPG44" s="21"/>
      <c r="FPH44" s="21"/>
      <c r="FPI44" s="21"/>
      <c r="FPJ44" s="21"/>
      <c r="FPK44" s="21"/>
      <c r="FPL44" s="21"/>
      <c r="FPM44" s="21"/>
      <c r="FPN44" s="21"/>
      <c r="FPO44" s="21"/>
      <c r="FPP44" s="21"/>
      <c r="FPQ44" s="21"/>
      <c r="FPR44" s="21"/>
      <c r="FPS44" s="21"/>
      <c r="FPT44" s="21"/>
      <c r="FPU44" s="21"/>
      <c r="FPV44" s="21"/>
      <c r="FPW44" s="21"/>
      <c r="FPX44" s="21"/>
      <c r="FPY44" s="21"/>
      <c r="FPZ44" s="21"/>
      <c r="FQA44" s="21"/>
      <c r="FQB44" s="21"/>
      <c r="FQC44" s="21"/>
      <c r="FQD44" s="21"/>
      <c r="FQE44" s="21"/>
      <c r="FQF44" s="21"/>
      <c r="FQG44" s="21"/>
      <c r="FQH44" s="21"/>
      <c r="FQI44" s="21"/>
      <c r="FQJ44" s="21"/>
      <c r="FQK44" s="21"/>
      <c r="FQL44" s="21"/>
      <c r="FQM44" s="21"/>
      <c r="FQN44" s="21"/>
      <c r="FQO44" s="21"/>
      <c r="FQP44" s="21"/>
      <c r="FQQ44" s="21"/>
      <c r="FQR44" s="21"/>
      <c r="FQS44" s="21"/>
      <c r="FQT44" s="21"/>
      <c r="FQU44" s="21"/>
      <c r="FQV44" s="21"/>
      <c r="FQW44" s="21"/>
      <c r="FQX44" s="21"/>
      <c r="FQY44" s="21"/>
      <c r="FQZ44" s="21"/>
      <c r="FRA44" s="21"/>
      <c r="FRB44" s="21"/>
      <c r="FRC44" s="21"/>
      <c r="FRD44" s="21"/>
      <c r="FRE44" s="21"/>
      <c r="FRF44" s="21"/>
      <c r="FRG44" s="21"/>
      <c r="FRH44" s="21"/>
      <c r="FRI44" s="21"/>
      <c r="FRJ44" s="21"/>
      <c r="FRK44" s="21"/>
      <c r="FRL44" s="21"/>
      <c r="FRM44" s="21"/>
      <c r="FRN44" s="21"/>
      <c r="FRO44" s="21"/>
      <c r="FRP44" s="21"/>
      <c r="FRQ44" s="21"/>
      <c r="FRR44" s="21"/>
      <c r="FRS44" s="21"/>
      <c r="FRT44" s="21"/>
      <c r="FRU44" s="21"/>
      <c r="FRV44" s="21"/>
      <c r="FRW44" s="21"/>
      <c r="FRX44" s="21"/>
      <c r="FRY44" s="21"/>
      <c r="FRZ44" s="21"/>
      <c r="FSA44" s="21"/>
      <c r="FSB44" s="21"/>
      <c r="FSC44" s="21"/>
      <c r="FSD44" s="21"/>
      <c r="FSE44" s="21"/>
      <c r="FSF44" s="21"/>
      <c r="FSG44" s="21"/>
      <c r="FSH44" s="21"/>
      <c r="FSI44" s="21"/>
      <c r="FSJ44" s="21"/>
      <c r="FSK44" s="21"/>
      <c r="FSL44" s="21"/>
      <c r="FSM44" s="21"/>
      <c r="FSN44" s="21"/>
      <c r="FSO44" s="21"/>
      <c r="FSP44" s="21"/>
      <c r="FSQ44" s="21"/>
      <c r="FSR44" s="21"/>
      <c r="FSS44" s="21"/>
      <c r="FST44" s="21"/>
      <c r="FSU44" s="21"/>
      <c r="FSV44" s="21"/>
      <c r="FSW44" s="21"/>
      <c r="FSX44" s="21"/>
      <c r="FSY44" s="21"/>
      <c r="FSZ44" s="21"/>
      <c r="FTA44" s="21"/>
      <c r="FTB44" s="21"/>
      <c r="FTC44" s="21"/>
      <c r="FTD44" s="21"/>
      <c r="FTE44" s="21"/>
      <c r="FTF44" s="21"/>
      <c r="FTG44" s="21"/>
      <c r="FTH44" s="21"/>
      <c r="FTI44" s="21"/>
      <c r="FTJ44" s="21"/>
      <c r="FTK44" s="21"/>
      <c r="FTL44" s="21"/>
      <c r="FTM44" s="21"/>
      <c r="FTN44" s="21"/>
      <c r="FTO44" s="21"/>
      <c r="FTP44" s="21"/>
      <c r="FTQ44" s="21"/>
      <c r="FTR44" s="21"/>
      <c r="FTS44" s="21"/>
      <c r="FTT44" s="21"/>
      <c r="FTU44" s="21"/>
      <c r="FTV44" s="21"/>
      <c r="FTW44" s="21"/>
      <c r="FTX44" s="21"/>
      <c r="FTY44" s="21"/>
      <c r="FTZ44" s="21"/>
      <c r="FUA44" s="21"/>
      <c r="FUB44" s="21"/>
      <c r="FUC44" s="21"/>
      <c r="FUD44" s="21"/>
      <c r="FUE44" s="21"/>
      <c r="FUF44" s="21"/>
      <c r="FUG44" s="21"/>
      <c r="FUH44" s="21"/>
      <c r="FUI44" s="21"/>
      <c r="FUJ44" s="21"/>
      <c r="FUK44" s="21"/>
      <c r="FUL44" s="21"/>
      <c r="FUM44" s="21"/>
      <c r="FUN44" s="21"/>
      <c r="FUO44" s="21"/>
      <c r="FUP44" s="21"/>
      <c r="FUQ44" s="21"/>
      <c r="FUR44" s="21"/>
      <c r="FUS44" s="21"/>
      <c r="FUT44" s="21"/>
      <c r="FUU44" s="21"/>
      <c r="FUV44" s="21"/>
      <c r="FUW44" s="21"/>
      <c r="FUX44" s="21"/>
      <c r="FUY44" s="21"/>
      <c r="FUZ44" s="21"/>
      <c r="FVA44" s="21"/>
      <c r="FVB44" s="21"/>
      <c r="FVC44" s="21"/>
      <c r="FVD44" s="21"/>
      <c r="FVE44" s="21"/>
      <c r="FVF44" s="21"/>
      <c r="FVG44" s="21"/>
      <c r="FVH44" s="21"/>
      <c r="FVI44" s="21"/>
      <c r="FVJ44" s="21"/>
      <c r="FVK44" s="21"/>
      <c r="FVL44" s="21"/>
      <c r="FVM44" s="21"/>
      <c r="FVN44" s="21"/>
      <c r="FVO44" s="21"/>
      <c r="FVP44" s="21"/>
      <c r="FVQ44" s="21"/>
      <c r="FVR44" s="21"/>
      <c r="FVS44" s="21"/>
      <c r="FVT44" s="21"/>
      <c r="FVU44" s="21"/>
      <c r="FVV44" s="21"/>
      <c r="FVW44" s="21"/>
      <c r="FVX44" s="21"/>
      <c r="FVY44" s="21"/>
      <c r="FVZ44" s="21"/>
      <c r="FWA44" s="21"/>
      <c r="FWB44" s="21"/>
      <c r="FWC44" s="21"/>
      <c r="FWD44" s="21"/>
      <c r="FWE44" s="21"/>
      <c r="FWF44" s="21"/>
      <c r="FWG44" s="21"/>
      <c r="FWH44" s="21"/>
      <c r="FWI44" s="21"/>
      <c r="FWJ44" s="21"/>
      <c r="FWK44" s="21"/>
      <c r="FWL44" s="21"/>
      <c r="FWM44" s="21"/>
      <c r="FWN44" s="21"/>
      <c r="FWO44" s="21"/>
      <c r="FWP44" s="21"/>
      <c r="FWQ44" s="21"/>
      <c r="FWR44" s="21"/>
      <c r="FWS44" s="21"/>
      <c r="FWT44" s="21"/>
      <c r="FWU44" s="21"/>
      <c r="FWV44" s="21"/>
      <c r="FWW44" s="21"/>
      <c r="FWX44" s="21"/>
      <c r="FWY44" s="21"/>
      <c r="FWZ44" s="21"/>
      <c r="FXA44" s="21"/>
      <c r="FXB44" s="21"/>
      <c r="FXC44" s="21"/>
      <c r="FXD44" s="21"/>
      <c r="FXE44" s="21"/>
      <c r="FXF44" s="21"/>
      <c r="FXG44" s="21"/>
      <c r="FXH44" s="21"/>
      <c r="FXI44" s="21"/>
      <c r="FXJ44" s="21"/>
      <c r="FXK44" s="21"/>
      <c r="FXL44" s="21"/>
      <c r="FXM44" s="21"/>
      <c r="FXN44" s="21"/>
      <c r="FXO44" s="21"/>
      <c r="FXP44" s="21"/>
      <c r="FXQ44" s="21"/>
      <c r="FXR44" s="21"/>
      <c r="FXS44" s="21"/>
      <c r="FXT44" s="21"/>
      <c r="FXU44" s="21"/>
      <c r="FXV44" s="21"/>
      <c r="FXW44" s="21"/>
      <c r="FXX44" s="21"/>
      <c r="FXY44" s="21"/>
      <c r="FXZ44" s="21"/>
      <c r="FYA44" s="21"/>
      <c r="FYB44" s="21"/>
      <c r="FYC44" s="21"/>
      <c r="FYD44" s="21"/>
      <c r="FYE44" s="21"/>
      <c r="FYF44" s="21"/>
      <c r="FYG44" s="21"/>
      <c r="FYH44" s="21"/>
      <c r="FYI44" s="21"/>
      <c r="FYJ44" s="21"/>
      <c r="FYK44" s="21"/>
      <c r="FYL44" s="21"/>
      <c r="FYM44" s="21"/>
      <c r="FYN44" s="21"/>
      <c r="FYO44" s="21"/>
      <c r="FYP44" s="21"/>
      <c r="FYQ44" s="21"/>
      <c r="FYR44" s="21"/>
      <c r="FYS44" s="21"/>
      <c r="FYT44" s="21"/>
      <c r="FYU44" s="21"/>
      <c r="FYV44" s="21"/>
      <c r="FYW44" s="21"/>
      <c r="FYX44" s="21"/>
      <c r="FYY44" s="21"/>
      <c r="FYZ44" s="21"/>
      <c r="FZA44" s="21"/>
      <c r="FZB44" s="21"/>
      <c r="FZC44" s="21"/>
      <c r="FZD44" s="21"/>
      <c r="FZE44" s="21"/>
      <c r="FZF44" s="21"/>
      <c r="FZG44" s="21"/>
      <c r="FZH44" s="21"/>
      <c r="FZI44" s="21"/>
      <c r="FZJ44" s="21"/>
      <c r="FZK44" s="21"/>
      <c r="FZL44" s="21"/>
      <c r="FZM44" s="21"/>
      <c r="FZN44" s="21"/>
      <c r="FZO44" s="21"/>
      <c r="FZP44" s="21"/>
      <c r="FZQ44" s="21"/>
      <c r="FZR44" s="21"/>
      <c r="FZS44" s="21"/>
      <c r="FZT44" s="21"/>
      <c r="FZU44" s="21"/>
      <c r="FZV44" s="21"/>
      <c r="FZW44" s="21"/>
      <c r="FZX44" s="21"/>
      <c r="FZY44" s="21"/>
      <c r="FZZ44" s="21"/>
      <c r="GAA44" s="21"/>
      <c r="GAB44" s="21"/>
      <c r="GAC44" s="21"/>
      <c r="GAD44" s="21"/>
      <c r="GAE44" s="21"/>
      <c r="GAF44" s="21"/>
      <c r="GAG44" s="21"/>
      <c r="GAH44" s="21"/>
      <c r="GAI44" s="21"/>
      <c r="GAJ44" s="21"/>
      <c r="GAK44" s="21"/>
      <c r="GAL44" s="21"/>
      <c r="GAM44" s="21"/>
      <c r="GAN44" s="21"/>
      <c r="GAO44" s="21"/>
      <c r="GAP44" s="21"/>
      <c r="GAQ44" s="21"/>
      <c r="GAR44" s="21"/>
      <c r="GAS44" s="21"/>
      <c r="GAT44" s="21"/>
      <c r="GAU44" s="21"/>
      <c r="GAV44" s="21"/>
      <c r="GAW44" s="21"/>
      <c r="GAX44" s="21"/>
      <c r="GAY44" s="21"/>
      <c r="GAZ44" s="21"/>
      <c r="GBA44" s="21"/>
      <c r="GBB44" s="21"/>
      <c r="GBC44" s="21"/>
      <c r="GBD44" s="21"/>
      <c r="GBE44" s="21"/>
      <c r="GBF44" s="21"/>
      <c r="GBG44" s="21"/>
      <c r="GBH44" s="21"/>
      <c r="GBI44" s="21"/>
      <c r="GBJ44" s="21"/>
      <c r="GBK44" s="21"/>
      <c r="GBL44" s="21"/>
      <c r="GBM44" s="21"/>
      <c r="GBN44" s="21"/>
      <c r="GBO44" s="21"/>
      <c r="GBP44" s="21"/>
      <c r="GBQ44" s="21"/>
      <c r="GBR44" s="21"/>
      <c r="GBS44" s="21"/>
      <c r="GBT44" s="21"/>
      <c r="GBU44" s="21"/>
      <c r="GBV44" s="21"/>
      <c r="GBW44" s="21"/>
      <c r="GBX44" s="21"/>
      <c r="GBY44" s="21"/>
      <c r="GBZ44" s="21"/>
      <c r="GCA44" s="21"/>
      <c r="GCB44" s="21"/>
      <c r="GCC44" s="21"/>
      <c r="GCD44" s="21"/>
      <c r="GCE44" s="21"/>
      <c r="GCF44" s="21"/>
      <c r="GCG44" s="21"/>
      <c r="GCH44" s="21"/>
      <c r="GCI44" s="21"/>
      <c r="GCJ44" s="21"/>
      <c r="GCK44" s="21"/>
      <c r="GCL44" s="21"/>
      <c r="GCM44" s="21"/>
      <c r="GCN44" s="21"/>
      <c r="GCO44" s="21"/>
      <c r="GCP44" s="21"/>
      <c r="GCQ44" s="21"/>
      <c r="GCR44" s="21"/>
      <c r="GCS44" s="21"/>
      <c r="GCT44" s="21"/>
      <c r="GCU44" s="21"/>
      <c r="GCV44" s="21"/>
      <c r="GCW44" s="21"/>
      <c r="GCX44" s="21"/>
      <c r="GCY44" s="21"/>
      <c r="GCZ44" s="21"/>
      <c r="GDA44" s="21"/>
      <c r="GDB44" s="21"/>
      <c r="GDC44" s="21"/>
      <c r="GDD44" s="21"/>
      <c r="GDE44" s="21"/>
      <c r="GDF44" s="21"/>
      <c r="GDG44" s="21"/>
      <c r="GDH44" s="21"/>
      <c r="GDI44" s="21"/>
      <c r="GDJ44" s="21"/>
      <c r="GDK44" s="21"/>
      <c r="GDL44" s="21"/>
      <c r="GDM44" s="21"/>
      <c r="GDN44" s="21"/>
      <c r="GDO44" s="21"/>
      <c r="GDP44" s="21"/>
      <c r="GDQ44" s="21"/>
      <c r="GDR44" s="21"/>
      <c r="GDS44" s="21"/>
      <c r="GDT44" s="21"/>
      <c r="GDU44" s="21"/>
      <c r="GDV44" s="21"/>
      <c r="GDW44" s="21"/>
      <c r="GDX44" s="21"/>
      <c r="GDY44" s="21"/>
      <c r="GDZ44" s="21"/>
      <c r="GEA44" s="21"/>
      <c r="GEB44" s="21"/>
      <c r="GEC44" s="21"/>
      <c r="GED44" s="21"/>
      <c r="GEE44" s="21"/>
      <c r="GEF44" s="21"/>
      <c r="GEG44" s="21"/>
      <c r="GEH44" s="21"/>
      <c r="GEI44" s="21"/>
      <c r="GEJ44" s="21"/>
      <c r="GEK44" s="21"/>
      <c r="GEL44" s="21"/>
      <c r="GEM44" s="21"/>
      <c r="GEN44" s="21"/>
      <c r="GEO44" s="21"/>
      <c r="GEP44" s="21"/>
      <c r="GEQ44" s="21"/>
      <c r="GER44" s="21"/>
      <c r="GES44" s="21"/>
      <c r="GET44" s="21"/>
      <c r="GEU44" s="21"/>
      <c r="GEV44" s="21"/>
      <c r="GEW44" s="21"/>
      <c r="GEX44" s="21"/>
      <c r="GEY44" s="21"/>
      <c r="GEZ44" s="21"/>
      <c r="GFA44" s="21"/>
      <c r="GFB44" s="21"/>
      <c r="GFC44" s="21"/>
      <c r="GFD44" s="21"/>
      <c r="GFE44" s="21"/>
      <c r="GFF44" s="21"/>
      <c r="GFG44" s="21"/>
      <c r="GFH44" s="21"/>
      <c r="GFI44" s="21"/>
      <c r="GFJ44" s="21"/>
      <c r="GFK44" s="21"/>
      <c r="GFL44" s="21"/>
      <c r="GFM44" s="21"/>
      <c r="GFN44" s="21"/>
      <c r="GFO44" s="21"/>
      <c r="GFP44" s="21"/>
      <c r="GFQ44" s="21"/>
      <c r="GFR44" s="21"/>
      <c r="GFS44" s="21"/>
      <c r="GFT44" s="21"/>
      <c r="GFU44" s="21"/>
      <c r="GFV44" s="21"/>
      <c r="GFW44" s="21"/>
      <c r="GFX44" s="21"/>
      <c r="GFY44" s="21"/>
      <c r="GFZ44" s="21"/>
      <c r="GGA44" s="21"/>
      <c r="GGB44" s="21"/>
      <c r="GGC44" s="21"/>
      <c r="GGD44" s="21"/>
      <c r="GGE44" s="21"/>
      <c r="GGF44" s="21"/>
      <c r="GGG44" s="21"/>
      <c r="GGH44" s="21"/>
      <c r="GGI44" s="21"/>
      <c r="GGJ44" s="21"/>
      <c r="GGK44" s="21"/>
      <c r="GGL44" s="21"/>
      <c r="GGM44" s="21"/>
      <c r="GGN44" s="21"/>
      <c r="GGO44" s="21"/>
      <c r="GGP44" s="21"/>
      <c r="GGQ44" s="21"/>
      <c r="GGR44" s="21"/>
      <c r="GGS44" s="21"/>
      <c r="GGT44" s="21"/>
      <c r="GGU44" s="21"/>
      <c r="GGV44" s="21"/>
      <c r="GGW44" s="21"/>
      <c r="GGX44" s="21"/>
      <c r="GGY44" s="21"/>
      <c r="GGZ44" s="21"/>
      <c r="GHA44" s="21"/>
      <c r="GHB44" s="21"/>
      <c r="GHC44" s="21"/>
      <c r="GHD44" s="21"/>
      <c r="GHE44" s="21"/>
      <c r="GHF44" s="21"/>
      <c r="GHG44" s="21"/>
      <c r="GHH44" s="21"/>
      <c r="GHI44" s="21"/>
      <c r="GHJ44" s="21"/>
      <c r="GHK44" s="21"/>
      <c r="GHL44" s="21"/>
      <c r="GHM44" s="21"/>
      <c r="GHN44" s="21"/>
      <c r="GHO44" s="21"/>
      <c r="GHP44" s="21"/>
      <c r="GHQ44" s="21"/>
      <c r="GHR44" s="21"/>
      <c r="GHS44" s="21"/>
      <c r="GHT44" s="21"/>
      <c r="GHU44" s="21"/>
      <c r="GHV44" s="21"/>
      <c r="GHW44" s="21"/>
      <c r="GHX44" s="21"/>
      <c r="GHY44" s="21"/>
      <c r="GHZ44" s="21"/>
      <c r="GIA44" s="21"/>
      <c r="GIB44" s="21"/>
      <c r="GIC44" s="21"/>
      <c r="GID44" s="21"/>
      <c r="GIE44" s="21"/>
      <c r="GIF44" s="21"/>
      <c r="GIG44" s="21"/>
      <c r="GIH44" s="21"/>
      <c r="GII44" s="21"/>
      <c r="GIJ44" s="21"/>
      <c r="GIK44" s="21"/>
      <c r="GIL44" s="21"/>
      <c r="GIM44" s="21"/>
      <c r="GIN44" s="21"/>
      <c r="GIO44" s="21"/>
      <c r="GIP44" s="21"/>
      <c r="GIQ44" s="21"/>
      <c r="GIR44" s="21"/>
      <c r="GIS44" s="21"/>
      <c r="GIT44" s="21"/>
      <c r="GIU44" s="21"/>
      <c r="GIV44" s="21"/>
      <c r="GIW44" s="21"/>
      <c r="GIX44" s="21"/>
      <c r="GIY44" s="21"/>
      <c r="GIZ44" s="21"/>
      <c r="GJA44" s="21"/>
      <c r="GJB44" s="21"/>
      <c r="GJC44" s="21"/>
      <c r="GJD44" s="21"/>
      <c r="GJE44" s="21"/>
      <c r="GJF44" s="21"/>
      <c r="GJG44" s="21"/>
      <c r="GJH44" s="21"/>
      <c r="GJI44" s="21"/>
      <c r="GJJ44" s="21"/>
      <c r="GJK44" s="21"/>
      <c r="GJL44" s="21"/>
      <c r="GJM44" s="21"/>
      <c r="GJN44" s="21"/>
      <c r="GJO44" s="21"/>
      <c r="GJP44" s="21"/>
      <c r="GJQ44" s="21"/>
      <c r="GJR44" s="21"/>
      <c r="GJS44" s="21"/>
      <c r="GJT44" s="21"/>
      <c r="GJU44" s="21"/>
      <c r="GJV44" s="21"/>
      <c r="GJW44" s="21"/>
      <c r="GJX44" s="21"/>
      <c r="GJY44" s="21"/>
      <c r="GJZ44" s="21"/>
      <c r="GKA44" s="21"/>
      <c r="GKB44" s="21"/>
      <c r="GKC44" s="21"/>
      <c r="GKD44" s="21"/>
      <c r="GKE44" s="21"/>
      <c r="GKF44" s="21"/>
      <c r="GKG44" s="21"/>
      <c r="GKH44" s="21"/>
      <c r="GKI44" s="21"/>
      <c r="GKJ44" s="21"/>
      <c r="GKK44" s="21"/>
      <c r="GKL44" s="21"/>
      <c r="GKM44" s="21"/>
      <c r="GKN44" s="21"/>
      <c r="GKO44" s="21"/>
      <c r="GKP44" s="21"/>
      <c r="GKQ44" s="21"/>
      <c r="GKR44" s="21"/>
      <c r="GKS44" s="21"/>
      <c r="GKT44" s="21"/>
      <c r="GKU44" s="21"/>
      <c r="GKV44" s="21"/>
      <c r="GKW44" s="21"/>
      <c r="GKX44" s="21"/>
      <c r="GKY44" s="21"/>
      <c r="GKZ44" s="21"/>
      <c r="GLA44" s="21"/>
      <c r="GLB44" s="21"/>
      <c r="GLC44" s="21"/>
      <c r="GLD44" s="21"/>
      <c r="GLE44" s="21"/>
      <c r="GLF44" s="21"/>
      <c r="GLG44" s="21"/>
      <c r="GLH44" s="21"/>
      <c r="GLI44" s="21"/>
      <c r="GLJ44" s="21"/>
      <c r="GLK44" s="21"/>
      <c r="GLL44" s="21"/>
      <c r="GLM44" s="21"/>
      <c r="GLN44" s="21"/>
      <c r="GLO44" s="21"/>
      <c r="GLP44" s="21"/>
      <c r="GLQ44" s="21"/>
      <c r="GLR44" s="21"/>
      <c r="GLS44" s="21"/>
      <c r="GLT44" s="21"/>
      <c r="GLU44" s="21"/>
      <c r="GLV44" s="21"/>
      <c r="GLW44" s="21"/>
      <c r="GLX44" s="21"/>
      <c r="GLY44" s="21"/>
      <c r="GLZ44" s="21"/>
      <c r="GMA44" s="21"/>
      <c r="GMB44" s="21"/>
      <c r="GMC44" s="21"/>
      <c r="GMD44" s="21"/>
      <c r="GME44" s="21"/>
      <c r="GMF44" s="21"/>
      <c r="GMG44" s="21"/>
      <c r="GMH44" s="21"/>
      <c r="GMI44" s="21"/>
      <c r="GMJ44" s="21"/>
      <c r="GMK44" s="21"/>
      <c r="GML44" s="21"/>
      <c r="GMM44" s="21"/>
      <c r="GMN44" s="21"/>
      <c r="GMO44" s="21"/>
      <c r="GMP44" s="21"/>
      <c r="GMQ44" s="21"/>
      <c r="GMR44" s="21"/>
      <c r="GMS44" s="21"/>
      <c r="GMT44" s="21"/>
      <c r="GMU44" s="21"/>
      <c r="GMV44" s="21"/>
      <c r="GMW44" s="21"/>
      <c r="GMX44" s="21"/>
      <c r="GMY44" s="21"/>
      <c r="GMZ44" s="21"/>
      <c r="GNA44" s="21"/>
      <c r="GNB44" s="21"/>
      <c r="GNC44" s="21"/>
      <c r="GND44" s="21"/>
      <c r="GNE44" s="21"/>
      <c r="GNF44" s="21"/>
      <c r="GNG44" s="21"/>
      <c r="GNH44" s="21"/>
      <c r="GNI44" s="21"/>
      <c r="GNJ44" s="21"/>
      <c r="GNK44" s="21"/>
      <c r="GNL44" s="21"/>
      <c r="GNM44" s="21"/>
      <c r="GNN44" s="21"/>
      <c r="GNO44" s="21"/>
      <c r="GNP44" s="21"/>
      <c r="GNQ44" s="21"/>
      <c r="GNR44" s="21"/>
      <c r="GNS44" s="21"/>
      <c r="GNT44" s="21"/>
      <c r="GNU44" s="21"/>
      <c r="GNV44" s="21"/>
      <c r="GNW44" s="21"/>
      <c r="GNX44" s="21"/>
      <c r="GNY44" s="21"/>
      <c r="GNZ44" s="21"/>
      <c r="GOA44" s="21"/>
      <c r="GOB44" s="21"/>
      <c r="GOC44" s="21"/>
      <c r="GOD44" s="21"/>
      <c r="GOE44" s="21"/>
      <c r="GOF44" s="21"/>
      <c r="GOG44" s="21"/>
      <c r="GOH44" s="21"/>
      <c r="GOI44" s="21"/>
      <c r="GOJ44" s="21"/>
      <c r="GOK44" s="21"/>
      <c r="GOL44" s="21"/>
      <c r="GOM44" s="21"/>
      <c r="GON44" s="21"/>
      <c r="GOO44" s="21"/>
      <c r="GOP44" s="21"/>
      <c r="GOQ44" s="21"/>
      <c r="GOR44" s="21"/>
      <c r="GOS44" s="21"/>
      <c r="GOT44" s="21"/>
      <c r="GOU44" s="21"/>
      <c r="GOV44" s="21"/>
      <c r="GOW44" s="21"/>
      <c r="GOX44" s="21"/>
      <c r="GOY44" s="21"/>
      <c r="GOZ44" s="21"/>
      <c r="GPA44" s="21"/>
      <c r="GPB44" s="21"/>
      <c r="GPC44" s="21"/>
      <c r="GPD44" s="21"/>
      <c r="GPE44" s="21"/>
      <c r="GPF44" s="21"/>
      <c r="GPG44" s="21"/>
      <c r="GPH44" s="21"/>
      <c r="GPI44" s="21"/>
      <c r="GPJ44" s="21"/>
      <c r="GPK44" s="21"/>
      <c r="GPL44" s="21"/>
      <c r="GPM44" s="21"/>
      <c r="GPN44" s="21"/>
      <c r="GPO44" s="21"/>
      <c r="GPP44" s="21"/>
      <c r="GPQ44" s="21"/>
      <c r="GPR44" s="21"/>
      <c r="GPS44" s="21"/>
      <c r="GPT44" s="21"/>
      <c r="GPU44" s="21"/>
      <c r="GPV44" s="21"/>
      <c r="GPW44" s="21"/>
      <c r="GPX44" s="21"/>
      <c r="GPY44" s="21"/>
      <c r="GPZ44" s="21"/>
      <c r="GQA44" s="21"/>
      <c r="GQB44" s="21"/>
      <c r="GQC44" s="21"/>
      <c r="GQD44" s="21"/>
      <c r="GQE44" s="21"/>
      <c r="GQF44" s="21"/>
      <c r="GQG44" s="21"/>
      <c r="GQH44" s="21"/>
      <c r="GQI44" s="21"/>
      <c r="GQJ44" s="21"/>
      <c r="GQK44" s="21"/>
      <c r="GQL44" s="21"/>
      <c r="GQM44" s="21"/>
      <c r="GQN44" s="21"/>
      <c r="GQO44" s="21"/>
      <c r="GQP44" s="21"/>
      <c r="GQQ44" s="21"/>
      <c r="GQR44" s="21"/>
      <c r="GQS44" s="21"/>
      <c r="GQT44" s="21"/>
      <c r="GQU44" s="21"/>
      <c r="GQV44" s="21"/>
      <c r="GQW44" s="21"/>
      <c r="GQX44" s="21"/>
      <c r="GQY44" s="21"/>
      <c r="GQZ44" s="21"/>
      <c r="GRA44" s="21"/>
      <c r="GRB44" s="21"/>
      <c r="GRC44" s="21"/>
      <c r="GRD44" s="21"/>
      <c r="GRE44" s="21"/>
      <c r="GRF44" s="21"/>
      <c r="GRG44" s="21"/>
      <c r="GRH44" s="21"/>
      <c r="GRI44" s="21"/>
      <c r="GRJ44" s="21"/>
      <c r="GRK44" s="21"/>
      <c r="GRL44" s="21"/>
      <c r="GRM44" s="21"/>
      <c r="GRN44" s="21"/>
      <c r="GRO44" s="21"/>
      <c r="GRP44" s="21"/>
      <c r="GRQ44" s="21"/>
      <c r="GRR44" s="21"/>
      <c r="GRS44" s="21"/>
      <c r="GRT44" s="21"/>
      <c r="GRU44" s="21"/>
      <c r="GRV44" s="21"/>
      <c r="GRW44" s="21"/>
      <c r="GRX44" s="21"/>
      <c r="GRY44" s="21"/>
      <c r="GRZ44" s="21"/>
      <c r="GSA44" s="21"/>
      <c r="GSB44" s="21"/>
      <c r="GSC44" s="21"/>
      <c r="GSD44" s="21"/>
      <c r="GSE44" s="21"/>
      <c r="GSF44" s="21"/>
      <c r="GSG44" s="21"/>
      <c r="GSH44" s="21"/>
      <c r="GSI44" s="21"/>
      <c r="GSJ44" s="21"/>
      <c r="GSK44" s="21"/>
      <c r="GSL44" s="21"/>
      <c r="GSM44" s="21"/>
      <c r="GSN44" s="21"/>
      <c r="GSO44" s="21"/>
      <c r="GSP44" s="21"/>
      <c r="GSQ44" s="21"/>
      <c r="GSR44" s="21"/>
      <c r="GSS44" s="21"/>
      <c r="GST44" s="21"/>
      <c r="GSU44" s="21"/>
      <c r="GSV44" s="21"/>
      <c r="GSW44" s="21"/>
      <c r="GSX44" s="21"/>
      <c r="GSY44" s="21"/>
      <c r="GSZ44" s="21"/>
      <c r="GTA44" s="21"/>
      <c r="GTB44" s="21"/>
      <c r="GTC44" s="21"/>
      <c r="GTD44" s="21"/>
      <c r="GTE44" s="21"/>
      <c r="GTF44" s="21"/>
      <c r="GTG44" s="21"/>
      <c r="GTH44" s="21"/>
      <c r="GTI44" s="21"/>
      <c r="GTJ44" s="21"/>
      <c r="GTK44" s="21"/>
      <c r="GTL44" s="21"/>
      <c r="GTM44" s="21"/>
      <c r="GTN44" s="21"/>
      <c r="GTO44" s="21"/>
      <c r="GTP44" s="21"/>
      <c r="GTQ44" s="21"/>
      <c r="GTR44" s="21"/>
      <c r="GTS44" s="21"/>
      <c r="GTT44" s="21"/>
      <c r="GTU44" s="21"/>
      <c r="GTV44" s="21"/>
      <c r="GTW44" s="21"/>
      <c r="GTX44" s="21"/>
      <c r="GTY44" s="21"/>
      <c r="GTZ44" s="21"/>
      <c r="GUA44" s="21"/>
      <c r="GUB44" s="21"/>
      <c r="GUC44" s="21"/>
      <c r="GUD44" s="21"/>
      <c r="GUE44" s="21"/>
      <c r="GUF44" s="21"/>
      <c r="GUG44" s="21"/>
      <c r="GUH44" s="21"/>
      <c r="GUI44" s="21"/>
      <c r="GUJ44" s="21"/>
      <c r="GUK44" s="21"/>
      <c r="GUL44" s="21"/>
      <c r="GUM44" s="21"/>
      <c r="GUN44" s="21"/>
      <c r="GUO44" s="21"/>
      <c r="GUP44" s="21"/>
      <c r="GUQ44" s="21"/>
      <c r="GUR44" s="21"/>
      <c r="GUS44" s="21"/>
      <c r="GUT44" s="21"/>
      <c r="GUU44" s="21"/>
      <c r="GUV44" s="21"/>
      <c r="GUW44" s="21"/>
      <c r="GUX44" s="21"/>
      <c r="GUY44" s="21"/>
      <c r="GUZ44" s="21"/>
      <c r="GVA44" s="21"/>
      <c r="GVB44" s="21"/>
      <c r="GVC44" s="21"/>
      <c r="GVD44" s="21"/>
      <c r="GVE44" s="21"/>
      <c r="GVF44" s="21"/>
      <c r="GVG44" s="21"/>
      <c r="GVH44" s="21"/>
      <c r="GVI44" s="21"/>
      <c r="GVJ44" s="21"/>
      <c r="GVK44" s="21"/>
      <c r="GVL44" s="21"/>
      <c r="GVM44" s="21"/>
      <c r="GVN44" s="21"/>
      <c r="GVO44" s="21"/>
      <c r="GVP44" s="21"/>
      <c r="GVQ44" s="21"/>
      <c r="GVR44" s="21"/>
      <c r="GVS44" s="21"/>
      <c r="GVT44" s="21"/>
      <c r="GVU44" s="21"/>
      <c r="GVV44" s="21"/>
      <c r="GVW44" s="21"/>
      <c r="GVX44" s="21"/>
      <c r="GVY44" s="21"/>
      <c r="GVZ44" s="21"/>
      <c r="GWA44" s="21"/>
      <c r="GWB44" s="21"/>
      <c r="GWC44" s="21"/>
      <c r="GWD44" s="21"/>
      <c r="GWE44" s="21"/>
      <c r="GWF44" s="21"/>
      <c r="GWG44" s="21"/>
      <c r="GWH44" s="21"/>
      <c r="GWI44" s="21"/>
      <c r="GWJ44" s="21"/>
      <c r="GWK44" s="21"/>
      <c r="GWL44" s="21"/>
      <c r="GWM44" s="21"/>
      <c r="GWN44" s="21"/>
      <c r="GWO44" s="21"/>
      <c r="GWP44" s="21"/>
      <c r="GWQ44" s="21"/>
      <c r="GWR44" s="21"/>
      <c r="GWS44" s="21"/>
      <c r="GWT44" s="21"/>
      <c r="GWU44" s="21"/>
      <c r="GWV44" s="21"/>
      <c r="GWW44" s="21"/>
      <c r="GWX44" s="21"/>
      <c r="GWY44" s="21"/>
      <c r="GWZ44" s="21"/>
      <c r="GXA44" s="21"/>
      <c r="GXB44" s="21"/>
      <c r="GXC44" s="21"/>
      <c r="GXD44" s="21"/>
      <c r="GXE44" s="21"/>
      <c r="GXF44" s="21"/>
      <c r="GXG44" s="21"/>
      <c r="GXH44" s="21"/>
      <c r="GXI44" s="21"/>
      <c r="GXJ44" s="21"/>
      <c r="GXK44" s="21"/>
      <c r="GXL44" s="21"/>
      <c r="GXM44" s="21"/>
      <c r="GXN44" s="21"/>
      <c r="GXO44" s="21"/>
      <c r="GXP44" s="21"/>
      <c r="GXQ44" s="21"/>
      <c r="GXR44" s="21"/>
      <c r="GXS44" s="21"/>
      <c r="GXT44" s="21"/>
      <c r="GXU44" s="21"/>
      <c r="GXV44" s="21"/>
      <c r="GXW44" s="21"/>
      <c r="GXX44" s="21"/>
      <c r="GXY44" s="21"/>
      <c r="GXZ44" s="21"/>
      <c r="GYA44" s="21"/>
      <c r="GYB44" s="21"/>
      <c r="GYC44" s="21"/>
      <c r="GYD44" s="21"/>
      <c r="GYE44" s="21"/>
      <c r="GYF44" s="21"/>
      <c r="GYG44" s="21"/>
      <c r="GYH44" s="21"/>
      <c r="GYI44" s="21"/>
      <c r="GYJ44" s="21"/>
      <c r="GYK44" s="21"/>
      <c r="GYL44" s="21"/>
      <c r="GYM44" s="21"/>
      <c r="GYN44" s="21"/>
      <c r="GYO44" s="21"/>
      <c r="GYP44" s="21"/>
      <c r="GYQ44" s="21"/>
      <c r="GYR44" s="21"/>
      <c r="GYS44" s="21"/>
      <c r="GYT44" s="21"/>
      <c r="GYU44" s="21"/>
      <c r="GYV44" s="21"/>
      <c r="GYW44" s="21"/>
      <c r="GYX44" s="21"/>
      <c r="GYY44" s="21"/>
      <c r="GYZ44" s="21"/>
      <c r="GZA44" s="21"/>
      <c r="GZB44" s="21"/>
      <c r="GZC44" s="21"/>
      <c r="GZD44" s="21"/>
      <c r="GZE44" s="21"/>
      <c r="GZF44" s="21"/>
      <c r="GZG44" s="21"/>
      <c r="GZH44" s="21"/>
      <c r="GZI44" s="21"/>
      <c r="GZJ44" s="21"/>
      <c r="GZK44" s="21"/>
      <c r="GZL44" s="21"/>
      <c r="GZM44" s="21"/>
      <c r="GZN44" s="21"/>
      <c r="GZO44" s="21"/>
      <c r="GZP44" s="21"/>
      <c r="GZQ44" s="21"/>
      <c r="GZR44" s="21"/>
      <c r="GZS44" s="21"/>
      <c r="GZT44" s="21"/>
      <c r="GZU44" s="21"/>
      <c r="GZV44" s="21"/>
      <c r="GZW44" s="21"/>
      <c r="GZX44" s="21"/>
      <c r="GZY44" s="21"/>
      <c r="GZZ44" s="21"/>
      <c r="HAA44" s="21"/>
      <c r="HAB44" s="21"/>
      <c r="HAC44" s="21"/>
      <c r="HAD44" s="21"/>
      <c r="HAE44" s="21"/>
      <c r="HAF44" s="21"/>
      <c r="HAG44" s="21"/>
      <c r="HAH44" s="21"/>
      <c r="HAI44" s="21"/>
      <c r="HAJ44" s="21"/>
      <c r="HAK44" s="21"/>
      <c r="HAL44" s="21"/>
      <c r="HAM44" s="21"/>
      <c r="HAN44" s="21"/>
      <c r="HAO44" s="21"/>
      <c r="HAP44" s="21"/>
      <c r="HAQ44" s="21"/>
      <c r="HAR44" s="21"/>
      <c r="HAS44" s="21"/>
      <c r="HAT44" s="21"/>
      <c r="HAU44" s="21"/>
      <c r="HAV44" s="21"/>
      <c r="HAW44" s="21"/>
      <c r="HAX44" s="21"/>
      <c r="HAY44" s="21"/>
      <c r="HAZ44" s="21"/>
      <c r="HBA44" s="21"/>
      <c r="HBB44" s="21"/>
      <c r="HBC44" s="21"/>
      <c r="HBD44" s="21"/>
      <c r="HBE44" s="21"/>
      <c r="HBF44" s="21"/>
      <c r="HBG44" s="21"/>
      <c r="HBH44" s="21"/>
      <c r="HBI44" s="21"/>
      <c r="HBJ44" s="21"/>
      <c r="HBK44" s="21"/>
      <c r="HBL44" s="21"/>
      <c r="HBM44" s="21"/>
      <c r="HBN44" s="21"/>
      <c r="HBO44" s="21"/>
      <c r="HBP44" s="21"/>
      <c r="HBQ44" s="21"/>
      <c r="HBR44" s="21"/>
      <c r="HBS44" s="21"/>
      <c r="HBT44" s="21"/>
      <c r="HBU44" s="21"/>
      <c r="HBV44" s="21"/>
      <c r="HBW44" s="21"/>
      <c r="HBX44" s="21"/>
      <c r="HBY44" s="21"/>
      <c r="HBZ44" s="21"/>
      <c r="HCA44" s="21"/>
      <c r="HCB44" s="21"/>
      <c r="HCC44" s="21"/>
      <c r="HCD44" s="21"/>
      <c r="HCE44" s="21"/>
      <c r="HCF44" s="21"/>
      <c r="HCG44" s="21"/>
      <c r="HCH44" s="21"/>
      <c r="HCI44" s="21"/>
      <c r="HCJ44" s="21"/>
      <c r="HCK44" s="21"/>
      <c r="HCL44" s="21"/>
      <c r="HCM44" s="21"/>
      <c r="HCN44" s="21"/>
      <c r="HCO44" s="21"/>
      <c r="HCP44" s="21"/>
      <c r="HCQ44" s="21"/>
      <c r="HCR44" s="21"/>
      <c r="HCS44" s="21"/>
      <c r="HCT44" s="21"/>
      <c r="HCU44" s="21"/>
      <c r="HCV44" s="21"/>
      <c r="HCW44" s="21"/>
      <c r="HCX44" s="21"/>
      <c r="HCY44" s="21"/>
      <c r="HCZ44" s="21"/>
      <c r="HDA44" s="21"/>
      <c r="HDB44" s="21"/>
      <c r="HDC44" s="21"/>
      <c r="HDD44" s="21"/>
      <c r="HDE44" s="21"/>
      <c r="HDF44" s="21"/>
      <c r="HDG44" s="21"/>
      <c r="HDH44" s="21"/>
      <c r="HDI44" s="21"/>
      <c r="HDJ44" s="21"/>
      <c r="HDK44" s="21"/>
      <c r="HDL44" s="21"/>
      <c r="HDM44" s="21"/>
      <c r="HDN44" s="21"/>
      <c r="HDO44" s="21"/>
      <c r="HDP44" s="21"/>
      <c r="HDQ44" s="21"/>
      <c r="HDR44" s="21"/>
      <c r="HDS44" s="21"/>
      <c r="HDT44" s="21"/>
      <c r="HDU44" s="21"/>
      <c r="HDV44" s="21"/>
      <c r="HDW44" s="21"/>
      <c r="HDX44" s="21"/>
      <c r="HDY44" s="21"/>
      <c r="HDZ44" s="21"/>
      <c r="HEA44" s="21"/>
      <c r="HEB44" s="21"/>
      <c r="HEC44" s="21"/>
      <c r="HED44" s="21"/>
      <c r="HEE44" s="21"/>
      <c r="HEF44" s="21"/>
      <c r="HEG44" s="21"/>
      <c r="HEH44" s="21"/>
      <c r="HEI44" s="21"/>
      <c r="HEJ44" s="21"/>
      <c r="HEK44" s="21"/>
      <c r="HEL44" s="21"/>
      <c r="HEM44" s="21"/>
      <c r="HEN44" s="21"/>
      <c r="HEO44" s="21"/>
      <c r="HEP44" s="21"/>
      <c r="HEQ44" s="21"/>
      <c r="HER44" s="21"/>
      <c r="HES44" s="21"/>
      <c r="HET44" s="21"/>
      <c r="HEU44" s="21"/>
      <c r="HEV44" s="21"/>
      <c r="HEW44" s="21"/>
      <c r="HEX44" s="21"/>
      <c r="HEY44" s="21"/>
      <c r="HEZ44" s="21"/>
      <c r="HFA44" s="21"/>
      <c r="HFB44" s="21"/>
      <c r="HFC44" s="21"/>
      <c r="HFD44" s="21"/>
      <c r="HFE44" s="21"/>
      <c r="HFF44" s="21"/>
      <c r="HFG44" s="21"/>
      <c r="HFH44" s="21"/>
      <c r="HFI44" s="21"/>
      <c r="HFJ44" s="21"/>
      <c r="HFK44" s="21"/>
      <c r="HFL44" s="21"/>
      <c r="HFM44" s="21"/>
      <c r="HFN44" s="21"/>
      <c r="HFO44" s="21"/>
      <c r="HFP44" s="21"/>
      <c r="HFQ44" s="21"/>
      <c r="HFR44" s="21"/>
      <c r="HFS44" s="21"/>
      <c r="HFT44" s="21"/>
      <c r="HFU44" s="21"/>
      <c r="HFV44" s="21"/>
      <c r="HFW44" s="21"/>
      <c r="HFX44" s="21"/>
      <c r="HFY44" s="21"/>
      <c r="HFZ44" s="21"/>
      <c r="HGA44" s="21"/>
      <c r="HGB44" s="21"/>
      <c r="HGC44" s="21"/>
      <c r="HGD44" s="21"/>
      <c r="HGE44" s="21"/>
      <c r="HGF44" s="21"/>
      <c r="HGG44" s="21"/>
      <c r="HGH44" s="21"/>
      <c r="HGI44" s="21"/>
      <c r="HGJ44" s="21"/>
      <c r="HGK44" s="21"/>
      <c r="HGL44" s="21"/>
      <c r="HGM44" s="21"/>
      <c r="HGN44" s="21"/>
      <c r="HGO44" s="21"/>
      <c r="HGP44" s="21"/>
      <c r="HGQ44" s="21"/>
      <c r="HGR44" s="21"/>
      <c r="HGS44" s="21"/>
      <c r="HGT44" s="21"/>
      <c r="HGU44" s="21"/>
      <c r="HGV44" s="21"/>
      <c r="HGW44" s="21"/>
      <c r="HGX44" s="21"/>
      <c r="HGY44" s="21"/>
      <c r="HGZ44" s="21"/>
      <c r="HHA44" s="21"/>
      <c r="HHB44" s="21"/>
      <c r="HHC44" s="21"/>
      <c r="HHD44" s="21"/>
      <c r="HHE44" s="21"/>
      <c r="HHF44" s="21"/>
      <c r="HHG44" s="21"/>
      <c r="HHH44" s="21"/>
      <c r="HHI44" s="21"/>
      <c r="HHJ44" s="21"/>
      <c r="HHK44" s="21"/>
      <c r="HHL44" s="21"/>
      <c r="HHM44" s="21"/>
      <c r="HHN44" s="21"/>
      <c r="HHO44" s="21"/>
      <c r="HHP44" s="21"/>
      <c r="HHQ44" s="21"/>
      <c r="HHR44" s="21"/>
      <c r="HHS44" s="21"/>
      <c r="HHT44" s="21"/>
      <c r="HHU44" s="21"/>
      <c r="HHV44" s="21"/>
      <c r="HHW44" s="21"/>
      <c r="HHX44" s="21"/>
      <c r="HHY44" s="21"/>
      <c r="HHZ44" s="21"/>
      <c r="HIA44" s="21"/>
      <c r="HIB44" s="21"/>
      <c r="HIC44" s="21"/>
      <c r="HID44" s="21"/>
      <c r="HIE44" s="21"/>
      <c r="HIF44" s="21"/>
      <c r="HIG44" s="21"/>
      <c r="HIH44" s="21"/>
      <c r="HII44" s="21"/>
      <c r="HIJ44" s="21"/>
      <c r="HIK44" s="21"/>
      <c r="HIL44" s="21"/>
      <c r="HIM44" s="21"/>
      <c r="HIN44" s="21"/>
      <c r="HIO44" s="21"/>
      <c r="HIP44" s="21"/>
      <c r="HIQ44" s="21"/>
      <c r="HIR44" s="21"/>
      <c r="HIS44" s="21"/>
      <c r="HIT44" s="21"/>
      <c r="HIU44" s="21"/>
      <c r="HIV44" s="21"/>
      <c r="HIW44" s="21"/>
      <c r="HIX44" s="21"/>
      <c r="HIY44" s="21"/>
      <c r="HIZ44" s="21"/>
      <c r="HJA44" s="21"/>
      <c r="HJB44" s="21"/>
      <c r="HJC44" s="21"/>
      <c r="HJD44" s="21"/>
      <c r="HJE44" s="21"/>
      <c r="HJF44" s="21"/>
      <c r="HJG44" s="21"/>
      <c r="HJH44" s="21"/>
      <c r="HJI44" s="21"/>
      <c r="HJJ44" s="21"/>
      <c r="HJK44" s="21"/>
      <c r="HJL44" s="21"/>
      <c r="HJM44" s="21"/>
      <c r="HJN44" s="21"/>
      <c r="HJO44" s="21"/>
      <c r="HJP44" s="21"/>
      <c r="HJQ44" s="21"/>
      <c r="HJR44" s="21"/>
      <c r="HJS44" s="21"/>
      <c r="HJT44" s="21"/>
      <c r="HJU44" s="21"/>
      <c r="HJV44" s="21"/>
      <c r="HJW44" s="21"/>
      <c r="HJX44" s="21"/>
      <c r="HJY44" s="21"/>
      <c r="HJZ44" s="21"/>
      <c r="HKA44" s="21"/>
      <c r="HKB44" s="21"/>
      <c r="HKC44" s="21"/>
      <c r="HKD44" s="21"/>
      <c r="HKE44" s="21"/>
      <c r="HKF44" s="21"/>
      <c r="HKG44" s="21"/>
      <c r="HKH44" s="21"/>
      <c r="HKI44" s="21"/>
      <c r="HKJ44" s="21"/>
      <c r="HKK44" s="21"/>
      <c r="HKL44" s="21"/>
      <c r="HKM44" s="21"/>
      <c r="HKN44" s="21"/>
      <c r="HKO44" s="21"/>
      <c r="HKP44" s="21"/>
      <c r="HKQ44" s="21"/>
      <c r="HKR44" s="21"/>
      <c r="HKS44" s="21"/>
      <c r="HKT44" s="21"/>
      <c r="HKU44" s="21"/>
      <c r="HKV44" s="21"/>
      <c r="HKW44" s="21"/>
      <c r="HKX44" s="21"/>
      <c r="HKY44" s="21"/>
      <c r="HKZ44" s="21"/>
      <c r="HLA44" s="21"/>
      <c r="HLB44" s="21"/>
      <c r="HLC44" s="21"/>
      <c r="HLD44" s="21"/>
      <c r="HLE44" s="21"/>
      <c r="HLF44" s="21"/>
      <c r="HLG44" s="21"/>
      <c r="HLH44" s="21"/>
      <c r="HLI44" s="21"/>
      <c r="HLJ44" s="21"/>
      <c r="HLK44" s="21"/>
      <c r="HLL44" s="21"/>
      <c r="HLM44" s="21"/>
      <c r="HLN44" s="21"/>
      <c r="HLO44" s="21"/>
      <c r="HLP44" s="21"/>
      <c r="HLQ44" s="21"/>
      <c r="HLR44" s="21"/>
      <c r="HLS44" s="21"/>
      <c r="HLT44" s="21"/>
      <c r="HLU44" s="21"/>
      <c r="HLV44" s="21"/>
      <c r="HLW44" s="21"/>
      <c r="HLX44" s="21"/>
      <c r="HLY44" s="21"/>
      <c r="HLZ44" s="21"/>
      <c r="HMA44" s="21"/>
      <c r="HMB44" s="21"/>
      <c r="HMC44" s="21"/>
      <c r="HMD44" s="21"/>
      <c r="HME44" s="21"/>
      <c r="HMF44" s="21"/>
      <c r="HMG44" s="21"/>
      <c r="HMH44" s="21"/>
      <c r="HMI44" s="21"/>
      <c r="HMJ44" s="21"/>
      <c r="HMK44" s="21"/>
      <c r="HML44" s="21"/>
      <c r="HMM44" s="21"/>
      <c r="HMN44" s="21"/>
      <c r="HMO44" s="21"/>
      <c r="HMP44" s="21"/>
      <c r="HMQ44" s="21"/>
      <c r="HMR44" s="21"/>
      <c r="HMS44" s="21"/>
      <c r="HMT44" s="21"/>
      <c r="HMU44" s="21"/>
      <c r="HMV44" s="21"/>
      <c r="HMW44" s="21"/>
      <c r="HMX44" s="21"/>
      <c r="HMY44" s="21"/>
      <c r="HMZ44" s="21"/>
      <c r="HNA44" s="21"/>
      <c r="HNB44" s="21"/>
      <c r="HNC44" s="21"/>
      <c r="HND44" s="21"/>
      <c r="HNE44" s="21"/>
      <c r="HNF44" s="21"/>
      <c r="HNG44" s="21"/>
      <c r="HNH44" s="21"/>
      <c r="HNI44" s="21"/>
      <c r="HNJ44" s="21"/>
      <c r="HNK44" s="21"/>
      <c r="HNL44" s="21"/>
      <c r="HNM44" s="21"/>
      <c r="HNN44" s="21"/>
      <c r="HNO44" s="21"/>
      <c r="HNP44" s="21"/>
      <c r="HNQ44" s="21"/>
      <c r="HNR44" s="21"/>
      <c r="HNS44" s="21"/>
      <c r="HNT44" s="21"/>
      <c r="HNU44" s="21"/>
      <c r="HNV44" s="21"/>
      <c r="HNW44" s="21"/>
      <c r="HNX44" s="21"/>
      <c r="HNY44" s="21"/>
      <c r="HNZ44" s="21"/>
      <c r="HOA44" s="21"/>
      <c r="HOB44" s="21"/>
      <c r="HOC44" s="21"/>
      <c r="HOD44" s="21"/>
      <c r="HOE44" s="21"/>
      <c r="HOF44" s="21"/>
      <c r="HOG44" s="21"/>
      <c r="HOH44" s="21"/>
      <c r="HOI44" s="21"/>
      <c r="HOJ44" s="21"/>
      <c r="HOK44" s="21"/>
      <c r="HOL44" s="21"/>
      <c r="HOM44" s="21"/>
      <c r="HON44" s="21"/>
      <c r="HOO44" s="21"/>
      <c r="HOP44" s="21"/>
      <c r="HOQ44" s="21"/>
      <c r="HOR44" s="21"/>
      <c r="HOS44" s="21"/>
      <c r="HOT44" s="21"/>
      <c r="HOU44" s="21"/>
      <c r="HOV44" s="21"/>
      <c r="HOW44" s="21"/>
      <c r="HOX44" s="21"/>
      <c r="HOY44" s="21"/>
      <c r="HOZ44" s="21"/>
      <c r="HPA44" s="21"/>
      <c r="HPB44" s="21"/>
      <c r="HPC44" s="21"/>
      <c r="HPD44" s="21"/>
      <c r="HPE44" s="21"/>
      <c r="HPF44" s="21"/>
      <c r="HPG44" s="21"/>
      <c r="HPH44" s="21"/>
      <c r="HPI44" s="21"/>
      <c r="HPJ44" s="21"/>
      <c r="HPK44" s="21"/>
      <c r="HPL44" s="21"/>
      <c r="HPM44" s="21"/>
      <c r="HPN44" s="21"/>
      <c r="HPO44" s="21"/>
      <c r="HPP44" s="21"/>
      <c r="HPQ44" s="21"/>
      <c r="HPR44" s="21"/>
      <c r="HPS44" s="21"/>
      <c r="HPT44" s="21"/>
      <c r="HPU44" s="21"/>
      <c r="HPV44" s="21"/>
      <c r="HPW44" s="21"/>
      <c r="HPX44" s="21"/>
      <c r="HPY44" s="21"/>
      <c r="HPZ44" s="21"/>
      <c r="HQA44" s="21"/>
      <c r="HQB44" s="21"/>
      <c r="HQC44" s="21"/>
      <c r="HQD44" s="21"/>
      <c r="HQE44" s="21"/>
      <c r="HQF44" s="21"/>
      <c r="HQG44" s="21"/>
      <c r="HQH44" s="21"/>
      <c r="HQI44" s="21"/>
      <c r="HQJ44" s="21"/>
      <c r="HQK44" s="21"/>
      <c r="HQL44" s="21"/>
      <c r="HQM44" s="21"/>
      <c r="HQN44" s="21"/>
      <c r="HQO44" s="21"/>
      <c r="HQP44" s="21"/>
      <c r="HQQ44" s="21"/>
      <c r="HQR44" s="21"/>
      <c r="HQS44" s="21"/>
      <c r="HQT44" s="21"/>
      <c r="HQU44" s="21"/>
      <c r="HQV44" s="21"/>
      <c r="HQW44" s="21"/>
      <c r="HQX44" s="21"/>
      <c r="HQY44" s="21"/>
      <c r="HQZ44" s="21"/>
      <c r="HRA44" s="21"/>
      <c r="HRB44" s="21"/>
      <c r="HRC44" s="21"/>
      <c r="HRD44" s="21"/>
      <c r="HRE44" s="21"/>
      <c r="HRF44" s="21"/>
      <c r="HRG44" s="21"/>
      <c r="HRH44" s="21"/>
      <c r="HRI44" s="21"/>
      <c r="HRJ44" s="21"/>
      <c r="HRK44" s="21"/>
      <c r="HRL44" s="21"/>
      <c r="HRM44" s="21"/>
      <c r="HRN44" s="21"/>
      <c r="HRO44" s="21"/>
      <c r="HRP44" s="21"/>
      <c r="HRQ44" s="21"/>
      <c r="HRR44" s="21"/>
      <c r="HRS44" s="21"/>
      <c r="HRT44" s="21"/>
      <c r="HRU44" s="21"/>
      <c r="HRV44" s="21"/>
      <c r="HRW44" s="21"/>
      <c r="HRX44" s="21"/>
      <c r="HRY44" s="21"/>
      <c r="HRZ44" s="21"/>
      <c r="HSA44" s="21"/>
      <c r="HSB44" s="21"/>
      <c r="HSC44" s="21"/>
      <c r="HSD44" s="21"/>
      <c r="HSE44" s="21"/>
      <c r="HSF44" s="21"/>
      <c r="HSG44" s="21"/>
      <c r="HSH44" s="21"/>
      <c r="HSI44" s="21"/>
      <c r="HSJ44" s="21"/>
      <c r="HSK44" s="21"/>
      <c r="HSL44" s="21"/>
      <c r="HSM44" s="21"/>
      <c r="HSN44" s="21"/>
      <c r="HSO44" s="21"/>
      <c r="HSP44" s="21"/>
      <c r="HSQ44" s="21"/>
      <c r="HSR44" s="21"/>
      <c r="HSS44" s="21"/>
      <c r="HST44" s="21"/>
      <c r="HSU44" s="21"/>
      <c r="HSV44" s="21"/>
      <c r="HSW44" s="21"/>
      <c r="HSX44" s="21"/>
      <c r="HSY44" s="21"/>
      <c r="HSZ44" s="21"/>
      <c r="HTA44" s="21"/>
      <c r="HTB44" s="21"/>
      <c r="HTC44" s="21"/>
      <c r="HTD44" s="21"/>
      <c r="HTE44" s="21"/>
      <c r="HTF44" s="21"/>
      <c r="HTG44" s="21"/>
      <c r="HTH44" s="21"/>
      <c r="HTI44" s="21"/>
      <c r="HTJ44" s="21"/>
      <c r="HTK44" s="21"/>
      <c r="HTL44" s="21"/>
      <c r="HTM44" s="21"/>
      <c r="HTN44" s="21"/>
      <c r="HTO44" s="21"/>
      <c r="HTP44" s="21"/>
      <c r="HTQ44" s="21"/>
      <c r="HTR44" s="21"/>
      <c r="HTS44" s="21"/>
      <c r="HTT44" s="21"/>
      <c r="HTU44" s="21"/>
      <c r="HTV44" s="21"/>
      <c r="HTW44" s="21"/>
      <c r="HTX44" s="21"/>
      <c r="HTY44" s="21"/>
      <c r="HTZ44" s="21"/>
      <c r="HUA44" s="21"/>
      <c r="HUB44" s="21"/>
      <c r="HUC44" s="21"/>
      <c r="HUD44" s="21"/>
      <c r="HUE44" s="21"/>
      <c r="HUF44" s="21"/>
      <c r="HUG44" s="21"/>
      <c r="HUH44" s="21"/>
      <c r="HUI44" s="21"/>
      <c r="HUJ44" s="21"/>
      <c r="HUK44" s="21"/>
      <c r="HUL44" s="21"/>
      <c r="HUM44" s="21"/>
      <c r="HUN44" s="21"/>
      <c r="HUO44" s="21"/>
      <c r="HUP44" s="21"/>
      <c r="HUQ44" s="21"/>
      <c r="HUR44" s="21"/>
      <c r="HUS44" s="21"/>
      <c r="HUT44" s="21"/>
      <c r="HUU44" s="21"/>
      <c r="HUV44" s="21"/>
      <c r="HUW44" s="21"/>
      <c r="HUX44" s="21"/>
      <c r="HUY44" s="21"/>
      <c r="HUZ44" s="21"/>
      <c r="HVA44" s="21"/>
      <c r="HVB44" s="21"/>
      <c r="HVC44" s="21"/>
      <c r="HVD44" s="21"/>
      <c r="HVE44" s="21"/>
      <c r="HVF44" s="21"/>
      <c r="HVG44" s="21"/>
      <c r="HVH44" s="21"/>
      <c r="HVI44" s="21"/>
      <c r="HVJ44" s="21"/>
      <c r="HVK44" s="21"/>
      <c r="HVL44" s="21"/>
      <c r="HVM44" s="21"/>
      <c r="HVN44" s="21"/>
      <c r="HVO44" s="21"/>
      <c r="HVP44" s="21"/>
      <c r="HVQ44" s="21"/>
      <c r="HVR44" s="21"/>
      <c r="HVS44" s="21"/>
      <c r="HVT44" s="21"/>
      <c r="HVU44" s="21"/>
      <c r="HVV44" s="21"/>
      <c r="HVW44" s="21"/>
      <c r="HVX44" s="21"/>
      <c r="HVY44" s="21"/>
      <c r="HVZ44" s="21"/>
      <c r="HWA44" s="21"/>
      <c r="HWB44" s="21"/>
      <c r="HWC44" s="21"/>
      <c r="HWD44" s="21"/>
      <c r="HWE44" s="21"/>
      <c r="HWF44" s="21"/>
      <c r="HWG44" s="21"/>
      <c r="HWH44" s="21"/>
      <c r="HWI44" s="21"/>
      <c r="HWJ44" s="21"/>
      <c r="HWK44" s="21"/>
      <c r="HWL44" s="21"/>
      <c r="HWM44" s="21"/>
      <c r="HWN44" s="21"/>
      <c r="HWO44" s="21"/>
      <c r="HWP44" s="21"/>
      <c r="HWQ44" s="21"/>
      <c r="HWR44" s="21"/>
      <c r="HWS44" s="21"/>
      <c r="HWT44" s="21"/>
      <c r="HWU44" s="21"/>
      <c r="HWV44" s="21"/>
      <c r="HWW44" s="21"/>
      <c r="HWX44" s="21"/>
      <c r="HWY44" s="21"/>
      <c r="HWZ44" s="21"/>
      <c r="HXA44" s="21"/>
      <c r="HXB44" s="21"/>
      <c r="HXC44" s="21"/>
      <c r="HXD44" s="21"/>
      <c r="HXE44" s="21"/>
      <c r="HXF44" s="21"/>
      <c r="HXG44" s="21"/>
      <c r="HXH44" s="21"/>
      <c r="HXI44" s="21"/>
      <c r="HXJ44" s="21"/>
      <c r="HXK44" s="21"/>
      <c r="HXL44" s="21"/>
      <c r="HXM44" s="21"/>
      <c r="HXN44" s="21"/>
      <c r="HXO44" s="21"/>
      <c r="HXP44" s="21"/>
      <c r="HXQ44" s="21"/>
      <c r="HXR44" s="21"/>
      <c r="HXS44" s="21"/>
      <c r="HXT44" s="21"/>
      <c r="HXU44" s="21"/>
      <c r="HXV44" s="21"/>
      <c r="HXW44" s="21"/>
      <c r="HXX44" s="21"/>
      <c r="HXY44" s="21"/>
      <c r="HXZ44" s="21"/>
      <c r="HYA44" s="21"/>
      <c r="HYB44" s="21"/>
      <c r="HYC44" s="21"/>
      <c r="HYD44" s="21"/>
      <c r="HYE44" s="21"/>
      <c r="HYF44" s="21"/>
      <c r="HYG44" s="21"/>
      <c r="HYH44" s="21"/>
      <c r="HYI44" s="21"/>
      <c r="HYJ44" s="21"/>
      <c r="HYK44" s="21"/>
      <c r="HYL44" s="21"/>
      <c r="HYM44" s="21"/>
      <c r="HYN44" s="21"/>
      <c r="HYO44" s="21"/>
      <c r="HYP44" s="21"/>
      <c r="HYQ44" s="21"/>
      <c r="HYR44" s="21"/>
      <c r="HYS44" s="21"/>
      <c r="HYT44" s="21"/>
      <c r="HYU44" s="21"/>
      <c r="HYV44" s="21"/>
      <c r="HYW44" s="21"/>
      <c r="HYX44" s="21"/>
      <c r="HYY44" s="21"/>
      <c r="HYZ44" s="21"/>
      <c r="HZA44" s="21"/>
      <c r="HZB44" s="21"/>
      <c r="HZC44" s="21"/>
      <c r="HZD44" s="21"/>
      <c r="HZE44" s="21"/>
      <c r="HZF44" s="21"/>
      <c r="HZG44" s="21"/>
      <c r="HZH44" s="21"/>
      <c r="HZI44" s="21"/>
      <c r="HZJ44" s="21"/>
      <c r="HZK44" s="21"/>
      <c r="HZL44" s="21"/>
      <c r="HZM44" s="21"/>
      <c r="HZN44" s="21"/>
      <c r="HZO44" s="21"/>
      <c r="HZP44" s="21"/>
      <c r="HZQ44" s="21"/>
      <c r="HZR44" s="21"/>
      <c r="HZS44" s="21"/>
      <c r="HZT44" s="21"/>
      <c r="HZU44" s="21"/>
      <c r="HZV44" s="21"/>
      <c r="HZW44" s="21"/>
      <c r="HZX44" s="21"/>
      <c r="HZY44" s="21"/>
      <c r="HZZ44" s="21"/>
      <c r="IAA44" s="21"/>
      <c r="IAB44" s="21"/>
      <c r="IAC44" s="21"/>
      <c r="IAD44" s="21"/>
      <c r="IAE44" s="21"/>
      <c r="IAF44" s="21"/>
      <c r="IAG44" s="21"/>
      <c r="IAH44" s="21"/>
      <c r="IAI44" s="21"/>
      <c r="IAJ44" s="21"/>
      <c r="IAK44" s="21"/>
      <c r="IAL44" s="21"/>
      <c r="IAM44" s="21"/>
      <c r="IAN44" s="21"/>
      <c r="IAO44" s="21"/>
      <c r="IAP44" s="21"/>
      <c r="IAQ44" s="21"/>
      <c r="IAR44" s="21"/>
      <c r="IAS44" s="21"/>
      <c r="IAT44" s="21"/>
      <c r="IAU44" s="21"/>
      <c r="IAV44" s="21"/>
      <c r="IAW44" s="21"/>
      <c r="IAX44" s="21"/>
      <c r="IAY44" s="21"/>
      <c r="IAZ44" s="21"/>
      <c r="IBA44" s="21"/>
      <c r="IBB44" s="21"/>
      <c r="IBC44" s="21"/>
      <c r="IBD44" s="21"/>
      <c r="IBE44" s="21"/>
      <c r="IBF44" s="21"/>
      <c r="IBG44" s="21"/>
      <c r="IBH44" s="21"/>
      <c r="IBI44" s="21"/>
      <c r="IBJ44" s="21"/>
      <c r="IBK44" s="21"/>
      <c r="IBL44" s="21"/>
      <c r="IBM44" s="21"/>
      <c r="IBN44" s="21"/>
      <c r="IBO44" s="21"/>
      <c r="IBP44" s="21"/>
      <c r="IBQ44" s="21"/>
      <c r="IBR44" s="21"/>
      <c r="IBS44" s="21"/>
      <c r="IBT44" s="21"/>
      <c r="IBU44" s="21"/>
      <c r="IBV44" s="21"/>
      <c r="IBW44" s="21"/>
      <c r="IBX44" s="21"/>
      <c r="IBY44" s="21"/>
      <c r="IBZ44" s="21"/>
      <c r="ICA44" s="21"/>
      <c r="ICB44" s="21"/>
      <c r="ICC44" s="21"/>
      <c r="ICD44" s="21"/>
      <c r="ICE44" s="21"/>
      <c r="ICF44" s="21"/>
      <c r="ICG44" s="21"/>
      <c r="ICH44" s="21"/>
      <c r="ICI44" s="21"/>
      <c r="ICJ44" s="21"/>
      <c r="ICK44" s="21"/>
      <c r="ICL44" s="21"/>
      <c r="ICM44" s="21"/>
      <c r="ICN44" s="21"/>
      <c r="ICO44" s="21"/>
      <c r="ICP44" s="21"/>
      <c r="ICQ44" s="21"/>
      <c r="ICR44" s="21"/>
      <c r="ICS44" s="21"/>
      <c r="ICT44" s="21"/>
      <c r="ICU44" s="21"/>
      <c r="ICV44" s="21"/>
      <c r="ICW44" s="21"/>
      <c r="ICX44" s="21"/>
      <c r="ICY44" s="21"/>
      <c r="ICZ44" s="21"/>
      <c r="IDA44" s="21"/>
      <c r="IDB44" s="21"/>
      <c r="IDC44" s="21"/>
      <c r="IDD44" s="21"/>
      <c r="IDE44" s="21"/>
      <c r="IDF44" s="21"/>
      <c r="IDG44" s="21"/>
      <c r="IDH44" s="21"/>
      <c r="IDI44" s="21"/>
      <c r="IDJ44" s="21"/>
      <c r="IDK44" s="21"/>
      <c r="IDL44" s="21"/>
      <c r="IDM44" s="21"/>
      <c r="IDN44" s="21"/>
      <c r="IDO44" s="21"/>
      <c r="IDP44" s="21"/>
      <c r="IDQ44" s="21"/>
      <c r="IDR44" s="21"/>
      <c r="IDS44" s="21"/>
      <c r="IDT44" s="21"/>
      <c r="IDU44" s="21"/>
      <c r="IDV44" s="21"/>
      <c r="IDW44" s="21"/>
      <c r="IDX44" s="21"/>
      <c r="IDY44" s="21"/>
      <c r="IDZ44" s="21"/>
      <c r="IEA44" s="21"/>
      <c r="IEB44" s="21"/>
      <c r="IEC44" s="21"/>
      <c r="IED44" s="21"/>
      <c r="IEE44" s="21"/>
      <c r="IEF44" s="21"/>
      <c r="IEG44" s="21"/>
      <c r="IEH44" s="21"/>
      <c r="IEI44" s="21"/>
      <c r="IEJ44" s="21"/>
      <c r="IEK44" s="21"/>
      <c r="IEL44" s="21"/>
      <c r="IEM44" s="21"/>
      <c r="IEN44" s="21"/>
      <c r="IEO44" s="21"/>
      <c r="IEP44" s="21"/>
      <c r="IEQ44" s="21"/>
      <c r="IER44" s="21"/>
      <c r="IES44" s="21"/>
      <c r="IET44" s="21"/>
      <c r="IEU44" s="21"/>
      <c r="IEV44" s="21"/>
      <c r="IEW44" s="21"/>
      <c r="IEX44" s="21"/>
      <c r="IEY44" s="21"/>
      <c r="IEZ44" s="21"/>
      <c r="IFA44" s="21"/>
      <c r="IFB44" s="21"/>
      <c r="IFC44" s="21"/>
      <c r="IFD44" s="21"/>
      <c r="IFE44" s="21"/>
      <c r="IFF44" s="21"/>
      <c r="IFG44" s="21"/>
      <c r="IFH44" s="21"/>
      <c r="IFI44" s="21"/>
      <c r="IFJ44" s="21"/>
      <c r="IFK44" s="21"/>
      <c r="IFL44" s="21"/>
      <c r="IFM44" s="21"/>
      <c r="IFN44" s="21"/>
      <c r="IFO44" s="21"/>
      <c r="IFP44" s="21"/>
      <c r="IFQ44" s="21"/>
      <c r="IFR44" s="21"/>
      <c r="IFS44" s="21"/>
      <c r="IFT44" s="21"/>
      <c r="IFU44" s="21"/>
      <c r="IFV44" s="21"/>
      <c r="IFW44" s="21"/>
      <c r="IFX44" s="21"/>
      <c r="IFY44" s="21"/>
      <c r="IFZ44" s="21"/>
      <c r="IGA44" s="21"/>
      <c r="IGB44" s="21"/>
      <c r="IGC44" s="21"/>
      <c r="IGD44" s="21"/>
      <c r="IGE44" s="21"/>
      <c r="IGF44" s="21"/>
      <c r="IGG44" s="21"/>
      <c r="IGH44" s="21"/>
      <c r="IGI44" s="21"/>
      <c r="IGJ44" s="21"/>
      <c r="IGK44" s="21"/>
      <c r="IGL44" s="21"/>
      <c r="IGM44" s="21"/>
      <c r="IGN44" s="21"/>
      <c r="IGO44" s="21"/>
      <c r="IGP44" s="21"/>
      <c r="IGQ44" s="21"/>
      <c r="IGR44" s="21"/>
      <c r="IGS44" s="21"/>
      <c r="IGT44" s="21"/>
      <c r="IGU44" s="21"/>
      <c r="IGV44" s="21"/>
      <c r="IGW44" s="21"/>
      <c r="IGX44" s="21"/>
      <c r="IGY44" s="21"/>
      <c r="IGZ44" s="21"/>
      <c r="IHA44" s="21"/>
      <c r="IHB44" s="21"/>
      <c r="IHC44" s="21"/>
      <c r="IHD44" s="21"/>
      <c r="IHE44" s="21"/>
      <c r="IHF44" s="21"/>
      <c r="IHG44" s="21"/>
      <c r="IHH44" s="21"/>
      <c r="IHI44" s="21"/>
      <c r="IHJ44" s="21"/>
      <c r="IHK44" s="21"/>
      <c r="IHL44" s="21"/>
      <c r="IHM44" s="21"/>
      <c r="IHN44" s="21"/>
      <c r="IHO44" s="21"/>
      <c r="IHP44" s="21"/>
      <c r="IHQ44" s="21"/>
      <c r="IHR44" s="21"/>
      <c r="IHS44" s="21"/>
      <c r="IHT44" s="21"/>
      <c r="IHU44" s="21"/>
      <c r="IHV44" s="21"/>
      <c r="IHW44" s="21"/>
      <c r="IHX44" s="21"/>
      <c r="IHY44" s="21"/>
      <c r="IHZ44" s="21"/>
      <c r="IIA44" s="21"/>
      <c r="IIB44" s="21"/>
      <c r="IIC44" s="21"/>
      <c r="IID44" s="21"/>
      <c r="IIE44" s="21"/>
      <c r="IIF44" s="21"/>
      <c r="IIG44" s="21"/>
      <c r="IIH44" s="21"/>
      <c r="III44" s="21"/>
      <c r="IIJ44" s="21"/>
      <c r="IIK44" s="21"/>
      <c r="IIL44" s="21"/>
      <c r="IIM44" s="21"/>
      <c r="IIN44" s="21"/>
      <c r="IIO44" s="21"/>
      <c r="IIP44" s="21"/>
      <c r="IIQ44" s="21"/>
      <c r="IIR44" s="21"/>
      <c r="IIS44" s="21"/>
      <c r="IIT44" s="21"/>
      <c r="IIU44" s="21"/>
      <c r="IIV44" s="21"/>
      <c r="IIW44" s="21"/>
      <c r="IIX44" s="21"/>
      <c r="IIY44" s="21"/>
      <c r="IIZ44" s="21"/>
      <c r="IJA44" s="21"/>
      <c r="IJB44" s="21"/>
      <c r="IJC44" s="21"/>
      <c r="IJD44" s="21"/>
      <c r="IJE44" s="21"/>
      <c r="IJF44" s="21"/>
      <c r="IJG44" s="21"/>
      <c r="IJH44" s="21"/>
      <c r="IJI44" s="21"/>
      <c r="IJJ44" s="21"/>
      <c r="IJK44" s="21"/>
      <c r="IJL44" s="21"/>
      <c r="IJM44" s="21"/>
      <c r="IJN44" s="21"/>
      <c r="IJO44" s="21"/>
      <c r="IJP44" s="21"/>
      <c r="IJQ44" s="21"/>
      <c r="IJR44" s="21"/>
      <c r="IJS44" s="21"/>
      <c r="IJT44" s="21"/>
      <c r="IJU44" s="21"/>
      <c r="IJV44" s="21"/>
      <c r="IJW44" s="21"/>
      <c r="IJX44" s="21"/>
      <c r="IJY44" s="21"/>
      <c r="IJZ44" s="21"/>
      <c r="IKA44" s="21"/>
      <c r="IKB44" s="21"/>
      <c r="IKC44" s="21"/>
      <c r="IKD44" s="21"/>
      <c r="IKE44" s="21"/>
      <c r="IKF44" s="21"/>
      <c r="IKG44" s="21"/>
      <c r="IKH44" s="21"/>
      <c r="IKI44" s="21"/>
      <c r="IKJ44" s="21"/>
      <c r="IKK44" s="21"/>
      <c r="IKL44" s="21"/>
      <c r="IKM44" s="21"/>
      <c r="IKN44" s="21"/>
      <c r="IKO44" s="21"/>
      <c r="IKP44" s="21"/>
      <c r="IKQ44" s="21"/>
      <c r="IKR44" s="21"/>
      <c r="IKS44" s="21"/>
      <c r="IKT44" s="21"/>
      <c r="IKU44" s="21"/>
      <c r="IKV44" s="21"/>
      <c r="IKW44" s="21"/>
      <c r="IKX44" s="21"/>
      <c r="IKY44" s="21"/>
      <c r="IKZ44" s="21"/>
      <c r="ILA44" s="21"/>
      <c r="ILB44" s="21"/>
      <c r="ILC44" s="21"/>
      <c r="ILD44" s="21"/>
      <c r="ILE44" s="21"/>
      <c r="ILF44" s="21"/>
      <c r="ILG44" s="21"/>
      <c r="ILH44" s="21"/>
      <c r="ILI44" s="21"/>
      <c r="ILJ44" s="21"/>
      <c r="ILK44" s="21"/>
      <c r="ILL44" s="21"/>
      <c r="ILM44" s="21"/>
      <c r="ILN44" s="21"/>
      <c r="ILO44" s="21"/>
      <c r="ILP44" s="21"/>
      <c r="ILQ44" s="21"/>
      <c r="ILR44" s="21"/>
      <c r="ILS44" s="21"/>
      <c r="ILT44" s="21"/>
      <c r="ILU44" s="21"/>
      <c r="ILV44" s="21"/>
      <c r="ILW44" s="21"/>
      <c r="ILX44" s="21"/>
      <c r="ILY44" s="21"/>
      <c r="ILZ44" s="21"/>
      <c r="IMA44" s="21"/>
      <c r="IMB44" s="21"/>
      <c r="IMC44" s="21"/>
      <c r="IMD44" s="21"/>
      <c r="IME44" s="21"/>
      <c r="IMF44" s="21"/>
      <c r="IMG44" s="21"/>
      <c r="IMH44" s="21"/>
      <c r="IMI44" s="21"/>
      <c r="IMJ44" s="21"/>
      <c r="IMK44" s="21"/>
      <c r="IML44" s="21"/>
      <c r="IMM44" s="21"/>
      <c r="IMN44" s="21"/>
      <c r="IMO44" s="21"/>
      <c r="IMP44" s="21"/>
      <c r="IMQ44" s="21"/>
      <c r="IMR44" s="21"/>
      <c r="IMS44" s="21"/>
      <c r="IMT44" s="21"/>
      <c r="IMU44" s="21"/>
      <c r="IMV44" s="21"/>
      <c r="IMW44" s="21"/>
      <c r="IMX44" s="21"/>
      <c r="IMY44" s="21"/>
      <c r="IMZ44" s="21"/>
      <c r="INA44" s="21"/>
      <c r="INB44" s="21"/>
      <c r="INC44" s="21"/>
      <c r="IND44" s="21"/>
      <c r="INE44" s="21"/>
      <c r="INF44" s="21"/>
      <c r="ING44" s="21"/>
      <c r="INH44" s="21"/>
      <c r="INI44" s="21"/>
      <c r="INJ44" s="21"/>
      <c r="INK44" s="21"/>
      <c r="INL44" s="21"/>
      <c r="INM44" s="21"/>
      <c r="INN44" s="21"/>
      <c r="INO44" s="21"/>
      <c r="INP44" s="21"/>
      <c r="INQ44" s="21"/>
      <c r="INR44" s="21"/>
      <c r="INS44" s="21"/>
      <c r="INT44" s="21"/>
      <c r="INU44" s="21"/>
      <c r="INV44" s="21"/>
      <c r="INW44" s="21"/>
      <c r="INX44" s="21"/>
      <c r="INY44" s="21"/>
      <c r="INZ44" s="21"/>
      <c r="IOA44" s="21"/>
      <c r="IOB44" s="21"/>
      <c r="IOC44" s="21"/>
      <c r="IOD44" s="21"/>
      <c r="IOE44" s="21"/>
      <c r="IOF44" s="21"/>
      <c r="IOG44" s="21"/>
      <c r="IOH44" s="21"/>
      <c r="IOI44" s="21"/>
      <c r="IOJ44" s="21"/>
      <c r="IOK44" s="21"/>
      <c r="IOL44" s="21"/>
      <c r="IOM44" s="21"/>
      <c r="ION44" s="21"/>
      <c r="IOO44" s="21"/>
      <c r="IOP44" s="21"/>
      <c r="IOQ44" s="21"/>
      <c r="IOR44" s="21"/>
      <c r="IOS44" s="21"/>
      <c r="IOT44" s="21"/>
      <c r="IOU44" s="21"/>
      <c r="IOV44" s="21"/>
      <c r="IOW44" s="21"/>
      <c r="IOX44" s="21"/>
      <c r="IOY44" s="21"/>
      <c r="IOZ44" s="21"/>
      <c r="IPA44" s="21"/>
      <c r="IPB44" s="21"/>
      <c r="IPC44" s="21"/>
      <c r="IPD44" s="21"/>
      <c r="IPE44" s="21"/>
      <c r="IPF44" s="21"/>
      <c r="IPG44" s="21"/>
      <c r="IPH44" s="21"/>
      <c r="IPI44" s="21"/>
      <c r="IPJ44" s="21"/>
      <c r="IPK44" s="21"/>
      <c r="IPL44" s="21"/>
      <c r="IPM44" s="21"/>
      <c r="IPN44" s="21"/>
      <c r="IPO44" s="21"/>
      <c r="IPP44" s="21"/>
      <c r="IPQ44" s="21"/>
      <c r="IPR44" s="21"/>
      <c r="IPS44" s="21"/>
      <c r="IPT44" s="21"/>
      <c r="IPU44" s="21"/>
      <c r="IPV44" s="21"/>
      <c r="IPW44" s="21"/>
      <c r="IPX44" s="21"/>
      <c r="IPY44" s="21"/>
      <c r="IPZ44" s="21"/>
      <c r="IQA44" s="21"/>
      <c r="IQB44" s="21"/>
      <c r="IQC44" s="21"/>
      <c r="IQD44" s="21"/>
      <c r="IQE44" s="21"/>
      <c r="IQF44" s="21"/>
      <c r="IQG44" s="21"/>
      <c r="IQH44" s="21"/>
      <c r="IQI44" s="21"/>
      <c r="IQJ44" s="21"/>
      <c r="IQK44" s="21"/>
      <c r="IQL44" s="21"/>
      <c r="IQM44" s="21"/>
      <c r="IQN44" s="21"/>
      <c r="IQO44" s="21"/>
      <c r="IQP44" s="21"/>
      <c r="IQQ44" s="21"/>
      <c r="IQR44" s="21"/>
      <c r="IQS44" s="21"/>
      <c r="IQT44" s="21"/>
      <c r="IQU44" s="21"/>
      <c r="IQV44" s="21"/>
      <c r="IQW44" s="21"/>
      <c r="IQX44" s="21"/>
      <c r="IQY44" s="21"/>
      <c r="IQZ44" s="21"/>
      <c r="IRA44" s="21"/>
      <c r="IRB44" s="21"/>
      <c r="IRC44" s="21"/>
      <c r="IRD44" s="21"/>
      <c r="IRE44" s="21"/>
      <c r="IRF44" s="21"/>
      <c r="IRG44" s="21"/>
      <c r="IRH44" s="21"/>
      <c r="IRI44" s="21"/>
      <c r="IRJ44" s="21"/>
      <c r="IRK44" s="21"/>
      <c r="IRL44" s="21"/>
      <c r="IRM44" s="21"/>
      <c r="IRN44" s="21"/>
      <c r="IRO44" s="21"/>
      <c r="IRP44" s="21"/>
      <c r="IRQ44" s="21"/>
      <c r="IRR44" s="21"/>
      <c r="IRS44" s="21"/>
      <c r="IRT44" s="21"/>
      <c r="IRU44" s="21"/>
      <c r="IRV44" s="21"/>
      <c r="IRW44" s="21"/>
      <c r="IRX44" s="21"/>
      <c r="IRY44" s="21"/>
      <c r="IRZ44" s="21"/>
      <c r="ISA44" s="21"/>
      <c r="ISB44" s="21"/>
      <c r="ISC44" s="21"/>
      <c r="ISD44" s="21"/>
      <c r="ISE44" s="21"/>
      <c r="ISF44" s="21"/>
      <c r="ISG44" s="21"/>
      <c r="ISH44" s="21"/>
      <c r="ISI44" s="21"/>
      <c r="ISJ44" s="21"/>
      <c r="ISK44" s="21"/>
      <c r="ISL44" s="21"/>
      <c r="ISM44" s="21"/>
      <c r="ISN44" s="21"/>
      <c r="ISO44" s="21"/>
      <c r="ISP44" s="21"/>
      <c r="ISQ44" s="21"/>
      <c r="ISR44" s="21"/>
      <c r="ISS44" s="21"/>
      <c r="IST44" s="21"/>
      <c r="ISU44" s="21"/>
      <c r="ISV44" s="21"/>
      <c r="ISW44" s="21"/>
      <c r="ISX44" s="21"/>
      <c r="ISY44" s="21"/>
      <c r="ISZ44" s="21"/>
      <c r="ITA44" s="21"/>
      <c r="ITB44" s="21"/>
      <c r="ITC44" s="21"/>
      <c r="ITD44" s="21"/>
      <c r="ITE44" s="21"/>
      <c r="ITF44" s="21"/>
      <c r="ITG44" s="21"/>
      <c r="ITH44" s="21"/>
      <c r="ITI44" s="21"/>
      <c r="ITJ44" s="21"/>
      <c r="ITK44" s="21"/>
      <c r="ITL44" s="21"/>
      <c r="ITM44" s="21"/>
      <c r="ITN44" s="21"/>
      <c r="ITO44" s="21"/>
      <c r="ITP44" s="21"/>
      <c r="ITQ44" s="21"/>
      <c r="ITR44" s="21"/>
      <c r="ITS44" s="21"/>
      <c r="ITT44" s="21"/>
      <c r="ITU44" s="21"/>
      <c r="ITV44" s="21"/>
      <c r="ITW44" s="21"/>
      <c r="ITX44" s="21"/>
      <c r="ITY44" s="21"/>
      <c r="ITZ44" s="21"/>
      <c r="IUA44" s="21"/>
      <c r="IUB44" s="21"/>
      <c r="IUC44" s="21"/>
      <c r="IUD44" s="21"/>
      <c r="IUE44" s="21"/>
      <c r="IUF44" s="21"/>
      <c r="IUG44" s="21"/>
      <c r="IUH44" s="21"/>
      <c r="IUI44" s="21"/>
      <c r="IUJ44" s="21"/>
      <c r="IUK44" s="21"/>
      <c r="IUL44" s="21"/>
      <c r="IUM44" s="21"/>
      <c r="IUN44" s="21"/>
      <c r="IUO44" s="21"/>
      <c r="IUP44" s="21"/>
      <c r="IUQ44" s="21"/>
      <c r="IUR44" s="21"/>
      <c r="IUS44" s="21"/>
      <c r="IUT44" s="21"/>
      <c r="IUU44" s="21"/>
      <c r="IUV44" s="21"/>
      <c r="IUW44" s="21"/>
      <c r="IUX44" s="21"/>
      <c r="IUY44" s="21"/>
      <c r="IUZ44" s="21"/>
      <c r="IVA44" s="21"/>
      <c r="IVB44" s="21"/>
      <c r="IVC44" s="21"/>
      <c r="IVD44" s="21"/>
      <c r="IVE44" s="21"/>
      <c r="IVF44" s="21"/>
      <c r="IVG44" s="21"/>
      <c r="IVH44" s="21"/>
      <c r="IVI44" s="21"/>
      <c r="IVJ44" s="21"/>
      <c r="IVK44" s="21"/>
      <c r="IVL44" s="21"/>
      <c r="IVM44" s="21"/>
      <c r="IVN44" s="21"/>
      <c r="IVO44" s="21"/>
      <c r="IVP44" s="21"/>
      <c r="IVQ44" s="21"/>
      <c r="IVR44" s="21"/>
      <c r="IVS44" s="21"/>
      <c r="IVT44" s="21"/>
      <c r="IVU44" s="21"/>
      <c r="IVV44" s="21"/>
      <c r="IVW44" s="21"/>
      <c r="IVX44" s="21"/>
      <c r="IVY44" s="21"/>
      <c r="IVZ44" s="21"/>
      <c r="IWA44" s="21"/>
      <c r="IWB44" s="21"/>
      <c r="IWC44" s="21"/>
      <c r="IWD44" s="21"/>
      <c r="IWE44" s="21"/>
      <c r="IWF44" s="21"/>
      <c r="IWG44" s="21"/>
      <c r="IWH44" s="21"/>
      <c r="IWI44" s="21"/>
      <c r="IWJ44" s="21"/>
      <c r="IWK44" s="21"/>
      <c r="IWL44" s="21"/>
      <c r="IWM44" s="21"/>
      <c r="IWN44" s="21"/>
      <c r="IWO44" s="21"/>
      <c r="IWP44" s="21"/>
      <c r="IWQ44" s="21"/>
      <c r="IWR44" s="21"/>
      <c r="IWS44" s="21"/>
      <c r="IWT44" s="21"/>
      <c r="IWU44" s="21"/>
      <c r="IWV44" s="21"/>
      <c r="IWW44" s="21"/>
      <c r="IWX44" s="21"/>
      <c r="IWY44" s="21"/>
      <c r="IWZ44" s="21"/>
      <c r="IXA44" s="21"/>
      <c r="IXB44" s="21"/>
      <c r="IXC44" s="21"/>
      <c r="IXD44" s="21"/>
      <c r="IXE44" s="21"/>
      <c r="IXF44" s="21"/>
      <c r="IXG44" s="21"/>
      <c r="IXH44" s="21"/>
      <c r="IXI44" s="21"/>
      <c r="IXJ44" s="21"/>
      <c r="IXK44" s="21"/>
      <c r="IXL44" s="21"/>
      <c r="IXM44" s="21"/>
      <c r="IXN44" s="21"/>
      <c r="IXO44" s="21"/>
      <c r="IXP44" s="21"/>
      <c r="IXQ44" s="21"/>
      <c r="IXR44" s="21"/>
      <c r="IXS44" s="21"/>
      <c r="IXT44" s="21"/>
      <c r="IXU44" s="21"/>
      <c r="IXV44" s="21"/>
      <c r="IXW44" s="21"/>
      <c r="IXX44" s="21"/>
      <c r="IXY44" s="21"/>
      <c r="IXZ44" s="21"/>
      <c r="IYA44" s="21"/>
      <c r="IYB44" s="21"/>
      <c r="IYC44" s="21"/>
      <c r="IYD44" s="21"/>
      <c r="IYE44" s="21"/>
      <c r="IYF44" s="21"/>
      <c r="IYG44" s="21"/>
      <c r="IYH44" s="21"/>
      <c r="IYI44" s="21"/>
      <c r="IYJ44" s="21"/>
      <c r="IYK44" s="21"/>
      <c r="IYL44" s="21"/>
      <c r="IYM44" s="21"/>
      <c r="IYN44" s="21"/>
      <c r="IYO44" s="21"/>
      <c r="IYP44" s="21"/>
      <c r="IYQ44" s="21"/>
      <c r="IYR44" s="21"/>
      <c r="IYS44" s="21"/>
      <c r="IYT44" s="21"/>
      <c r="IYU44" s="21"/>
      <c r="IYV44" s="21"/>
      <c r="IYW44" s="21"/>
      <c r="IYX44" s="21"/>
      <c r="IYY44" s="21"/>
      <c r="IYZ44" s="21"/>
      <c r="IZA44" s="21"/>
      <c r="IZB44" s="21"/>
      <c r="IZC44" s="21"/>
      <c r="IZD44" s="21"/>
      <c r="IZE44" s="21"/>
      <c r="IZF44" s="21"/>
      <c r="IZG44" s="21"/>
      <c r="IZH44" s="21"/>
      <c r="IZI44" s="21"/>
      <c r="IZJ44" s="21"/>
      <c r="IZK44" s="21"/>
      <c r="IZL44" s="21"/>
      <c r="IZM44" s="21"/>
      <c r="IZN44" s="21"/>
      <c r="IZO44" s="21"/>
      <c r="IZP44" s="21"/>
      <c r="IZQ44" s="21"/>
      <c r="IZR44" s="21"/>
      <c r="IZS44" s="21"/>
      <c r="IZT44" s="21"/>
      <c r="IZU44" s="21"/>
      <c r="IZV44" s="21"/>
      <c r="IZW44" s="21"/>
      <c r="IZX44" s="21"/>
      <c r="IZY44" s="21"/>
      <c r="IZZ44" s="21"/>
      <c r="JAA44" s="21"/>
      <c r="JAB44" s="21"/>
      <c r="JAC44" s="21"/>
      <c r="JAD44" s="21"/>
      <c r="JAE44" s="21"/>
      <c r="JAF44" s="21"/>
      <c r="JAG44" s="21"/>
      <c r="JAH44" s="21"/>
      <c r="JAI44" s="21"/>
      <c r="JAJ44" s="21"/>
      <c r="JAK44" s="21"/>
      <c r="JAL44" s="21"/>
      <c r="JAM44" s="21"/>
      <c r="JAN44" s="21"/>
      <c r="JAO44" s="21"/>
      <c r="JAP44" s="21"/>
      <c r="JAQ44" s="21"/>
      <c r="JAR44" s="21"/>
      <c r="JAS44" s="21"/>
      <c r="JAT44" s="21"/>
      <c r="JAU44" s="21"/>
      <c r="JAV44" s="21"/>
      <c r="JAW44" s="21"/>
      <c r="JAX44" s="21"/>
      <c r="JAY44" s="21"/>
      <c r="JAZ44" s="21"/>
      <c r="JBA44" s="21"/>
      <c r="JBB44" s="21"/>
      <c r="JBC44" s="21"/>
      <c r="JBD44" s="21"/>
      <c r="JBE44" s="21"/>
      <c r="JBF44" s="21"/>
      <c r="JBG44" s="21"/>
      <c r="JBH44" s="21"/>
      <c r="JBI44" s="21"/>
      <c r="JBJ44" s="21"/>
      <c r="JBK44" s="21"/>
      <c r="JBL44" s="21"/>
      <c r="JBM44" s="21"/>
      <c r="JBN44" s="21"/>
      <c r="JBO44" s="21"/>
      <c r="JBP44" s="21"/>
      <c r="JBQ44" s="21"/>
      <c r="JBR44" s="21"/>
      <c r="JBS44" s="21"/>
      <c r="JBT44" s="21"/>
      <c r="JBU44" s="21"/>
      <c r="JBV44" s="21"/>
      <c r="JBW44" s="21"/>
      <c r="JBX44" s="21"/>
      <c r="JBY44" s="21"/>
      <c r="JBZ44" s="21"/>
      <c r="JCA44" s="21"/>
      <c r="JCB44" s="21"/>
      <c r="JCC44" s="21"/>
      <c r="JCD44" s="21"/>
      <c r="JCE44" s="21"/>
      <c r="JCF44" s="21"/>
      <c r="JCG44" s="21"/>
      <c r="JCH44" s="21"/>
      <c r="JCI44" s="21"/>
      <c r="JCJ44" s="21"/>
      <c r="JCK44" s="21"/>
      <c r="JCL44" s="21"/>
      <c r="JCM44" s="21"/>
      <c r="JCN44" s="21"/>
      <c r="JCO44" s="21"/>
      <c r="JCP44" s="21"/>
      <c r="JCQ44" s="21"/>
      <c r="JCR44" s="21"/>
      <c r="JCS44" s="21"/>
      <c r="JCT44" s="21"/>
      <c r="JCU44" s="21"/>
      <c r="JCV44" s="21"/>
      <c r="JCW44" s="21"/>
      <c r="JCX44" s="21"/>
      <c r="JCY44" s="21"/>
      <c r="JCZ44" s="21"/>
      <c r="JDA44" s="21"/>
      <c r="JDB44" s="21"/>
      <c r="JDC44" s="21"/>
      <c r="JDD44" s="21"/>
      <c r="JDE44" s="21"/>
      <c r="JDF44" s="21"/>
      <c r="JDG44" s="21"/>
      <c r="JDH44" s="21"/>
      <c r="JDI44" s="21"/>
      <c r="JDJ44" s="21"/>
      <c r="JDK44" s="21"/>
      <c r="JDL44" s="21"/>
      <c r="JDM44" s="21"/>
      <c r="JDN44" s="21"/>
      <c r="JDO44" s="21"/>
      <c r="JDP44" s="21"/>
      <c r="JDQ44" s="21"/>
      <c r="JDR44" s="21"/>
      <c r="JDS44" s="21"/>
      <c r="JDT44" s="21"/>
      <c r="JDU44" s="21"/>
      <c r="JDV44" s="21"/>
      <c r="JDW44" s="21"/>
      <c r="JDX44" s="21"/>
      <c r="JDY44" s="21"/>
      <c r="JDZ44" s="21"/>
      <c r="JEA44" s="21"/>
      <c r="JEB44" s="21"/>
      <c r="JEC44" s="21"/>
      <c r="JED44" s="21"/>
      <c r="JEE44" s="21"/>
      <c r="JEF44" s="21"/>
      <c r="JEG44" s="21"/>
      <c r="JEH44" s="21"/>
      <c r="JEI44" s="21"/>
      <c r="JEJ44" s="21"/>
      <c r="JEK44" s="21"/>
      <c r="JEL44" s="21"/>
      <c r="JEM44" s="21"/>
      <c r="JEN44" s="21"/>
      <c r="JEO44" s="21"/>
      <c r="JEP44" s="21"/>
      <c r="JEQ44" s="21"/>
      <c r="JER44" s="21"/>
      <c r="JES44" s="21"/>
      <c r="JET44" s="21"/>
      <c r="JEU44" s="21"/>
      <c r="JEV44" s="21"/>
      <c r="JEW44" s="21"/>
      <c r="JEX44" s="21"/>
      <c r="JEY44" s="21"/>
      <c r="JEZ44" s="21"/>
      <c r="JFA44" s="21"/>
      <c r="JFB44" s="21"/>
      <c r="JFC44" s="21"/>
      <c r="JFD44" s="21"/>
      <c r="JFE44" s="21"/>
      <c r="JFF44" s="21"/>
      <c r="JFG44" s="21"/>
      <c r="JFH44" s="21"/>
      <c r="JFI44" s="21"/>
      <c r="JFJ44" s="21"/>
      <c r="JFK44" s="21"/>
      <c r="JFL44" s="21"/>
      <c r="JFM44" s="21"/>
      <c r="JFN44" s="21"/>
      <c r="JFO44" s="21"/>
      <c r="JFP44" s="21"/>
      <c r="JFQ44" s="21"/>
      <c r="JFR44" s="21"/>
      <c r="JFS44" s="21"/>
      <c r="JFT44" s="21"/>
      <c r="JFU44" s="21"/>
      <c r="JFV44" s="21"/>
      <c r="JFW44" s="21"/>
      <c r="JFX44" s="21"/>
      <c r="JFY44" s="21"/>
      <c r="JFZ44" s="21"/>
      <c r="JGA44" s="21"/>
      <c r="JGB44" s="21"/>
      <c r="JGC44" s="21"/>
      <c r="JGD44" s="21"/>
      <c r="JGE44" s="21"/>
      <c r="JGF44" s="21"/>
      <c r="JGG44" s="21"/>
      <c r="JGH44" s="21"/>
      <c r="JGI44" s="21"/>
      <c r="JGJ44" s="21"/>
      <c r="JGK44" s="21"/>
      <c r="JGL44" s="21"/>
      <c r="JGM44" s="21"/>
      <c r="JGN44" s="21"/>
      <c r="JGO44" s="21"/>
      <c r="JGP44" s="21"/>
      <c r="JGQ44" s="21"/>
      <c r="JGR44" s="21"/>
      <c r="JGS44" s="21"/>
      <c r="JGT44" s="21"/>
      <c r="JGU44" s="21"/>
      <c r="JGV44" s="21"/>
      <c r="JGW44" s="21"/>
      <c r="JGX44" s="21"/>
      <c r="JGY44" s="21"/>
      <c r="JGZ44" s="21"/>
      <c r="JHA44" s="21"/>
      <c r="JHB44" s="21"/>
      <c r="JHC44" s="21"/>
      <c r="JHD44" s="21"/>
      <c r="JHE44" s="21"/>
      <c r="JHF44" s="21"/>
      <c r="JHG44" s="21"/>
      <c r="JHH44" s="21"/>
      <c r="JHI44" s="21"/>
      <c r="JHJ44" s="21"/>
      <c r="JHK44" s="21"/>
      <c r="JHL44" s="21"/>
      <c r="JHM44" s="21"/>
      <c r="JHN44" s="21"/>
      <c r="JHO44" s="21"/>
      <c r="JHP44" s="21"/>
      <c r="JHQ44" s="21"/>
      <c r="JHR44" s="21"/>
      <c r="JHS44" s="21"/>
      <c r="JHT44" s="21"/>
      <c r="JHU44" s="21"/>
      <c r="JHV44" s="21"/>
      <c r="JHW44" s="21"/>
      <c r="JHX44" s="21"/>
      <c r="JHY44" s="21"/>
      <c r="JHZ44" s="21"/>
      <c r="JIA44" s="21"/>
      <c r="JIB44" s="21"/>
      <c r="JIC44" s="21"/>
      <c r="JID44" s="21"/>
      <c r="JIE44" s="21"/>
      <c r="JIF44" s="21"/>
      <c r="JIG44" s="21"/>
      <c r="JIH44" s="21"/>
      <c r="JII44" s="21"/>
      <c r="JIJ44" s="21"/>
      <c r="JIK44" s="21"/>
      <c r="JIL44" s="21"/>
      <c r="JIM44" s="21"/>
      <c r="JIN44" s="21"/>
      <c r="JIO44" s="21"/>
      <c r="JIP44" s="21"/>
      <c r="JIQ44" s="21"/>
      <c r="JIR44" s="21"/>
      <c r="JIS44" s="21"/>
      <c r="JIT44" s="21"/>
      <c r="JIU44" s="21"/>
      <c r="JIV44" s="21"/>
      <c r="JIW44" s="21"/>
      <c r="JIX44" s="21"/>
      <c r="JIY44" s="21"/>
      <c r="JIZ44" s="21"/>
      <c r="JJA44" s="21"/>
      <c r="JJB44" s="21"/>
      <c r="JJC44" s="21"/>
      <c r="JJD44" s="21"/>
      <c r="JJE44" s="21"/>
      <c r="JJF44" s="21"/>
      <c r="JJG44" s="21"/>
      <c r="JJH44" s="21"/>
      <c r="JJI44" s="21"/>
      <c r="JJJ44" s="21"/>
      <c r="JJK44" s="21"/>
      <c r="JJL44" s="21"/>
      <c r="JJM44" s="21"/>
      <c r="JJN44" s="21"/>
      <c r="JJO44" s="21"/>
      <c r="JJP44" s="21"/>
      <c r="JJQ44" s="21"/>
      <c r="JJR44" s="21"/>
      <c r="JJS44" s="21"/>
      <c r="JJT44" s="21"/>
      <c r="JJU44" s="21"/>
      <c r="JJV44" s="21"/>
      <c r="JJW44" s="21"/>
      <c r="JJX44" s="21"/>
      <c r="JJY44" s="21"/>
      <c r="JJZ44" s="21"/>
      <c r="JKA44" s="21"/>
      <c r="JKB44" s="21"/>
      <c r="JKC44" s="21"/>
      <c r="JKD44" s="21"/>
      <c r="JKE44" s="21"/>
      <c r="JKF44" s="21"/>
      <c r="JKG44" s="21"/>
      <c r="JKH44" s="21"/>
      <c r="JKI44" s="21"/>
      <c r="JKJ44" s="21"/>
      <c r="JKK44" s="21"/>
      <c r="JKL44" s="21"/>
      <c r="JKM44" s="21"/>
      <c r="JKN44" s="21"/>
      <c r="JKO44" s="21"/>
      <c r="JKP44" s="21"/>
      <c r="JKQ44" s="21"/>
      <c r="JKR44" s="21"/>
      <c r="JKS44" s="21"/>
      <c r="JKT44" s="21"/>
      <c r="JKU44" s="21"/>
      <c r="JKV44" s="21"/>
      <c r="JKW44" s="21"/>
      <c r="JKX44" s="21"/>
      <c r="JKY44" s="21"/>
      <c r="JKZ44" s="21"/>
      <c r="JLA44" s="21"/>
      <c r="JLB44" s="21"/>
      <c r="JLC44" s="21"/>
      <c r="JLD44" s="21"/>
      <c r="JLE44" s="21"/>
      <c r="JLF44" s="21"/>
      <c r="JLG44" s="21"/>
      <c r="JLH44" s="21"/>
      <c r="JLI44" s="21"/>
      <c r="JLJ44" s="21"/>
      <c r="JLK44" s="21"/>
      <c r="JLL44" s="21"/>
      <c r="JLM44" s="21"/>
      <c r="JLN44" s="21"/>
      <c r="JLO44" s="21"/>
      <c r="JLP44" s="21"/>
      <c r="JLQ44" s="21"/>
      <c r="JLR44" s="21"/>
      <c r="JLS44" s="21"/>
      <c r="JLT44" s="21"/>
      <c r="JLU44" s="21"/>
      <c r="JLV44" s="21"/>
      <c r="JLW44" s="21"/>
      <c r="JLX44" s="21"/>
      <c r="JLY44" s="21"/>
      <c r="JLZ44" s="21"/>
      <c r="JMA44" s="21"/>
      <c r="JMB44" s="21"/>
      <c r="JMC44" s="21"/>
      <c r="JMD44" s="21"/>
      <c r="JME44" s="21"/>
      <c r="JMF44" s="21"/>
      <c r="JMG44" s="21"/>
      <c r="JMH44" s="21"/>
      <c r="JMI44" s="21"/>
      <c r="JMJ44" s="21"/>
      <c r="JMK44" s="21"/>
      <c r="JML44" s="21"/>
      <c r="JMM44" s="21"/>
      <c r="JMN44" s="21"/>
      <c r="JMO44" s="21"/>
      <c r="JMP44" s="21"/>
      <c r="JMQ44" s="21"/>
      <c r="JMR44" s="21"/>
      <c r="JMS44" s="21"/>
      <c r="JMT44" s="21"/>
      <c r="JMU44" s="21"/>
      <c r="JMV44" s="21"/>
      <c r="JMW44" s="21"/>
      <c r="JMX44" s="21"/>
      <c r="JMY44" s="21"/>
      <c r="JMZ44" s="21"/>
      <c r="JNA44" s="21"/>
      <c r="JNB44" s="21"/>
      <c r="JNC44" s="21"/>
      <c r="JND44" s="21"/>
      <c r="JNE44" s="21"/>
      <c r="JNF44" s="21"/>
      <c r="JNG44" s="21"/>
      <c r="JNH44" s="21"/>
      <c r="JNI44" s="21"/>
      <c r="JNJ44" s="21"/>
      <c r="JNK44" s="21"/>
      <c r="JNL44" s="21"/>
      <c r="JNM44" s="21"/>
      <c r="JNN44" s="21"/>
      <c r="JNO44" s="21"/>
      <c r="JNP44" s="21"/>
      <c r="JNQ44" s="21"/>
      <c r="JNR44" s="21"/>
      <c r="JNS44" s="21"/>
      <c r="JNT44" s="21"/>
      <c r="JNU44" s="21"/>
      <c r="JNV44" s="21"/>
      <c r="JNW44" s="21"/>
      <c r="JNX44" s="21"/>
      <c r="JNY44" s="21"/>
      <c r="JNZ44" s="21"/>
      <c r="JOA44" s="21"/>
      <c r="JOB44" s="21"/>
      <c r="JOC44" s="21"/>
      <c r="JOD44" s="21"/>
      <c r="JOE44" s="21"/>
      <c r="JOF44" s="21"/>
      <c r="JOG44" s="21"/>
      <c r="JOH44" s="21"/>
      <c r="JOI44" s="21"/>
      <c r="JOJ44" s="21"/>
      <c r="JOK44" s="21"/>
      <c r="JOL44" s="21"/>
      <c r="JOM44" s="21"/>
      <c r="JON44" s="21"/>
      <c r="JOO44" s="21"/>
      <c r="JOP44" s="21"/>
      <c r="JOQ44" s="21"/>
      <c r="JOR44" s="21"/>
      <c r="JOS44" s="21"/>
      <c r="JOT44" s="21"/>
      <c r="JOU44" s="21"/>
      <c r="JOV44" s="21"/>
      <c r="JOW44" s="21"/>
      <c r="JOX44" s="21"/>
      <c r="JOY44" s="21"/>
      <c r="JOZ44" s="21"/>
      <c r="JPA44" s="21"/>
      <c r="JPB44" s="21"/>
      <c r="JPC44" s="21"/>
      <c r="JPD44" s="21"/>
      <c r="JPE44" s="21"/>
      <c r="JPF44" s="21"/>
      <c r="JPG44" s="21"/>
      <c r="JPH44" s="21"/>
      <c r="JPI44" s="21"/>
      <c r="JPJ44" s="21"/>
      <c r="JPK44" s="21"/>
      <c r="JPL44" s="21"/>
      <c r="JPM44" s="21"/>
      <c r="JPN44" s="21"/>
      <c r="JPO44" s="21"/>
      <c r="JPP44" s="21"/>
      <c r="JPQ44" s="21"/>
      <c r="JPR44" s="21"/>
      <c r="JPS44" s="21"/>
      <c r="JPT44" s="21"/>
      <c r="JPU44" s="21"/>
      <c r="JPV44" s="21"/>
      <c r="JPW44" s="21"/>
      <c r="JPX44" s="21"/>
      <c r="JPY44" s="21"/>
      <c r="JPZ44" s="21"/>
      <c r="JQA44" s="21"/>
      <c r="JQB44" s="21"/>
      <c r="JQC44" s="21"/>
      <c r="JQD44" s="21"/>
      <c r="JQE44" s="21"/>
      <c r="JQF44" s="21"/>
      <c r="JQG44" s="21"/>
      <c r="JQH44" s="21"/>
      <c r="JQI44" s="21"/>
      <c r="JQJ44" s="21"/>
      <c r="JQK44" s="21"/>
      <c r="JQL44" s="21"/>
      <c r="JQM44" s="21"/>
      <c r="JQN44" s="21"/>
      <c r="JQO44" s="21"/>
      <c r="JQP44" s="21"/>
      <c r="JQQ44" s="21"/>
      <c r="JQR44" s="21"/>
      <c r="JQS44" s="21"/>
      <c r="JQT44" s="21"/>
      <c r="JQU44" s="21"/>
      <c r="JQV44" s="21"/>
      <c r="JQW44" s="21"/>
      <c r="JQX44" s="21"/>
      <c r="JQY44" s="21"/>
      <c r="JQZ44" s="21"/>
      <c r="JRA44" s="21"/>
      <c r="JRB44" s="21"/>
      <c r="JRC44" s="21"/>
      <c r="JRD44" s="21"/>
      <c r="JRE44" s="21"/>
      <c r="JRF44" s="21"/>
      <c r="JRG44" s="21"/>
      <c r="JRH44" s="21"/>
      <c r="JRI44" s="21"/>
      <c r="JRJ44" s="21"/>
      <c r="JRK44" s="21"/>
      <c r="JRL44" s="21"/>
      <c r="JRM44" s="21"/>
      <c r="JRN44" s="21"/>
      <c r="JRO44" s="21"/>
      <c r="JRP44" s="21"/>
      <c r="JRQ44" s="21"/>
      <c r="JRR44" s="21"/>
      <c r="JRS44" s="21"/>
      <c r="JRT44" s="21"/>
      <c r="JRU44" s="21"/>
      <c r="JRV44" s="21"/>
      <c r="JRW44" s="21"/>
      <c r="JRX44" s="21"/>
      <c r="JRY44" s="21"/>
      <c r="JRZ44" s="21"/>
      <c r="JSA44" s="21"/>
      <c r="JSB44" s="21"/>
      <c r="JSC44" s="21"/>
      <c r="JSD44" s="21"/>
      <c r="JSE44" s="21"/>
      <c r="JSF44" s="21"/>
      <c r="JSG44" s="21"/>
      <c r="JSH44" s="21"/>
      <c r="JSI44" s="21"/>
      <c r="JSJ44" s="21"/>
      <c r="JSK44" s="21"/>
      <c r="JSL44" s="21"/>
      <c r="JSM44" s="21"/>
      <c r="JSN44" s="21"/>
      <c r="JSO44" s="21"/>
      <c r="JSP44" s="21"/>
      <c r="JSQ44" s="21"/>
      <c r="JSR44" s="21"/>
      <c r="JSS44" s="21"/>
      <c r="JST44" s="21"/>
      <c r="JSU44" s="21"/>
      <c r="JSV44" s="21"/>
      <c r="JSW44" s="21"/>
      <c r="JSX44" s="21"/>
      <c r="JSY44" s="21"/>
      <c r="JSZ44" s="21"/>
      <c r="JTA44" s="21"/>
      <c r="JTB44" s="21"/>
      <c r="JTC44" s="21"/>
      <c r="JTD44" s="21"/>
      <c r="JTE44" s="21"/>
      <c r="JTF44" s="21"/>
      <c r="JTG44" s="21"/>
      <c r="JTH44" s="21"/>
      <c r="JTI44" s="21"/>
      <c r="JTJ44" s="21"/>
      <c r="JTK44" s="21"/>
      <c r="JTL44" s="21"/>
      <c r="JTM44" s="21"/>
      <c r="JTN44" s="21"/>
      <c r="JTO44" s="21"/>
      <c r="JTP44" s="21"/>
      <c r="JTQ44" s="21"/>
      <c r="JTR44" s="21"/>
      <c r="JTS44" s="21"/>
      <c r="JTT44" s="21"/>
      <c r="JTU44" s="21"/>
      <c r="JTV44" s="21"/>
      <c r="JTW44" s="21"/>
      <c r="JTX44" s="21"/>
      <c r="JTY44" s="21"/>
      <c r="JTZ44" s="21"/>
      <c r="JUA44" s="21"/>
      <c r="JUB44" s="21"/>
      <c r="JUC44" s="21"/>
      <c r="JUD44" s="21"/>
      <c r="JUE44" s="21"/>
      <c r="JUF44" s="21"/>
      <c r="JUG44" s="21"/>
      <c r="JUH44" s="21"/>
      <c r="JUI44" s="21"/>
      <c r="JUJ44" s="21"/>
      <c r="JUK44" s="21"/>
      <c r="JUL44" s="21"/>
      <c r="JUM44" s="21"/>
      <c r="JUN44" s="21"/>
      <c r="JUO44" s="21"/>
      <c r="JUP44" s="21"/>
      <c r="JUQ44" s="21"/>
      <c r="JUR44" s="21"/>
      <c r="JUS44" s="21"/>
      <c r="JUT44" s="21"/>
      <c r="JUU44" s="21"/>
      <c r="JUV44" s="21"/>
      <c r="JUW44" s="21"/>
      <c r="JUX44" s="21"/>
      <c r="JUY44" s="21"/>
      <c r="JUZ44" s="21"/>
      <c r="JVA44" s="21"/>
      <c r="JVB44" s="21"/>
      <c r="JVC44" s="21"/>
      <c r="JVD44" s="21"/>
      <c r="JVE44" s="21"/>
      <c r="JVF44" s="21"/>
      <c r="JVG44" s="21"/>
      <c r="JVH44" s="21"/>
      <c r="JVI44" s="21"/>
      <c r="JVJ44" s="21"/>
      <c r="JVK44" s="21"/>
      <c r="JVL44" s="21"/>
      <c r="JVM44" s="21"/>
      <c r="JVN44" s="21"/>
      <c r="JVO44" s="21"/>
      <c r="JVP44" s="21"/>
      <c r="JVQ44" s="21"/>
      <c r="JVR44" s="21"/>
      <c r="JVS44" s="21"/>
      <c r="JVT44" s="21"/>
      <c r="JVU44" s="21"/>
      <c r="JVV44" s="21"/>
      <c r="JVW44" s="21"/>
      <c r="JVX44" s="21"/>
      <c r="JVY44" s="21"/>
      <c r="JVZ44" s="21"/>
      <c r="JWA44" s="21"/>
      <c r="JWB44" s="21"/>
      <c r="JWC44" s="21"/>
      <c r="JWD44" s="21"/>
      <c r="JWE44" s="21"/>
      <c r="JWF44" s="21"/>
      <c r="JWG44" s="21"/>
      <c r="JWH44" s="21"/>
      <c r="JWI44" s="21"/>
      <c r="JWJ44" s="21"/>
      <c r="JWK44" s="21"/>
      <c r="JWL44" s="21"/>
      <c r="JWM44" s="21"/>
      <c r="JWN44" s="21"/>
      <c r="JWO44" s="21"/>
      <c r="JWP44" s="21"/>
      <c r="JWQ44" s="21"/>
      <c r="JWR44" s="21"/>
      <c r="JWS44" s="21"/>
      <c r="JWT44" s="21"/>
      <c r="JWU44" s="21"/>
      <c r="JWV44" s="21"/>
      <c r="JWW44" s="21"/>
      <c r="JWX44" s="21"/>
      <c r="JWY44" s="21"/>
      <c r="JWZ44" s="21"/>
      <c r="JXA44" s="21"/>
      <c r="JXB44" s="21"/>
      <c r="JXC44" s="21"/>
      <c r="JXD44" s="21"/>
      <c r="JXE44" s="21"/>
      <c r="JXF44" s="21"/>
      <c r="JXG44" s="21"/>
      <c r="JXH44" s="21"/>
      <c r="JXI44" s="21"/>
      <c r="JXJ44" s="21"/>
      <c r="JXK44" s="21"/>
      <c r="JXL44" s="21"/>
      <c r="JXM44" s="21"/>
      <c r="JXN44" s="21"/>
      <c r="JXO44" s="21"/>
      <c r="JXP44" s="21"/>
      <c r="JXQ44" s="21"/>
      <c r="JXR44" s="21"/>
      <c r="JXS44" s="21"/>
      <c r="JXT44" s="21"/>
      <c r="JXU44" s="21"/>
      <c r="JXV44" s="21"/>
      <c r="JXW44" s="21"/>
      <c r="JXX44" s="21"/>
      <c r="JXY44" s="21"/>
      <c r="JXZ44" s="21"/>
      <c r="JYA44" s="21"/>
      <c r="JYB44" s="21"/>
      <c r="JYC44" s="21"/>
      <c r="JYD44" s="21"/>
      <c r="JYE44" s="21"/>
      <c r="JYF44" s="21"/>
      <c r="JYG44" s="21"/>
      <c r="JYH44" s="21"/>
      <c r="JYI44" s="21"/>
      <c r="JYJ44" s="21"/>
      <c r="JYK44" s="21"/>
      <c r="JYL44" s="21"/>
      <c r="JYM44" s="21"/>
      <c r="JYN44" s="21"/>
      <c r="JYO44" s="21"/>
      <c r="JYP44" s="21"/>
      <c r="JYQ44" s="21"/>
      <c r="JYR44" s="21"/>
      <c r="JYS44" s="21"/>
      <c r="JYT44" s="21"/>
      <c r="JYU44" s="21"/>
      <c r="JYV44" s="21"/>
      <c r="JYW44" s="21"/>
      <c r="JYX44" s="21"/>
      <c r="JYY44" s="21"/>
      <c r="JYZ44" s="21"/>
      <c r="JZA44" s="21"/>
      <c r="JZB44" s="21"/>
      <c r="JZC44" s="21"/>
      <c r="JZD44" s="21"/>
      <c r="JZE44" s="21"/>
      <c r="JZF44" s="21"/>
      <c r="JZG44" s="21"/>
      <c r="JZH44" s="21"/>
      <c r="JZI44" s="21"/>
      <c r="JZJ44" s="21"/>
      <c r="JZK44" s="21"/>
      <c r="JZL44" s="21"/>
      <c r="JZM44" s="21"/>
      <c r="JZN44" s="21"/>
      <c r="JZO44" s="21"/>
      <c r="JZP44" s="21"/>
      <c r="JZQ44" s="21"/>
      <c r="JZR44" s="21"/>
      <c r="JZS44" s="21"/>
      <c r="JZT44" s="21"/>
      <c r="JZU44" s="21"/>
      <c r="JZV44" s="21"/>
      <c r="JZW44" s="21"/>
      <c r="JZX44" s="21"/>
      <c r="JZY44" s="21"/>
      <c r="JZZ44" s="21"/>
      <c r="KAA44" s="21"/>
      <c r="KAB44" s="21"/>
      <c r="KAC44" s="21"/>
      <c r="KAD44" s="21"/>
      <c r="KAE44" s="21"/>
      <c r="KAF44" s="21"/>
      <c r="KAG44" s="21"/>
      <c r="KAH44" s="21"/>
      <c r="KAI44" s="21"/>
      <c r="KAJ44" s="21"/>
      <c r="KAK44" s="21"/>
      <c r="KAL44" s="21"/>
      <c r="KAM44" s="21"/>
      <c r="KAN44" s="21"/>
      <c r="KAO44" s="21"/>
      <c r="KAP44" s="21"/>
      <c r="KAQ44" s="21"/>
      <c r="KAR44" s="21"/>
      <c r="KAS44" s="21"/>
      <c r="KAT44" s="21"/>
      <c r="KAU44" s="21"/>
      <c r="KAV44" s="21"/>
      <c r="KAW44" s="21"/>
      <c r="KAX44" s="21"/>
      <c r="KAY44" s="21"/>
      <c r="KAZ44" s="21"/>
      <c r="KBA44" s="21"/>
      <c r="KBB44" s="21"/>
      <c r="KBC44" s="21"/>
      <c r="KBD44" s="21"/>
      <c r="KBE44" s="21"/>
      <c r="KBF44" s="21"/>
      <c r="KBG44" s="21"/>
      <c r="KBH44" s="21"/>
      <c r="KBI44" s="21"/>
      <c r="KBJ44" s="21"/>
      <c r="KBK44" s="21"/>
      <c r="KBL44" s="21"/>
      <c r="KBM44" s="21"/>
      <c r="KBN44" s="21"/>
      <c r="KBO44" s="21"/>
      <c r="KBP44" s="21"/>
      <c r="KBQ44" s="21"/>
      <c r="KBR44" s="21"/>
      <c r="KBS44" s="21"/>
      <c r="KBT44" s="21"/>
      <c r="KBU44" s="21"/>
      <c r="KBV44" s="21"/>
      <c r="KBW44" s="21"/>
      <c r="KBX44" s="21"/>
      <c r="KBY44" s="21"/>
      <c r="KBZ44" s="21"/>
      <c r="KCA44" s="21"/>
      <c r="KCB44" s="21"/>
      <c r="KCC44" s="21"/>
      <c r="KCD44" s="21"/>
      <c r="KCE44" s="21"/>
      <c r="KCF44" s="21"/>
      <c r="KCG44" s="21"/>
      <c r="KCH44" s="21"/>
      <c r="KCI44" s="21"/>
      <c r="KCJ44" s="21"/>
      <c r="KCK44" s="21"/>
      <c r="KCL44" s="21"/>
      <c r="KCM44" s="21"/>
      <c r="KCN44" s="21"/>
      <c r="KCO44" s="21"/>
      <c r="KCP44" s="21"/>
      <c r="KCQ44" s="21"/>
      <c r="KCR44" s="21"/>
      <c r="KCS44" s="21"/>
      <c r="KCT44" s="21"/>
      <c r="KCU44" s="21"/>
      <c r="KCV44" s="21"/>
      <c r="KCW44" s="21"/>
      <c r="KCX44" s="21"/>
      <c r="KCY44" s="21"/>
      <c r="KCZ44" s="21"/>
      <c r="KDA44" s="21"/>
      <c r="KDB44" s="21"/>
      <c r="KDC44" s="21"/>
      <c r="KDD44" s="21"/>
      <c r="KDE44" s="21"/>
      <c r="KDF44" s="21"/>
      <c r="KDG44" s="21"/>
      <c r="KDH44" s="21"/>
      <c r="KDI44" s="21"/>
      <c r="KDJ44" s="21"/>
      <c r="KDK44" s="21"/>
      <c r="KDL44" s="21"/>
      <c r="KDM44" s="21"/>
      <c r="KDN44" s="21"/>
      <c r="KDO44" s="21"/>
      <c r="KDP44" s="21"/>
      <c r="KDQ44" s="21"/>
      <c r="KDR44" s="21"/>
      <c r="KDS44" s="21"/>
      <c r="KDT44" s="21"/>
      <c r="KDU44" s="21"/>
      <c r="KDV44" s="21"/>
      <c r="KDW44" s="21"/>
      <c r="KDX44" s="21"/>
      <c r="KDY44" s="21"/>
      <c r="KDZ44" s="21"/>
      <c r="KEA44" s="21"/>
      <c r="KEB44" s="21"/>
      <c r="KEC44" s="21"/>
      <c r="KED44" s="21"/>
      <c r="KEE44" s="21"/>
      <c r="KEF44" s="21"/>
      <c r="KEG44" s="21"/>
      <c r="KEH44" s="21"/>
      <c r="KEI44" s="21"/>
      <c r="KEJ44" s="21"/>
      <c r="KEK44" s="21"/>
      <c r="KEL44" s="21"/>
      <c r="KEM44" s="21"/>
      <c r="KEN44" s="21"/>
      <c r="KEO44" s="21"/>
      <c r="KEP44" s="21"/>
      <c r="KEQ44" s="21"/>
      <c r="KER44" s="21"/>
      <c r="KES44" s="21"/>
      <c r="KET44" s="21"/>
      <c r="KEU44" s="21"/>
      <c r="KEV44" s="21"/>
      <c r="KEW44" s="21"/>
      <c r="KEX44" s="21"/>
      <c r="KEY44" s="21"/>
      <c r="KEZ44" s="21"/>
      <c r="KFA44" s="21"/>
      <c r="KFB44" s="21"/>
      <c r="KFC44" s="21"/>
      <c r="KFD44" s="21"/>
      <c r="KFE44" s="21"/>
      <c r="KFF44" s="21"/>
      <c r="KFG44" s="21"/>
      <c r="KFH44" s="21"/>
      <c r="KFI44" s="21"/>
      <c r="KFJ44" s="21"/>
      <c r="KFK44" s="21"/>
      <c r="KFL44" s="21"/>
      <c r="KFM44" s="21"/>
      <c r="KFN44" s="21"/>
      <c r="KFO44" s="21"/>
      <c r="KFP44" s="21"/>
      <c r="KFQ44" s="21"/>
      <c r="KFR44" s="21"/>
      <c r="KFS44" s="21"/>
      <c r="KFT44" s="21"/>
      <c r="KFU44" s="21"/>
      <c r="KFV44" s="21"/>
      <c r="KFW44" s="21"/>
      <c r="KFX44" s="21"/>
      <c r="KFY44" s="21"/>
      <c r="KFZ44" s="21"/>
      <c r="KGA44" s="21"/>
      <c r="KGB44" s="21"/>
      <c r="KGC44" s="21"/>
      <c r="KGD44" s="21"/>
      <c r="KGE44" s="21"/>
      <c r="KGF44" s="21"/>
      <c r="KGG44" s="21"/>
      <c r="KGH44" s="21"/>
      <c r="KGI44" s="21"/>
      <c r="KGJ44" s="21"/>
      <c r="KGK44" s="21"/>
      <c r="KGL44" s="21"/>
      <c r="KGM44" s="21"/>
      <c r="KGN44" s="21"/>
      <c r="KGO44" s="21"/>
      <c r="KGP44" s="21"/>
      <c r="KGQ44" s="21"/>
      <c r="KGR44" s="21"/>
      <c r="KGS44" s="21"/>
      <c r="KGT44" s="21"/>
      <c r="KGU44" s="21"/>
      <c r="KGV44" s="21"/>
      <c r="KGW44" s="21"/>
      <c r="KGX44" s="21"/>
      <c r="KGY44" s="21"/>
      <c r="KGZ44" s="21"/>
      <c r="KHA44" s="21"/>
      <c r="KHB44" s="21"/>
      <c r="KHC44" s="21"/>
      <c r="KHD44" s="21"/>
      <c r="KHE44" s="21"/>
      <c r="KHF44" s="21"/>
      <c r="KHG44" s="21"/>
      <c r="KHH44" s="21"/>
      <c r="KHI44" s="21"/>
      <c r="KHJ44" s="21"/>
      <c r="KHK44" s="21"/>
      <c r="KHL44" s="21"/>
      <c r="KHM44" s="21"/>
      <c r="KHN44" s="21"/>
      <c r="KHO44" s="21"/>
      <c r="KHP44" s="21"/>
      <c r="KHQ44" s="21"/>
      <c r="KHR44" s="21"/>
      <c r="KHS44" s="21"/>
      <c r="KHT44" s="21"/>
      <c r="KHU44" s="21"/>
      <c r="KHV44" s="21"/>
      <c r="KHW44" s="21"/>
      <c r="KHX44" s="21"/>
      <c r="KHY44" s="21"/>
      <c r="KHZ44" s="21"/>
      <c r="KIA44" s="21"/>
      <c r="KIB44" s="21"/>
      <c r="KIC44" s="21"/>
      <c r="KID44" s="21"/>
      <c r="KIE44" s="21"/>
      <c r="KIF44" s="21"/>
      <c r="KIG44" s="21"/>
      <c r="KIH44" s="21"/>
      <c r="KII44" s="21"/>
      <c r="KIJ44" s="21"/>
      <c r="KIK44" s="21"/>
      <c r="KIL44" s="21"/>
      <c r="KIM44" s="21"/>
      <c r="KIN44" s="21"/>
      <c r="KIO44" s="21"/>
      <c r="KIP44" s="21"/>
      <c r="KIQ44" s="21"/>
      <c r="KIR44" s="21"/>
      <c r="KIS44" s="21"/>
      <c r="KIT44" s="21"/>
      <c r="KIU44" s="21"/>
      <c r="KIV44" s="21"/>
      <c r="KIW44" s="21"/>
      <c r="KIX44" s="21"/>
      <c r="KIY44" s="21"/>
      <c r="KIZ44" s="21"/>
      <c r="KJA44" s="21"/>
      <c r="KJB44" s="21"/>
      <c r="KJC44" s="21"/>
      <c r="KJD44" s="21"/>
      <c r="KJE44" s="21"/>
      <c r="KJF44" s="21"/>
      <c r="KJG44" s="21"/>
      <c r="KJH44" s="21"/>
      <c r="KJI44" s="21"/>
      <c r="KJJ44" s="21"/>
      <c r="KJK44" s="21"/>
      <c r="KJL44" s="21"/>
      <c r="KJM44" s="21"/>
      <c r="KJN44" s="21"/>
      <c r="KJO44" s="21"/>
      <c r="KJP44" s="21"/>
      <c r="KJQ44" s="21"/>
      <c r="KJR44" s="21"/>
      <c r="KJS44" s="21"/>
      <c r="KJT44" s="21"/>
      <c r="KJU44" s="21"/>
      <c r="KJV44" s="21"/>
      <c r="KJW44" s="21"/>
      <c r="KJX44" s="21"/>
      <c r="KJY44" s="21"/>
      <c r="KJZ44" s="21"/>
      <c r="KKA44" s="21"/>
      <c r="KKB44" s="21"/>
      <c r="KKC44" s="21"/>
      <c r="KKD44" s="21"/>
      <c r="KKE44" s="21"/>
      <c r="KKF44" s="21"/>
      <c r="KKG44" s="21"/>
      <c r="KKH44" s="21"/>
      <c r="KKI44" s="21"/>
      <c r="KKJ44" s="21"/>
      <c r="KKK44" s="21"/>
      <c r="KKL44" s="21"/>
      <c r="KKM44" s="21"/>
      <c r="KKN44" s="21"/>
      <c r="KKO44" s="21"/>
      <c r="KKP44" s="21"/>
      <c r="KKQ44" s="21"/>
      <c r="KKR44" s="21"/>
      <c r="KKS44" s="21"/>
      <c r="KKT44" s="21"/>
      <c r="KKU44" s="21"/>
      <c r="KKV44" s="21"/>
      <c r="KKW44" s="21"/>
      <c r="KKX44" s="21"/>
      <c r="KKY44" s="21"/>
      <c r="KKZ44" s="21"/>
      <c r="KLA44" s="21"/>
      <c r="KLB44" s="21"/>
      <c r="KLC44" s="21"/>
      <c r="KLD44" s="21"/>
      <c r="KLE44" s="21"/>
      <c r="KLF44" s="21"/>
      <c r="KLG44" s="21"/>
      <c r="KLH44" s="21"/>
      <c r="KLI44" s="21"/>
      <c r="KLJ44" s="21"/>
      <c r="KLK44" s="21"/>
      <c r="KLL44" s="21"/>
      <c r="KLM44" s="21"/>
      <c r="KLN44" s="21"/>
      <c r="KLO44" s="21"/>
      <c r="KLP44" s="21"/>
      <c r="KLQ44" s="21"/>
      <c r="KLR44" s="21"/>
      <c r="KLS44" s="21"/>
      <c r="KLT44" s="21"/>
      <c r="KLU44" s="21"/>
      <c r="KLV44" s="21"/>
      <c r="KLW44" s="21"/>
      <c r="KLX44" s="21"/>
      <c r="KLY44" s="21"/>
      <c r="KLZ44" s="21"/>
      <c r="KMA44" s="21"/>
      <c r="KMB44" s="21"/>
      <c r="KMC44" s="21"/>
      <c r="KMD44" s="21"/>
      <c r="KME44" s="21"/>
      <c r="KMF44" s="21"/>
      <c r="KMG44" s="21"/>
      <c r="KMH44" s="21"/>
      <c r="KMI44" s="21"/>
      <c r="KMJ44" s="21"/>
      <c r="KMK44" s="21"/>
      <c r="KML44" s="21"/>
      <c r="KMM44" s="21"/>
      <c r="KMN44" s="21"/>
      <c r="KMO44" s="21"/>
      <c r="KMP44" s="21"/>
      <c r="KMQ44" s="21"/>
      <c r="KMR44" s="21"/>
      <c r="KMS44" s="21"/>
      <c r="KMT44" s="21"/>
      <c r="KMU44" s="21"/>
      <c r="KMV44" s="21"/>
      <c r="KMW44" s="21"/>
      <c r="KMX44" s="21"/>
      <c r="KMY44" s="21"/>
      <c r="KMZ44" s="21"/>
      <c r="KNA44" s="21"/>
      <c r="KNB44" s="21"/>
      <c r="KNC44" s="21"/>
      <c r="KND44" s="21"/>
      <c r="KNE44" s="21"/>
      <c r="KNF44" s="21"/>
      <c r="KNG44" s="21"/>
      <c r="KNH44" s="21"/>
      <c r="KNI44" s="21"/>
      <c r="KNJ44" s="21"/>
      <c r="KNK44" s="21"/>
      <c r="KNL44" s="21"/>
      <c r="KNM44" s="21"/>
      <c r="KNN44" s="21"/>
      <c r="KNO44" s="21"/>
      <c r="KNP44" s="21"/>
      <c r="KNQ44" s="21"/>
      <c r="KNR44" s="21"/>
      <c r="KNS44" s="21"/>
      <c r="KNT44" s="21"/>
      <c r="KNU44" s="21"/>
      <c r="KNV44" s="21"/>
      <c r="KNW44" s="21"/>
      <c r="KNX44" s="21"/>
      <c r="KNY44" s="21"/>
      <c r="KNZ44" s="21"/>
      <c r="KOA44" s="21"/>
      <c r="KOB44" s="21"/>
      <c r="KOC44" s="21"/>
      <c r="KOD44" s="21"/>
      <c r="KOE44" s="21"/>
      <c r="KOF44" s="21"/>
      <c r="KOG44" s="21"/>
      <c r="KOH44" s="21"/>
      <c r="KOI44" s="21"/>
      <c r="KOJ44" s="21"/>
      <c r="KOK44" s="21"/>
      <c r="KOL44" s="21"/>
      <c r="KOM44" s="21"/>
      <c r="KON44" s="21"/>
      <c r="KOO44" s="21"/>
      <c r="KOP44" s="21"/>
      <c r="KOQ44" s="21"/>
      <c r="KOR44" s="21"/>
      <c r="KOS44" s="21"/>
      <c r="KOT44" s="21"/>
      <c r="KOU44" s="21"/>
      <c r="KOV44" s="21"/>
      <c r="KOW44" s="21"/>
      <c r="KOX44" s="21"/>
      <c r="KOY44" s="21"/>
      <c r="KOZ44" s="21"/>
      <c r="KPA44" s="21"/>
      <c r="KPB44" s="21"/>
      <c r="KPC44" s="21"/>
      <c r="KPD44" s="21"/>
      <c r="KPE44" s="21"/>
      <c r="KPF44" s="21"/>
      <c r="KPG44" s="21"/>
      <c r="KPH44" s="21"/>
      <c r="KPI44" s="21"/>
      <c r="KPJ44" s="21"/>
      <c r="KPK44" s="21"/>
      <c r="KPL44" s="21"/>
      <c r="KPM44" s="21"/>
      <c r="KPN44" s="21"/>
      <c r="KPO44" s="21"/>
      <c r="KPP44" s="21"/>
      <c r="KPQ44" s="21"/>
      <c r="KPR44" s="21"/>
      <c r="KPS44" s="21"/>
      <c r="KPT44" s="21"/>
      <c r="KPU44" s="21"/>
      <c r="KPV44" s="21"/>
      <c r="KPW44" s="21"/>
      <c r="KPX44" s="21"/>
      <c r="KPY44" s="21"/>
      <c r="KPZ44" s="21"/>
      <c r="KQA44" s="21"/>
      <c r="KQB44" s="21"/>
      <c r="KQC44" s="21"/>
      <c r="KQD44" s="21"/>
      <c r="KQE44" s="21"/>
      <c r="KQF44" s="21"/>
      <c r="KQG44" s="21"/>
      <c r="KQH44" s="21"/>
      <c r="KQI44" s="21"/>
      <c r="KQJ44" s="21"/>
      <c r="KQK44" s="21"/>
      <c r="KQL44" s="21"/>
      <c r="KQM44" s="21"/>
      <c r="KQN44" s="21"/>
      <c r="KQO44" s="21"/>
      <c r="KQP44" s="21"/>
      <c r="KQQ44" s="21"/>
      <c r="KQR44" s="21"/>
      <c r="KQS44" s="21"/>
      <c r="KQT44" s="21"/>
      <c r="KQU44" s="21"/>
      <c r="KQV44" s="21"/>
      <c r="KQW44" s="21"/>
      <c r="KQX44" s="21"/>
      <c r="KQY44" s="21"/>
      <c r="KQZ44" s="21"/>
      <c r="KRA44" s="21"/>
      <c r="KRB44" s="21"/>
      <c r="KRC44" s="21"/>
      <c r="KRD44" s="21"/>
      <c r="KRE44" s="21"/>
      <c r="KRF44" s="21"/>
      <c r="KRG44" s="21"/>
      <c r="KRH44" s="21"/>
      <c r="KRI44" s="21"/>
      <c r="KRJ44" s="21"/>
      <c r="KRK44" s="21"/>
      <c r="KRL44" s="21"/>
      <c r="KRM44" s="21"/>
      <c r="KRN44" s="21"/>
      <c r="KRO44" s="21"/>
      <c r="KRP44" s="21"/>
      <c r="KRQ44" s="21"/>
      <c r="KRR44" s="21"/>
      <c r="KRS44" s="21"/>
      <c r="KRT44" s="21"/>
      <c r="KRU44" s="21"/>
      <c r="KRV44" s="21"/>
      <c r="KRW44" s="21"/>
      <c r="KRX44" s="21"/>
      <c r="KRY44" s="21"/>
      <c r="KRZ44" s="21"/>
      <c r="KSA44" s="21"/>
      <c r="KSB44" s="21"/>
      <c r="KSC44" s="21"/>
      <c r="KSD44" s="21"/>
      <c r="KSE44" s="21"/>
      <c r="KSF44" s="21"/>
      <c r="KSG44" s="21"/>
      <c r="KSH44" s="21"/>
      <c r="KSI44" s="21"/>
      <c r="KSJ44" s="21"/>
      <c r="KSK44" s="21"/>
      <c r="KSL44" s="21"/>
      <c r="KSM44" s="21"/>
      <c r="KSN44" s="21"/>
      <c r="KSO44" s="21"/>
      <c r="KSP44" s="21"/>
      <c r="KSQ44" s="21"/>
      <c r="KSR44" s="21"/>
      <c r="KSS44" s="21"/>
      <c r="KST44" s="21"/>
      <c r="KSU44" s="21"/>
      <c r="KSV44" s="21"/>
      <c r="KSW44" s="21"/>
      <c r="KSX44" s="21"/>
      <c r="KSY44" s="21"/>
      <c r="KSZ44" s="21"/>
      <c r="KTA44" s="21"/>
      <c r="KTB44" s="21"/>
      <c r="KTC44" s="21"/>
      <c r="KTD44" s="21"/>
      <c r="KTE44" s="21"/>
      <c r="KTF44" s="21"/>
      <c r="KTG44" s="21"/>
      <c r="KTH44" s="21"/>
      <c r="KTI44" s="21"/>
      <c r="KTJ44" s="21"/>
      <c r="KTK44" s="21"/>
      <c r="KTL44" s="21"/>
      <c r="KTM44" s="21"/>
      <c r="KTN44" s="21"/>
      <c r="KTO44" s="21"/>
      <c r="KTP44" s="21"/>
      <c r="KTQ44" s="21"/>
      <c r="KTR44" s="21"/>
      <c r="KTS44" s="21"/>
      <c r="KTT44" s="21"/>
      <c r="KTU44" s="21"/>
      <c r="KTV44" s="21"/>
      <c r="KTW44" s="21"/>
      <c r="KTX44" s="21"/>
      <c r="KTY44" s="21"/>
      <c r="KTZ44" s="21"/>
      <c r="KUA44" s="21"/>
      <c r="KUB44" s="21"/>
      <c r="KUC44" s="21"/>
      <c r="KUD44" s="21"/>
      <c r="KUE44" s="21"/>
      <c r="KUF44" s="21"/>
      <c r="KUG44" s="21"/>
      <c r="KUH44" s="21"/>
      <c r="KUI44" s="21"/>
      <c r="KUJ44" s="21"/>
      <c r="KUK44" s="21"/>
      <c r="KUL44" s="21"/>
      <c r="KUM44" s="21"/>
      <c r="KUN44" s="21"/>
      <c r="KUO44" s="21"/>
      <c r="KUP44" s="21"/>
      <c r="KUQ44" s="21"/>
      <c r="KUR44" s="21"/>
      <c r="KUS44" s="21"/>
      <c r="KUT44" s="21"/>
      <c r="KUU44" s="21"/>
      <c r="KUV44" s="21"/>
      <c r="KUW44" s="21"/>
      <c r="KUX44" s="21"/>
      <c r="KUY44" s="21"/>
      <c r="KUZ44" s="21"/>
      <c r="KVA44" s="21"/>
      <c r="KVB44" s="21"/>
      <c r="KVC44" s="21"/>
      <c r="KVD44" s="21"/>
      <c r="KVE44" s="21"/>
      <c r="KVF44" s="21"/>
      <c r="KVG44" s="21"/>
      <c r="KVH44" s="21"/>
      <c r="KVI44" s="21"/>
      <c r="KVJ44" s="21"/>
      <c r="KVK44" s="21"/>
      <c r="KVL44" s="21"/>
      <c r="KVM44" s="21"/>
      <c r="KVN44" s="21"/>
      <c r="KVO44" s="21"/>
      <c r="KVP44" s="21"/>
      <c r="KVQ44" s="21"/>
      <c r="KVR44" s="21"/>
      <c r="KVS44" s="21"/>
      <c r="KVT44" s="21"/>
      <c r="KVU44" s="21"/>
      <c r="KVV44" s="21"/>
      <c r="KVW44" s="21"/>
      <c r="KVX44" s="21"/>
      <c r="KVY44" s="21"/>
      <c r="KVZ44" s="21"/>
      <c r="KWA44" s="21"/>
      <c r="KWB44" s="21"/>
      <c r="KWC44" s="21"/>
      <c r="KWD44" s="21"/>
      <c r="KWE44" s="21"/>
      <c r="KWF44" s="21"/>
      <c r="KWG44" s="21"/>
      <c r="KWH44" s="21"/>
      <c r="KWI44" s="21"/>
      <c r="KWJ44" s="21"/>
      <c r="KWK44" s="21"/>
      <c r="KWL44" s="21"/>
      <c r="KWM44" s="21"/>
      <c r="KWN44" s="21"/>
      <c r="KWO44" s="21"/>
      <c r="KWP44" s="21"/>
      <c r="KWQ44" s="21"/>
      <c r="KWR44" s="21"/>
      <c r="KWS44" s="21"/>
      <c r="KWT44" s="21"/>
      <c r="KWU44" s="21"/>
      <c r="KWV44" s="21"/>
      <c r="KWW44" s="21"/>
      <c r="KWX44" s="21"/>
      <c r="KWY44" s="21"/>
      <c r="KWZ44" s="21"/>
      <c r="KXA44" s="21"/>
      <c r="KXB44" s="21"/>
      <c r="KXC44" s="21"/>
      <c r="KXD44" s="21"/>
      <c r="KXE44" s="21"/>
      <c r="KXF44" s="21"/>
      <c r="KXG44" s="21"/>
      <c r="KXH44" s="21"/>
      <c r="KXI44" s="21"/>
      <c r="KXJ44" s="21"/>
      <c r="KXK44" s="21"/>
      <c r="KXL44" s="21"/>
      <c r="KXM44" s="21"/>
      <c r="KXN44" s="21"/>
      <c r="KXO44" s="21"/>
      <c r="KXP44" s="21"/>
      <c r="KXQ44" s="21"/>
      <c r="KXR44" s="21"/>
      <c r="KXS44" s="21"/>
      <c r="KXT44" s="21"/>
      <c r="KXU44" s="21"/>
      <c r="KXV44" s="21"/>
      <c r="KXW44" s="21"/>
      <c r="KXX44" s="21"/>
      <c r="KXY44" s="21"/>
      <c r="KXZ44" s="21"/>
      <c r="KYA44" s="21"/>
      <c r="KYB44" s="21"/>
      <c r="KYC44" s="21"/>
      <c r="KYD44" s="21"/>
      <c r="KYE44" s="21"/>
      <c r="KYF44" s="21"/>
      <c r="KYG44" s="21"/>
      <c r="KYH44" s="21"/>
      <c r="KYI44" s="21"/>
      <c r="KYJ44" s="21"/>
      <c r="KYK44" s="21"/>
      <c r="KYL44" s="21"/>
      <c r="KYM44" s="21"/>
      <c r="KYN44" s="21"/>
      <c r="KYO44" s="21"/>
      <c r="KYP44" s="21"/>
      <c r="KYQ44" s="21"/>
      <c r="KYR44" s="21"/>
      <c r="KYS44" s="21"/>
      <c r="KYT44" s="21"/>
      <c r="KYU44" s="21"/>
      <c r="KYV44" s="21"/>
      <c r="KYW44" s="21"/>
      <c r="KYX44" s="21"/>
      <c r="KYY44" s="21"/>
      <c r="KYZ44" s="21"/>
      <c r="KZA44" s="21"/>
      <c r="KZB44" s="21"/>
      <c r="KZC44" s="21"/>
      <c r="KZD44" s="21"/>
      <c r="KZE44" s="21"/>
      <c r="KZF44" s="21"/>
      <c r="KZG44" s="21"/>
      <c r="KZH44" s="21"/>
      <c r="KZI44" s="21"/>
      <c r="KZJ44" s="21"/>
      <c r="KZK44" s="21"/>
      <c r="KZL44" s="21"/>
      <c r="KZM44" s="21"/>
      <c r="KZN44" s="21"/>
      <c r="KZO44" s="21"/>
      <c r="KZP44" s="21"/>
      <c r="KZQ44" s="21"/>
      <c r="KZR44" s="21"/>
      <c r="KZS44" s="21"/>
      <c r="KZT44" s="21"/>
      <c r="KZU44" s="21"/>
      <c r="KZV44" s="21"/>
      <c r="KZW44" s="21"/>
      <c r="KZX44" s="21"/>
      <c r="KZY44" s="21"/>
      <c r="KZZ44" s="21"/>
      <c r="LAA44" s="21"/>
      <c r="LAB44" s="21"/>
      <c r="LAC44" s="21"/>
      <c r="LAD44" s="21"/>
      <c r="LAE44" s="21"/>
      <c r="LAF44" s="21"/>
      <c r="LAG44" s="21"/>
      <c r="LAH44" s="21"/>
      <c r="LAI44" s="21"/>
      <c r="LAJ44" s="21"/>
      <c r="LAK44" s="21"/>
      <c r="LAL44" s="21"/>
      <c r="LAM44" s="21"/>
      <c r="LAN44" s="21"/>
      <c r="LAO44" s="21"/>
      <c r="LAP44" s="21"/>
      <c r="LAQ44" s="21"/>
      <c r="LAR44" s="21"/>
      <c r="LAS44" s="21"/>
      <c r="LAT44" s="21"/>
      <c r="LAU44" s="21"/>
      <c r="LAV44" s="21"/>
      <c r="LAW44" s="21"/>
      <c r="LAX44" s="21"/>
      <c r="LAY44" s="21"/>
      <c r="LAZ44" s="21"/>
      <c r="LBA44" s="21"/>
      <c r="LBB44" s="21"/>
      <c r="LBC44" s="21"/>
      <c r="LBD44" s="21"/>
      <c r="LBE44" s="21"/>
      <c r="LBF44" s="21"/>
      <c r="LBG44" s="21"/>
      <c r="LBH44" s="21"/>
      <c r="LBI44" s="21"/>
      <c r="LBJ44" s="21"/>
      <c r="LBK44" s="21"/>
      <c r="LBL44" s="21"/>
      <c r="LBM44" s="21"/>
      <c r="LBN44" s="21"/>
      <c r="LBO44" s="21"/>
      <c r="LBP44" s="21"/>
      <c r="LBQ44" s="21"/>
      <c r="LBR44" s="21"/>
      <c r="LBS44" s="21"/>
      <c r="LBT44" s="21"/>
      <c r="LBU44" s="21"/>
      <c r="LBV44" s="21"/>
      <c r="LBW44" s="21"/>
      <c r="LBX44" s="21"/>
      <c r="LBY44" s="21"/>
      <c r="LBZ44" s="21"/>
      <c r="LCA44" s="21"/>
      <c r="LCB44" s="21"/>
      <c r="LCC44" s="21"/>
      <c r="LCD44" s="21"/>
      <c r="LCE44" s="21"/>
      <c r="LCF44" s="21"/>
      <c r="LCG44" s="21"/>
      <c r="LCH44" s="21"/>
      <c r="LCI44" s="21"/>
      <c r="LCJ44" s="21"/>
      <c r="LCK44" s="21"/>
      <c r="LCL44" s="21"/>
      <c r="LCM44" s="21"/>
      <c r="LCN44" s="21"/>
      <c r="LCO44" s="21"/>
      <c r="LCP44" s="21"/>
      <c r="LCQ44" s="21"/>
      <c r="LCR44" s="21"/>
      <c r="LCS44" s="21"/>
      <c r="LCT44" s="21"/>
      <c r="LCU44" s="21"/>
      <c r="LCV44" s="21"/>
      <c r="LCW44" s="21"/>
      <c r="LCX44" s="21"/>
      <c r="LCY44" s="21"/>
      <c r="LCZ44" s="21"/>
      <c r="LDA44" s="21"/>
      <c r="LDB44" s="21"/>
      <c r="LDC44" s="21"/>
      <c r="LDD44" s="21"/>
      <c r="LDE44" s="21"/>
      <c r="LDF44" s="21"/>
      <c r="LDG44" s="21"/>
      <c r="LDH44" s="21"/>
      <c r="LDI44" s="21"/>
      <c r="LDJ44" s="21"/>
      <c r="LDK44" s="21"/>
      <c r="LDL44" s="21"/>
      <c r="LDM44" s="21"/>
      <c r="LDN44" s="21"/>
      <c r="LDO44" s="21"/>
      <c r="LDP44" s="21"/>
      <c r="LDQ44" s="21"/>
      <c r="LDR44" s="21"/>
      <c r="LDS44" s="21"/>
      <c r="LDT44" s="21"/>
      <c r="LDU44" s="21"/>
      <c r="LDV44" s="21"/>
      <c r="LDW44" s="21"/>
      <c r="LDX44" s="21"/>
      <c r="LDY44" s="21"/>
      <c r="LDZ44" s="21"/>
      <c r="LEA44" s="21"/>
      <c r="LEB44" s="21"/>
      <c r="LEC44" s="21"/>
      <c r="LED44" s="21"/>
      <c r="LEE44" s="21"/>
      <c r="LEF44" s="21"/>
      <c r="LEG44" s="21"/>
      <c r="LEH44" s="21"/>
      <c r="LEI44" s="21"/>
      <c r="LEJ44" s="21"/>
      <c r="LEK44" s="21"/>
      <c r="LEL44" s="21"/>
      <c r="LEM44" s="21"/>
      <c r="LEN44" s="21"/>
      <c r="LEO44" s="21"/>
      <c r="LEP44" s="21"/>
      <c r="LEQ44" s="21"/>
      <c r="LER44" s="21"/>
      <c r="LES44" s="21"/>
      <c r="LET44" s="21"/>
      <c r="LEU44" s="21"/>
      <c r="LEV44" s="21"/>
      <c r="LEW44" s="21"/>
      <c r="LEX44" s="21"/>
      <c r="LEY44" s="21"/>
      <c r="LEZ44" s="21"/>
      <c r="LFA44" s="21"/>
      <c r="LFB44" s="21"/>
      <c r="LFC44" s="21"/>
      <c r="LFD44" s="21"/>
      <c r="LFE44" s="21"/>
      <c r="LFF44" s="21"/>
      <c r="LFG44" s="21"/>
      <c r="LFH44" s="21"/>
      <c r="LFI44" s="21"/>
      <c r="LFJ44" s="21"/>
      <c r="LFK44" s="21"/>
      <c r="LFL44" s="21"/>
      <c r="LFM44" s="21"/>
      <c r="LFN44" s="21"/>
      <c r="LFO44" s="21"/>
      <c r="LFP44" s="21"/>
      <c r="LFQ44" s="21"/>
      <c r="LFR44" s="21"/>
      <c r="LFS44" s="21"/>
      <c r="LFT44" s="21"/>
      <c r="LFU44" s="21"/>
      <c r="LFV44" s="21"/>
      <c r="LFW44" s="21"/>
      <c r="LFX44" s="21"/>
      <c r="LFY44" s="21"/>
      <c r="LFZ44" s="21"/>
      <c r="LGA44" s="21"/>
      <c r="LGB44" s="21"/>
      <c r="LGC44" s="21"/>
      <c r="LGD44" s="21"/>
      <c r="LGE44" s="21"/>
      <c r="LGF44" s="21"/>
      <c r="LGG44" s="21"/>
      <c r="LGH44" s="21"/>
      <c r="LGI44" s="21"/>
      <c r="LGJ44" s="21"/>
      <c r="LGK44" s="21"/>
      <c r="LGL44" s="21"/>
      <c r="LGM44" s="21"/>
      <c r="LGN44" s="21"/>
      <c r="LGO44" s="21"/>
      <c r="LGP44" s="21"/>
      <c r="LGQ44" s="21"/>
      <c r="LGR44" s="21"/>
      <c r="LGS44" s="21"/>
      <c r="LGT44" s="21"/>
      <c r="LGU44" s="21"/>
      <c r="LGV44" s="21"/>
      <c r="LGW44" s="21"/>
      <c r="LGX44" s="21"/>
      <c r="LGY44" s="21"/>
      <c r="LGZ44" s="21"/>
      <c r="LHA44" s="21"/>
      <c r="LHB44" s="21"/>
      <c r="LHC44" s="21"/>
      <c r="LHD44" s="21"/>
      <c r="LHE44" s="21"/>
      <c r="LHF44" s="21"/>
      <c r="LHG44" s="21"/>
      <c r="LHH44" s="21"/>
      <c r="LHI44" s="21"/>
      <c r="LHJ44" s="21"/>
      <c r="LHK44" s="21"/>
      <c r="LHL44" s="21"/>
      <c r="LHM44" s="21"/>
      <c r="LHN44" s="21"/>
      <c r="LHO44" s="21"/>
      <c r="LHP44" s="21"/>
      <c r="LHQ44" s="21"/>
      <c r="LHR44" s="21"/>
      <c r="LHS44" s="21"/>
      <c r="LHT44" s="21"/>
      <c r="LHU44" s="21"/>
      <c r="LHV44" s="21"/>
      <c r="LHW44" s="21"/>
      <c r="LHX44" s="21"/>
      <c r="LHY44" s="21"/>
      <c r="LHZ44" s="21"/>
      <c r="LIA44" s="21"/>
      <c r="LIB44" s="21"/>
      <c r="LIC44" s="21"/>
      <c r="LID44" s="21"/>
      <c r="LIE44" s="21"/>
      <c r="LIF44" s="21"/>
      <c r="LIG44" s="21"/>
      <c r="LIH44" s="21"/>
      <c r="LII44" s="21"/>
      <c r="LIJ44" s="21"/>
      <c r="LIK44" s="21"/>
      <c r="LIL44" s="21"/>
      <c r="LIM44" s="21"/>
      <c r="LIN44" s="21"/>
      <c r="LIO44" s="21"/>
      <c r="LIP44" s="21"/>
      <c r="LIQ44" s="21"/>
      <c r="LIR44" s="21"/>
      <c r="LIS44" s="21"/>
      <c r="LIT44" s="21"/>
      <c r="LIU44" s="21"/>
      <c r="LIV44" s="21"/>
      <c r="LIW44" s="21"/>
      <c r="LIX44" s="21"/>
      <c r="LIY44" s="21"/>
      <c r="LIZ44" s="21"/>
      <c r="LJA44" s="21"/>
      <c r="LJB44" s="21"/>
      <c r="LJC44" s="21"/>
      <c r="LJD44" s="21"/>
      <c r="LJE44" s="21"/>
      <c r="LJF44" s="21"/>
      <c r="LJG44" s="21"/>
      <c r="LJH44" s="21"/>
      <c r="LJI44" s="21"/>
      <c r="LJJ44" s="21"/>
      <c r="LJK44" s="21"/>
      <c r="LJL44" s="21"/>
      <c r="LJM44" s="21"/>
      <c r="LJN44" s="21"/>
      <c r="LJO44" s="21"/>
      <c r="LJP44" s="21"/>
      <c r="LJQ44" s="21"/>
      <c r="LJR44" s="21"/>
      <c r="LJS44" s="21"/>
      <c r="LJT44" s="21"/>
      <c r="LJU44" s="21"/>
      <c r="LJV44" s="21"/>
      <c r="LJW44" s="21"/>
      <c r="LJX44" s="21"/>
      <c r="LJY44" s="21"/>
      <c r="LJZ44" s="21"/>
      <c r="LKA44" s="21"/>
      <c r="LKB44" s="21"/>
      <c r="LKC44" s="21"/>
      <c r="LKD44" s="21"/>
      <c r="LKE44" s="21"/>
      <c r="LKF44" s="21"/>
      <c r="LKG44" s="21"/>
      <c r="LKH44" s="21"/>
      <c r="LKI44" s="21"/>
      <c r="LKJ44" s="21"/>
      <c r="LKK44" s="21"/>
      <c r="LKL44" s="21"/>
      <c r="LKM44" s="21"/>
      <c r="LKN44" s="21"/>
      <c r="LKO44" s="21"/>
      <c r="LKP44" s="21"/>
      <c r="LKQ44" s="21"/>
      <c r="LKR44" s="21"/>
      <c r="LKS44" s="21"/>
      <c r="LKT44" s="21"/>
      <c r="LKU44" s="21"/>
      <c r="LKV44" s="21"/>
      <c r="LKW44" s="21"/>
      <c r="LKX44" s="21"/>
      <c r="LKY44" s="21"/>
      <c r="LKZ44" s="21"/>
      <c r="LLA44" s="21"/>
      <c r="LLB44" s="21"/>
      <c r="LLC44" s="21"/>
      <c r="LLD44" s="21"/>
      <c r="LLE44" s="21"/>
      <c r="LLF44" s="21"/>
      <c r="LLG44" s="21"/>
      <c r="LLH44" s="21"/>
      <c r="LLI44" s="21"/>
      <c r="LLJ44" s="21"/>
      <c r="LLK44" s="21"/>
      <c r="LLL44" s="21"/>
      <c r="LLM44" s="21"/>
      <c r="LLN44" s="21"/>
      <c r="LLO44" s="21"/>
      <c r="LLP44" s="21"/>
      <c r="LLQ44" s="21"/>
      <c r="LLR44" s="21"/>
      <c r="LLS44" s="21"/>
      <c r="LLT44" s="21"/>
      <c r="LLU44" s="21"/>
      <c r="LLV44" s="21"/>
      <c r="LLW44" s="21"/>
      <c r="LLX44" s="21"/>
      <c r="LLY44" s="21"/>
      <c r="LLZ44" s="21"/>
      <c r="LMA44" s="21"/>
      <c r="LMB44" s="21"/>
      <c r="LMC44" s="21"/>
      <c r="LMD44" s="21"/>
      <c r="LME44" s="21"/>
      <c r="LMF44" s="21"/>
      <c r="LMG44" s="21"/>
      <c r="LMH44" s="21"/>
      <c r="LMI44" s="21"/>
      <c r="LMJ44" s="21"/>
      <c r="LMK44" s="21"/>
      <c r="LML44" s="21"/>
      <c r="LMM44" s="21"/>
      <c r="LMN44" s="21"/>
      <c r="LMO44" s="21"/>
      <c r="LMP44" s="21"/>
      <c r="LMQ44" s="21"/>
      <c r="LMR44" s="21"/>
      <c r="LMS44" s="21"/>
      <c r="LMT44" s="21"/>
      <c r="LMU44" s="21"/>
      <c r="LMV44" s="21"/>
      <c r="LMW44" s="21"/>
      <c r="LMX44" s="21"/>
      <c r="LMY44" s="21"/>
      <c r="LMZ44" s="21"/>
      <c r="LNA44" s="21"/>
      <c r="LNB44" s="21"/>
      <c r="LNC44" s="21"/>
      <c r="LND44" s="21"/>
      <c r="LNE44" s="21"/>
      <c r="LNF44" s="21"/>
      <c r="LNG44" s="21"/>
      <c r="LNH44" s="21"/>
      <c r="LNI44" s="21"/>
      <c r="LNJ44" s="21"/>
      <c r="LNK44" s="21"/>
      <c r="LNL44" s="21"/>
      <c r="LNM44" s="21"/>
      <c r="LNN44" s="21"/>
      <c r="LNO44" s="21"/>
      <c r="LNP44" s="21"/>
      <c r="LNQ44" s="21"/>
      <c r="LNR44" s="21"/>
      <c r="LNS44" s="21"/>
      <c r="LNT44" s="21"/>
      <c r="LNU44" s="21"/>
      <c r="LNV44" s="21"/>
      <c r="LNW44" s="21"/>
      <c r="LNX44" s="21"/>
      <c r="LNY44" s="21"/>
      <c r="LNZ44" s="21"/>
      <c r="LOA44" s="21"/>
      <c r="LOB44" s="21"/>
      <c r="LOC44" s="21"/>
      <c r="LOD44" s="21"/>
      <c r="LOE44" s="21"/>
      <c r="LOF44" s="21"/>
      <c r="LOG44" s="21"/>
      <c r="LOH44" s="21"/>
      <c r="LOI44" s="21"/>
      <c r="LOJ44" s="21"/>
      <c r="LOK44" s="21"/>
      <c r="LOL44" s="21"/>
      <c r="LOM44" s="21"/>
      <c r="LON44" s="21"/>
      <c r="LOO44" s="21"/>
      <c r="LOP44" s="21"/>
      <c r="LOQ44" s="21"/>
      <c r="LOR44" s="21"/>
      <c r="LOS44" s="21"/>
      <c r="LOT44" s="21"/>
      <c r="LOU44" s="21"/>
      <c r="LOV44" s="21"/>
      <c r="LOW44" s="21"/>
      <c r="LOX44" s="21"/>
      <c r="LOY44" s="21"/>
      <c r="LOZ44" s="21"/>
      <c r="LPA44" s="21"/>
      <c r="LPB44" s="21"/>
      <c r="LPC44" s="21"/>
      <c r="LPD44" s="21"/>
      <c r="LPE44" s="21"/>
      <c r="LPF44" s="21"/>
      <c r="LPG44" s="21"/>
      <c r="LPH44" s="21"/>
      <c r="LPI44" s="21"/>
      <c r="LPJ44" s="21"/>
      <c r="LPK44" s="21"/>
      <c r="LPL44" s="21"/>
      <c r="LPM44" s="21"/>
      <c r="LPN44" s="21"/>
      <c r="LPO44" s="21"/>
      <c r="LPP44" s="21"/>
      <c r="LPQ44" s="21"/>
      <c r="LPR44" s="21"/>
      <c r="LPS44" s="21"/>
      <c r="LPT44" s="21"/>
      <c r="LPU44" s="21"/>
      <c r="LPV44" s="21"/>
      <c r="LPW44" s="21"/>
      <c r="LPX44" s="21"/>
      <c r="LPY44" s="21"/>
      <c r="LPZ44" s="21"/>
      <c r="LQA44" s="21"/>
      <c r="LQB44" s="21"/>
      <c r="LQC44" s="21"/>
      <c r="LQD44" s="21"/>
      <c r="LQE44" s="21"/>
      <c r="LQF44" s="21"/>
      <c r="LQG44" s="21"/>
      <c r="LQH44" s="21"/>
      <c r="LQI44" s="21"/>
      <c r="LQJ44" s="21"/>
      <c r="LQK44" s="21"/>
      <c r="LQL44" s="21"/>
      <c r="LQM44" s="21"/>
      <c r="LQN44" s="21"/>
      <c r="LQO44" s="21"/>
      <c r="LQP44" s="21"/>
      <c r="LQQ44" s="21"/>
      <c r="LQR44" s="21"/>
      <c r="LQS44" s="21"/>
      <c r="LQT44" s="21"/>
      <c r="LQU44" s="21"/>
      <c r="LQV44" s="21"/>
      <c r="LQW44" s="21"/>
      <c r="LQX44" s="21"/>
      <c r="LQY44" s="21"/>
      <c r="LQZ44" s="21"/>
      <c r="LRA44" s="21"/>
      <c r="LRB44" s="21"/>
      <c r="LRC44" s="21"/>
      <c r="LRD44" s="21"/>
      <c r="LRE44" s="21"/>
      <c r="LRF44" s="21"/>
      <c r="LRG44" s="21"/>
      <c r="LRH44" s="21"/>
      <c r="LRI44" s="21"/>
      <c r="LRJ44" s="21"/>
      <c r="LRK44" s="21"/>
      <c r="LRL44" s="21"/>
      <c r="LRM44" s="21"/>
      <c r="LRN44" s="21"/>
      <c r="LRO44" s="21"/>
      <c r="LRP44" s="21"/>
      <c r="LRQ44" s="21"/>
      <c r="LRR44" s="21"/>
      <c r="LRS44" s="21"/>
      <c r="LRT44" s="21"/>
      <c r="LRU44" s="21"/>
      <c r="LRV44" s="21"/>
      <c r="LRW44" s="21"/>
      <c r="LRX44" s="21"/>
      <c r="LRY44" s="21"/>
      <c r="LRZ44" s="21"/>
      <c r="LSA44" s="21"/>
      <c r="LSB44" s="21"/>
      <c r="LSC44" s="21"/>
      <c r="LSD44" s="21"/>
      <c r="LSE44" s="21"/>
      <c r="LSF44" s="21"/>
      <c r="LSG44" s="21"/>
      <c r="LSH44" s="21"/>
      <c r="LSI44" s="21"/>
      <c r="LSJ44" s="21"/>
      <c r="LSK44" s="21"/>
      <c r="LSL44" s="21"/>
      <c r="LSM44" s="21"/>
      <c r="LSN44" s="21"/>
      <c r="LSO44" s="21"/>
      <c r="LSP44" s="21"/>
      <c r="LSQ44" s="21"/>
      <c r="LSR44" s="21"/>
      <c r="LSS44" s="21"/>
      <c r="LST44" s="21"/>
      <c r="LSU44" s="21"/>
      <c r="LSV44" s="21"/>
      <c r="LSW44" s="21"/>
      <c r="LSX44" s="21"/>
      <c r="LSY44" s="21"/>
      <c r="LSZ44" s="21"/>
      <c r="LTA44" s="21"/>
      <c r="LTB44" s="21"/>
      <c r="LTC44" s="21"/>
      <c r="LTD44" s="21"/>
      <c r="LTE44" s="21"/>
      <c r="LTF44" s="21"/>
      <c r="LTG44" s="21"/>
      <c r="LTH44" s="21"/>
      <c r="LTI44" s="21"/>
      <c r="LTJ44" s="21"/>
      <c r="LTK44" s="21"/>
      <c r="LTL44" s="21"/>
      <c r="LTM44" s="21"/>
      <c r="LTN44" s="21"/>
      <c r="LTO44" s="21"/>
      <c r="LTP44" s="21"/>
      <c r="LTQ44" s="21"/>
      <c r="LTR44" s="21"/>
      <c r="LTS44" s="21"/>
      <c r="LTT44" s="21"/>
      <c r="LTU44" s="21"/>
      <c r="LTV44" s="21"/>
      <c r="LTW44" s="21"/>
      <c r="LTX44" s="21"/>
      <c r="LTY44" s="21"/>
      <c r="LTZ44" s="21"/>
      <c r="LUA44" s="21"/>
      <c r="LUB44" s="21"/>
      <c r="LUC44" s="21"/>
      <c r="LUD44" s="21"/>
      <c r="LUE44" s="21"/>
      <c r="LUF44" s="21"/>
      <c r="LUG44" s="21"/>
      <c r="LUH44" s="21"/>
      <c r="LUI44" s="21"/>
      <c r="LUJ44" s="21"/>
      <c r="LUK44" s="21"/>
      <c r="LUL44" s="21"/>
      <c r="LUM44" s="21"/>
      <c r="LUN44" s="21"/>
      <c r="LUO44" s="21"/>
      <c r="LUP44" s="21"/>
      <c r="LUQ44" s="21"/>
      <c r="LUR44" s="21"/>
      <c r="LUS44" s="21"/>
      <c r="LUT44" s="21"/>
      <c r="LUU44" s="21"/>
      <c r="LUV44" s="21"/>
      <c r="LUW44" s="21"/>
      <c r="LUX44" s="21"/>
      <c r="LUY44" s="21"/>
      <c r="LUZ44" s="21"/>
      <c r="LVA44" s="21"/>
      <c r="LVB44" s="21"/>
      <c r="LVC44" s="21"/>
      <c r="LVD44" s="21"/>
      <c r="LVE44" s="21"/>
      <c r="LVF44" s="21"/>
      <c r="LVG44" s="21"/>
      <c r="LVH44" s="21"/>
      <c r="LVI44" s="21"/>
      <c r="LVJ44" s="21"/>
      <c r="LVK44" s="21"/>
      <c r="LVL44" s="21"/>
      <c r="LVM44" s="21"/>
      <c r="LVN44" s="21"/>
      <c r="LVO44" s="21"/>
      <c r="LVP44" s="21"/>
      <c r="LVQ44" s="21"/>
      <c r="LVR44" s="21"/>
      <c r="LVS44" s="21"/>
      <c r="LVT44" s="21"/>
      <c r="LVU44" s="21"/>
      <c r="LVV44" s="21"/>
      <c r="LVW44" s="21"/>
      <c r="LVX44" s="21"/>
      <c r="LVY44" s="21"/>
      <c r="LVZ44" s="21"/>
      <c r="LWA44" s="21"/>
      <c r="LWB44" s="21"/>
      <c r="LWC44" s="21"/>
      <c r="LWD44" s="21"/>
      <c r="LWE44" s="21"/>
      <c r="LWF44" s="21"/>
      <c r="LWG44" s="21"/>
      <c r="LWH44" s="21"/>
      <c r="LWI44" s="21"/>
      <c r="LWJ44" s="21"/>
      <c r="LWK44" s="21"/>
      <c r="LWL44" s="21"/>
      <c r="LWM44" s="21"/>
      <c r="LWN44" s="21"/>
      <c r="LWO44" s="21"/>
      <c r="LWP44" s="21"/>
      <c r="LWQ44" s="21"/>
      <c r="LWR44" s="21"/>
      <c r="LWS44" s="21"/>
      <c r="LWT44" s="21"/>
      <c r="LWU44" s="21"/>
      <c r="LWV44" s="21"/>
      <c r="LWW44" s="21"/>
      <c r="LWX44" s="21"/>
      <c r="LWY44" s="21"/>
      <c r="LWZ44" s="21"/>
      <c r="LXA44" s="21"/>
      <c r="LXB44" s="21"/>
      <c r="LXC44" s="21"/>
      <c r="LXD44" s="21"/>
      <c r="LXE44" s="21"/>
      <c r="LXF44" s="21"/>
      <c r="LXG44" s="21"/>
      <c r="LXH44" s="21"/>
      <c r="LXI44" s="21"/>
      <c r="LXJ44" s="21"/>
      <c r="LXK44" s="21"/>
      <c r="LXL44" s="21"/>
      <c r="LXM44" s="21"/>
      <c r="LXN44" s="21"/>
      <c r="LXO44" s="21"/>
      <c r="LXP44" s="21"/>
      <c r="LXQ44" s="21"/>
      <c r="LXR44" s="21"/>
      <c r="LXS44" s="21"/>
      <c r="LXT44" s="21"/>
      <c r="LXU44" s="21"/>
      <c r="LXV44" s="21"/>
      <c r="LXW44" s="21"/>
      <c r="LXX44" s="21"/>
      <c r="LXY44" s="21"/>
      <c r="LXZ44" s="21"/>
      <c r="LYA44" s="21"/>
      <c r="LYB44" s="21"/>
      <c r="LYC44" s="21"/>
      <c r="LYD44" s="21"/>
      <c r="LYE44" s="21"/>
      <c r="LYF44" s="21"/>
      <c r="LYG44" s="21"/>
      <c r="LYH44" s="21"/>
      <c r="LYI44" s="21"/>
      <c r="LYJ44" s="21"/>
      <c r="LYK44" s="21"/>
      <c r="LYL44" s="21"/>
      <c r="LYM44" s="21"/>
      <c r="LYN44" s="21"/>
      <c r="LYO44" s="21"/>
      <c r="LYP44" s="21"/>
      <c r="LYQ44" s="21"/>
      <c r="LYR44" s="21"/>
      <c r="LYS44" s="21"/>
      <c r="LYT44" s="21"/>
      <c r="LYU44" s="21"/>
      <c r="LYV44" s="21"/>
      <c r="LYW44" s="21"/>
      <c r="LYX44" s="21"/>
      <c r="LYY44" s="21"/>
      <c r="LYZ44" s="21"/>
      <c r="LZA44" s="21"/>
      <c r="LZB44" s="21"/>
      <c r="LZC44" s="21"/>
      <c r="LZD44" s="21"/>
      <c r="LZE44" s="21"/>
      <c r="LZF44" s="21"/>
      <c r="LZG44" s="21"/>
      <c r="LZH44" s="21"/>
      <c r="LZI44" s="21"/>
      <c r="LZJ44" s="21"/>
      <c r="LZK44" s="21"/>
      <c r="LZL44" s="21"/>
      <c r="LZM44" s="21"/>
      <c r="LZN44" s="21"/>
      <c r="LZO44" s="21"/>
      <c r="LZP44" s="21"/>
      <c r="LZQ44" s="21"/>
      <c r="LZR44" s="21"/>
      <c r="LZS44" s="21"/>
      <c r="LZT44" s="21"/>
      <c r="LZU44" s="21"/>
      <c r="LZV44" s="21"/>
      <c r="LZW44" s="21"/>
      <c r="LZX44" s="21"/>
      <c r="LZY44" s="21"/>
      <c r="LZZ44" s="21"/>
      <c r="MAA44" s="21"/>
      <c r="MAB44" s="21"/>
      <c r="MAC44" s="21"/>
      <c r="MAD44" s="21"/>
      <c r="MAE44" s="21"/>
      <c r="MAF44" s="21"/>
      <c r="MAG44" s="21"/>
      <c r="MAH44" s="21"/>
      <c r="MAI44" s="21"/>
      <c r="MAJ44" s="21"/>
      <c r="MAK44" s="21"/>
      <c r="MAL44" s="21"/>
      <c r="MAM44" s="21"/>
      <c r="MAN44" s="21"/>
      <c r="MAO44" s="21"/>
      <c r="MAP44" s="21"/>
      <c r="MAQ44" s="21"/>
      <c r="MAR44" s="21"/>
      <c r="MAS44" s="21"/>
      <c r="MAT44" s="21"/>
      <c r="MAU44" s="21"/>
      <c r="MAV44" s="21"/>
      <c r="MAW44" s="21"/>
      <c r="MAX44" s="21"/>
      <c r="MAY44" s="21"/>
      <c r="MAZ44" s="21"/>
      <c r="MBA44" s="21"/>
      <c r="MBB44" s="21"/>
      <c r="MBC44" s="21"/>
      <c r="MBD44" s="21"/>
      <c r="MBE44" s="21"/>
      <c r="MBF44" s="21"/>
      <c r="MBG44" s="21"/>
      <c r="MBH44" s="21"/>
      <c r="MBI44" s="21"/>
      <c r="MBJ44" s="21"/>
      <c r="MBK44" s="21"/>
      <c r="MBL44" s="21"/>
      <c r="MBM44" s="21"/>
      <c r="MBN44" s="21"/>
      <c r="MBO44" s="21"/>
      <c r="MBP44" s="21"/>
      <c r="MBQ44" s="21"/>
      <c r="MBR44" s="21"/>
      <c r="MBS44" s="21"/>
      <c r="MBT44" s="21"/>
      <c r="MBU44" s="21"/>
      <c r="MBV44" s="21"/>
      <c r="MBW44" s="21"/>
      <c r="MBX44" s="21"/>
      <c r="MBY44" s="21"/>
      <c r="MBZ44" s="21"/>
      <c r="MCA44" s="21"/>
      <c r="MCB44" s="21"/>
      <c r="MCC44" s="21"/>
      <c r="MCD44" s="21"/>
      <c r="MCE44" s="21"/>
      <c r="MCF44" s="21"/>
      <c r="MCG44" s="21"/>
      <c r="MCH44" s="21"/>
      <c r="MCI44" s="21"/>
      <c r="MCJ44" s="21"/>
      <c r="MCK44" s="21"/>
      <c r="MCL44" s="21"/>
      <c r="MCM44" s="21"/>
      <c r="MCN44" s="21"/>
      <c r="MCO44" s="21"/>
      <c r="MCP44" s="21"/>
      <c r="MCQ44" s="21"/>
      <c r="MCR44" s="21"/>
      <c r="MCS44" s="21"/>
      <c r="MCT44" s="21"/>
      <c r="MCU44" s="21"/>
      <c r="MCV44" s="21"/>
      <c r="MCW44" s="21"/>
      <c r="MCX44" s="21"/>
      <c r="MCY44" s="21"/>
      <c r="MCZ44" s="21"/>
      <c r="MDA44" s="21"/>
      <c r="MDB44" s="21"/>
      <c r="MDC44" s="21"/>
      <c r="MDD44" s="21"/>
      <c r="MDE44" s="21"/>
      <c r="MDF44" s="21"/>
      <c r="MDG44" s="21"/>
      <c r="MDH44" s="21"/>
      <c r="MDI44" s="21"/>
      <c r="MDJ44" s="21"/>
      <c r="MDK44" s="21"/>
      <c r="MDL44" s="21"/>
      <c r="MDM44" s="21"/>
      <c r="MDN44" s="21"/>
      <c r="MDO44" s="21"/>
      <c r="MDP44" s="21"/>
      <c r="MDQ44" s="21"/>
      <c r="MDR44" s="21"/>
      <c r="MDS44" s="21"/>
      <c r="MDT44" s="21"/>
      <c r="MDU44" s="21"/>
      <c r="MDV44" s="21"/>
      <c r="MDW44" s="21"/>
      <c r="MDX44" s="21"/>
      <c r="MDY44" s="21"/>
      <c r="MDZ44" s="21"/>
      <c r="MEA44" s="21"/>
      <c r="MEB44" s="21"/>
      <c r="MEC44" s="21"/>
      <c r="MED44" s="21"/>
      <c r="MEE44" s="21"/>
      <c r="MEF44" s="21"/>
      <c r="MEG44" s="21"/>
      <c r="MEH44" s="21"/>
      <c r="MEI44" s="21"/>
      <c r="MEJ44" s="21"/>
      <c r="MEK44" s="21"/>
      <c r="MEL44" s="21"/>
      <c r="MEM44" s="21"/>
      <c r="MEN44" s="21"/>
      <c r="MEO44" s="21"/>
      <c r="MEP44" s="21"/>
      <c r="MEQ44" s="21"/>
      <c r="MER44" s="21"/>
      <c r="MES44" s="21"/>
      <c r="MET44" s="21"/>
      <c r="MEU44" s="21"/>
      <c r="MEV44" s="21"/>
      <c r="MEW44" s="21"/>
      <c r="MEX44" s="21"/>
      <c r="MEY44" s="21"/>
      <c r="MEZ44" s="21"/>
      <c r="MFA44" s="21"/>
      <c r="MFB44" s="21"/>
      <c r="MFC44" s="21"/>
      <c r="MFD44" s="21"/>
      <c r="MFE44" s="21"/>
      <c r="MFF44" s="21"/>
      <c r="MFG44" s="21"/>
      <c r="MFH44" s="21"/>
      <c r="MFI44" s="21"/>
      <c r="MFJ44" s="21"/>
      <c r="MFK44" s="21"/>
      <c r="MFL44" s="21"/>
      <c r="MFM44" s="21"/>
      <c r="MFN44" s="21"/>
      <c r="MFO44" s="21"/>
      <c r="MFP44" s="21"/>
      <c r="MFQ44" s="21"/>
      <c r="MFR44" s="21"/>
      <c r="MFS44" s="21"/>
      <c r="MFT44" s="21"/>
      <c r="MFU44" s="21"/>
      <c r="MFV44" s="21"/>
      <c r="MFW44" s="21"/>
      <c r="MFX44" s="21"/>
      <c r="MFY44" s="21"/>
      <c r="MFZ44" s="21"/>
      <c r="MGA44" s="21"/>
      <c r="MGB44" s="21"/>
      <c r="MGC44" s="21"/>
      <c r="MGD44" s="21"/>
      <c r="MGE44" s="21"/>
      <c r="MGF44" s="21"/>
      <c r="MGG44" s="21"/>
      <c r="MGH44" s="21"/>
      <c r="MGI44" s="21"/>
      <c r="MGJ44" s="21"/>
      <c r="MGK44" s="21"/>
      <c r="MGL44" s="21"/>
      <c r="MGM44" s="21"/>
      <c r="MGN44" s="21"/>
      <c r="MGO44" s="21"/>
      <c r="MGP44" s="21"/>
      <c r="MGQ44" s="21"/>
      <c r="MGR44" s="21"/>
      <c r="MGS44" s="21"/>
      <c r="MGT44" s="21"/>
      <c r="MGU44" s="21"/>
      <c r="MGV44" s="21"/>
      <c r="MGW44" s="21"/>
      <c r="MGX44" s="21"/>
      <c r="MGY44" s="21"/>
      <c r="MGZ44" s="21"/>
      <c r="MHA44" s="21"/>
      <c r="MHB44" s="21"/>
      <c r="MHC44" s="21"/>
      <c r="MHD44" s="21"/>
      <c r="MHE44" s="21"/>
      <c r="MHF44" s="21"/>
      <c r="MHG44" s="21"/>
      <c r="MHH44" s="21"/>
      <c r="MHI44" s="21"/>
      <c r="MHJ44" s="21"/>
      <c r="MHK44" s="21"/>
      <c r="MHL44" s="21"/>
      <c r="MHM44" s="21"/>
      <c r="MHN44" s="21"/>
      <c r="MHO44" s="21"/>
      <c r="MHP44" s="21"/>
      <c r="MHQ44" s="21"/>
      <c r="MHR44" s="21"/>
      <c r="MHS44" s="21"/>
      <c r="MHT44" s="21"/>
      <c r="MHU44" s="21"/>
      <c r="MHV44" s="21"/>
      <c r="MHW44" s="21"/>
      <c r="MHX44" s="21"/>
      <c r="MHY44" s="21"/>
      <c r="MHZ44" s="21"/>
      <c r="MIA44" s="21"/>
      <c r="MIB44" s="21"/>
      <c r="MIC44" s="21"/>
      <c r="MID44" s="21"/>
      <c r="MIE44" s="21"/>
      <c r="MIF44" s="21"/>
      <c r="MIG44" s="21"/>
      <c r="MIH44" s="21"/>
      <c r="MII44" s="21"/>
      <c r="MIJ44" s="21"/>
      <c r="MIK44" s="21"/>
      <c r="MIL44" s="21"/>
      <c r="MIM44" s="21"/>
      <c r="MIN44" s="21"/>
      <c r="MIO44" s="21"/>
      <c r="MIP44" s="21"/>
      <c r="MIQ44" s="21"/>
      <c r="MIR44" s="21"/>
      <c r="MIS44" s="21"/>
      <c r="MIT44" s="21"/>
      <c r="MIU44" s="21"/>
      <c r="MIV44" s="21"/>
      <c r="MIW44" s="21"/>
      <c r="MIX44" s="21"/>
      <c r="MIY44" s="21"/>
      <c r="MIZ44" s="21"/>
      <c r="MJA44" s="21"/>
      <c r="MJB44" s="21"/>
      <c r="MJC44" s="21"/>
      <c r="MJD44" s="21"/>
      <c r="MJE44" s="21"/>
      <c r="MJF44" s="21"/>
      <c r="MJG44" s="21"/>
      <c r="MJH44" s="21"/>
      <c r="MJI44" s="21"/>
      <c r="MJJ44" s="21"/>
      <c r="MJK44" s="21"/>
      <c r="MJL44" s="21"/>
      <c r="MJM44" s="21"/>
      <c r="MJN44" s="21"/>
      <c r="MJO44" s="21"/>
      <c r="MJP44" s="21"/>
      <c r="MJQ44" s="21"/>
      <c r="MJR44" s="21"/>
      <c r="MJS44" s="21"/>
      <c r="MJT44" s="21"/>
      <c r="MJU44" s="21"/>
      <c r="MJV44" s="21"/>
      <c r="MJW44" s="21"/>
      <c r="MJX44" s="21"/>
      <c r="MJY44" s="21"/>
      <c r="MJZ44" s="21"/>
      <c r="MKA44" s="21"/>
      <c r="MKB44" s="21"/>
      <c r="MKC44" s="21"/>
      <c r="MKD44" s="21"/>
      <c r="MKE44" s="21"/>
      <c r="MKF44" s="21"/>
      <c r="MKG44" s="21"/>
      <c r="MKH44" s="21"/>
      <c r="MKI44" s="21"/>
      <c r="MKJ44" s="21"/>
      <c r="MKK44" s="21"/>
      <c r="MKL44" s="21"/>
      <c r="MKM44" s="21"/>
      <c r="MKN44" s="21"/>
      <c r="MKO44" s="21"/>
      <c r="MKP44" s="21"/>
      <c r="MKQ44" s="21"/>
      <c r="MKR44" s="21"/>
      <c r="MKS44" s="21"/>
      <c r="MKT44" s="21"/>
      <c r="MKU44" s="21"/>
      <c r="MKV44" s="21"/>
      <c r="MKW44" s="21"/>
      <c r="MKX44" s="21"/>
      <c r="MKY44" s="21"/>
      <c r="MKZ44" s="21"/>
      <c r="MLA44" s="21"/>
      <c r="MLB44" s="21"/>
      <c r="MLC44" s="21"/>
      <c r="MLD44" s="21"/>
      <c r="MLE44" s="21"/>
      <c r="MLF44" s="21"/>
      <c r="MLG44" s="21"/>
      <c r="MLH44" s="21"/>
      <c r="MLI44" s="21"/>
      <c r="MLJ44" s="21"/>
      <c r="MLK44" s="21"/>
      <c r="MLL44" s="21"/>
      <c r="MLM44" s="21"/>
      <c r="MLN44" s="21"/>
      <c r="MLO44" s="21"/>
      <c r="MLP44" s="21"/>
      <c r="MLQ44" s="21"/>
      <c r="MLR44" s="21"/>
      <c r="MLS44" s="21"/>
      <c r="MLT44" s="21"/>
      <c r="MLU44" s="21"/>
      <c r="MLV44" s="21"/>
      <c r="MLW44" s="21"/>
      <c r="MLX44" s="21"/>
      <c r="MLY44" s="21"/>
      <c r="MLZ44" s="21"/>
      <c r="MMA44" s="21"/>
      <c r="MMB44" s="21"/>
      <c r="MMC44" s="21"/>
      <c r="MMD44" s="21"/>
      <c r="MME44" s="21"/>
      <c r="MMF44" s="21"/>
      <c r="MMG44" s="21"/>
      <c r="MMH44" s="21"/>
      <c r="MMI44" s="21"/>
      <c r="MMJ44" s="21"/>
      <c r="MMK44" s="21"/>
      <c r="MML44" s="21"/>
      <c r="MMM44" s="21"/>
      <c r="MMN44" s="21"/>
      <c r="MMO44" s="21"/>
      <c r="MMP44" s="21"/>
      <c r="MMQ44" s="21"/>
      <c r="MMR44" s="21"/>
      <c r="MMS44" s="21"/>
      <c r="MMT44" s="21"/>
      <c r="MMU44" s="21"/>
      <c r="MMV44" s="21"/>
      <c r="MMW44" s="21"/>
      <c r="MMX44" s="21"/>
      <c r="MMY44" s="21"/>
      <c r="MMZ44" s="21"/>
      <c r="MNA44" s="21"/>
      <c r="MNB44" s="21"/>
      <c r="MNC44" s="21"/>
      <c r="MND44" s="21"/>
      <c r="MNE44" s="21"/>
      <c r="MNF44" s="21"/>
      <c r="MNG44" s="21"/>
      <c r="MNH44" s="21"/>
      <c r="MNI44" s="21"/>
      <c r="MNJ44" s="21"/>
      <c r="MNK44" s="21"/>
      <c r="MNL44" s="21"/>
      <c r="MNM44" s="21"/>
      <c r="MNN44" s="21"/>
      <c r="MNO44" s="21"/>
      <c r="MNP44" s="21"/>
      <c r="MNQ44" s="21"/>
      <c r="MNR44" s="21"/>
      <c r="MNS44" s="21"/>
      <c r="MNT44" s="21"/>
      <c r="MNU44" s="21"/>
      <c r="MNV44" s="21"/>
      <c r="MNW44" s="21"/>
      <c r="MNX44" s="21"/>
      <c r="MNY44" s="21"/>
      <c r="MNZ44" s="21"/>
      <c r="MOA44" s="21"/>
      <c r="MOB44" s="21"/>
      <c r="MOC44" s="21"/>
      <c r="MOD44" s="21"/>
      <c r="MOE44" s="21"/>
      <c r="MOF44" s="21"/>
      <c r="MOG44" s="21"/>
      <c r="MOH44" s="21"/>
      <c r="MOI44" s="21"/>
      <c r="MOJ44" s="21"/>
      <c r="MOK44" s="21"/>
      <c r="MOL44" s="21"/>
      <c r="MOM44" s="21"/>
      <c r="MON44" s="21"/>
      <c r="MOO44" s="21"/>
      <c r="MOP44" s="21"/>
      <c r="MOQ44" s="21"/>
      <c r="MOR44" s="21"/>
      <c r="MOS44" s="21"/>
      <c r="MOT44" s="21"/>
      <c r="MOU44" s="21"/>
      <c r="MOV44" s="21"/>
      <c r="MOW44" s="21"/>
      <c r="MOX44" s="21"/>
      <c r="MOY44" s="21"/>
      <c r="MOZ44" s="21"/>
      <c r="MPA44" s="21"/>
      <c r="MPB44" s="21"/>
      <c r="MPC44" s="21"/>
      <c r="MPD44" s="21"/>
      <c r="MPE44" s="21"/>
      <c r="MPF44" s="21"/>
      <c r="MPG44" s="21"/>
      <c r="MPH44" s="21"/>
      <c r="MPI44" s="21"/>
      <c r="MPJ44" s="21"/>
      <c r="MPK44" s="21"/>
      <c r="MPL44" s="21"/>
      <c r="MPM44" s="21"/>
      <c r="MPN44" s="21"/>
      <c r="MPO44" s="21"/>
      <c r="MPP44" s="21"/>
      <c r="MPQ44" s="21"/>
      <c r="MPR44" s="21"/>
      <c r="MPS44" s="21"/>
      <c r="MPT44" s="21"/>
      <c r="MPU44" s="21"/>
      <c r="MPV44" s="21"/>
      <c r="MPW44" s="21"/>
      <c r="MPX44" s="21"/>
      <c r="MPY44" s="21"/>
      <c r="MPZ44" s="21"/>
      <c r="MQA44" s="21"/>
      <c r="MQB44" s="21"/>
      <c r="MQC44" s="21"/>
      <c r="MQD44" s="21"/>
      <c r="MQE44" s="21"/>
      <c r="MQF44" s="21"/>
      <c r="MQG44" s="21"/>
      <c r="MQH44" s="21"/>
      <c r="MQI44" s="21"/>
      <c r="MQJ44" s="21"/>
      <c r="MQK44" s="21"/>
      <c r="MQL44" s="21"/>
      <c r="MQM44" s="21"/>
      <c r="MQN44" s="21"/>
      <c r="MQO44" s="21"/>
      <c r="MQP44" s="21"/>
      <c r="MQQ44" s="21"/>
      <c r="MQR44" s="21"/>
      <c r="MQS44" s="21"/>
      <c r="MQT44" s="21"/>
      <c r="MQU44" s="21"/>
      <c r="MQV44" s="21"/>
      <c r="MQW44" s="21"/>
      <c r="MQX44" s="21"/>
      <c r="MQY44" s="21"/>
      <c r="MQZ44" s="21"/>
      <c r="MRA44" s="21"/>
      <c r="MRB44" s="21"/>
      <c r="MRC44" s="21"/>
      <c r="MRD44" s="21"/>
      <c r="MRE44" s="21"/>
      <c r="MRF44" s="21"/>
      <c r="MRG44" s="21"/>
      <c r="MRH44" s="21"/>
      <c r="MRI44" s="21"/>
      <c r="MRJ44" s="21"/>
      <c r="MRK44" s="21"/>
      <c r="MRL44" s="21"/>
      <c r="MRM44" s="21"/>
      <c r="MRN44" s="21"/>
      <c r="MRO44" s="21"/>
      <c r="MRP44" s="21"/>
      <c r="MRQ44" s="21"/>
      <c r="MRR44" s="21"/>
      <c r="MRS44" s="21"/>
      <c r="MRT44" s="21"/>
      <c r="MRU44" s="21"/>
      <c r="MRV44" s="21"/>
      <c r="MRW44" s="21"/>
      <c r="MRX44" s="21"/>
      <c r="MRY44" s="21"/>
      <c r="MRZ44" s="21"/>
      <c r="MSA44" s="21"/>
      <c r="MSB44" s="21"/>
      <c r="MSC44" s="21"/>
      <c r="MSD44" s="21"/>
      <c r="MSE44" s="21"/>
      <c r="MSF44" s="21"/>
      <c r="MSG44" s="21"/>
      <c r="MSH44" s="21"/>
      <c r="MSI44" s="21"/>
      <c r="MSJ44" s="21"/>
      <c r="MSK44" s="21"/>
      <c r="MSL44" s="21"/>
      <c r="MSM44" s="21"/>
      <c r="MSN44" s="21"/>
      <c r="MSO44" s="21"/>
      <c r="MSP44" s="21"/>
      <c r="MSQ44" s="21"/>
      <c r="MSR44" s="21"/>
      <c r="MSS44" s="21"/>
      <c r="MST44" s="21"/>
      <c r="MSU44" s="21"/>
      <c r="MSV44" s="21"/>
      <c r="MSW44" s="21"/>
      <c r="MSX44" s="21"/>
      <c r="MSY44" s="21"/>
      <c r="MSZ44" s="21"/>
      <c r="MTA44" s="21"/>
      <c r="MTB44" s="21"/>
      <c r="MTC44" s="21"/>
      <c r="MTD44" s="21"/>
      <c r="MTE44" s="21"/>
      <c r="MTF44" s="21"/>
      <c r="MTG44" s="21"/>
      <c r="MTH44" s="21"/>
      <c r="MTI44" s="21"/>
      <c r="MTJ44" s="21"/>
      <c r="MTK44" s="21"/>
      <c r="MTL44" s="21"/>
      <c r="MTM44" s="21"/>
      <c r="MTN44" s="21"/>
      <c r="MTO44" s="21"/>
      <c r="MTP44" s="21"/>
      <c r="MTQ44" s="21"/>
      <c r="MTR44" s="21"/>
      <c r="MTS44" s="21"/>
      <c r="MTT44" s="21"/>
      <c r="MTU44" s="21"/>
      <c r="MTV44" s="21"/>
      <c r="MTW44" s="21"/>
      <c r="MTX44" s="21"/>
      <c r="MTY44" s="21"/>
      <c r="MTZ44" s="21"/>
      <c r="MUA44" s="21"/>
      <c r="MUB44" s="21"/>
      <c r="MUC44" s="21"/>
      <c r="MUD44" s="21"/>
      <c r="MUE44" s="21"/>
      <c r="MUF44" s="21"/>
      <c r="MUG44" s="21"/>
      <c r="MUH44" s="21"/>
      <c r="MUI44" s="21"/>
      <c r="MUJ44" s="21"/>
      <c r="MUK44" s="21"/>
      <c r="MUL44" s="21"/>
      <c r="MUM44" s="21"/>
      <c r="MUN44" s="21"/>
      <c r="MUO44" s="21"/>
      <c r="MUP44" s="21"/>
      <c r="MUQ44" s="21"/>
      <c r="MUR44" s="21"/>
      <c r="MUS44" s="21"/>
      <c r="MUT44" s="21"/>
      <c r="MUU44" s="21"/>
      <c r="MUV44" s="21"/>
      <c r="MUW44" s="21"/>
      <c r="MUX44" s="21"/>
      <c r="MUY44" s="21"/>
      <c r="MUZ44" s="21"/>
      <c r="MVA44" s="21"/>
      <c r="MVB44" s="21"/>
      <c r="MVC44" s="21"/>
      <c r="MVD44" s="21"/>
      <c r="MVE44" s="21"/>
      <c r="MVF44" s="21"/>
      <c r="MVG44" s="21"/>
      <c r="MVH44" s="21"/>
      <c r="MVI44" s="21"/>
      <c r="MVJ44" s="21"/>
      <c r="MVK44" s="21"/>
      <c r="MVL44" s="21"/>
      <c r="MVM44" s="21"/>
      <c r="MVN44" s="21"/>
      <c r="MVO44" s="21"/>
      <c r="MVP44" s="21"/>
      <c r="MVQ44" s="21"/>
      <c r="MVR44" s="21"/>
      <c r="MVS44" s="21"/>
      <c r="MVT44" s="21"/>
      <c r="MVU44" s="21"/>
      <c r="MVV44" s="21"/>
      <c r="MVW44" s="21"/>
      <c r="MVX44" s="21"/>
      <c r="MVY44" s="21"/>
      <c r="MVZ44" s="21"/>
      <c r="MWA44" s="21"/>
      <c r="MWB44" s="21"/>
      <c r="MWC44" s="21"/>
      <c r="MWD44" s="21"/>
      <c r="MWE44" s="21"/>
      <c r="MWF44" s="21"/>
      <c r="MWG44" s="21"/>
      <c r="MWH44" s="21"/>
      <c r="MWI44" s="21"/>
      <c r="MWJ44" s="21"/>
      <c r="MWK44" s="21"/>
      <c r="MWL44" s="21"/>
      <c r="MWM44" s="21"/>
      <c r="MWN44" s="21"/>
      <c r="MWO44" s="21"/>
      <c r="MWP44" s="21"/>
      <c r="MWQ44" s="21"/>
      <c r="MWR44" s="21"/>
      <c r="MWS44" s="21"/>
      <c r="MWT44" s="21"/>
      <c r="MWU44" s="21"/>
      <c r="MWV44" s="21"/>
      <c r="MWW44" s="21"/>
      <c r="MWX44" s="21"/>
      <c r="MWY44" s="21"/>
      <c r="MWZ44" s="21"/>
      <c r="MXA44" s="21"/>
      <c r="MXB44" s="21"/>
      <c r="MXC44" s="21"/>
      <c r="MXD44" s="21"/>
      <c r="MXE44" s="21"/>
      <c r="MXF44" s="21"/>
      <c r="MXG44" s="21"/>
      <c r="MXH44" s="21"/>
      <c r="MXI44" s="21"/>
      <c r="MXJ44" s="21"/>
      <c r="MXK44" s="21"/>
      <c r="MXL44" s="21"/>
      <c r="MXM44" s="21"/>
      <c r="MXN44" s="21"/>
      <c r="MXO44" s="21"/>
      <c r="MXP44" s="21"/>
      <c r="MXQ44" s="21"/>
      <c r="MXR44" s="21"/>
      <c r="MXS44" s="21"/>
      <c r="MXT44" s="21"/>
      <c r="MXU44" s="21"/>
      <c r="MXV44" s="21"/>
      <c r="MXW44" s="21"/>
      <c r="MXX44" s="21"/>
      <c r="MXY44" s="21"/>
      <c r="MXZ44" s="21"/>
      <c r="MYA44" s="21"/>
      <c r="MYB44" s="21"/>
      <c r="MYC44" s="21"/>
      <c r="MYD44" s="21"/>
      <c r="MYE44" s="21"/>
      <c r="MYF44" s="21"/>
      <c r="MYG44" s="21"/>
      <c r="MYH44" s="21"/>
      <c r="MYI44" s="21"/>
      <c r="MYJ44" s="21"/>
      <c r="MYK44" s="21"/>
      <c r="MYL44" s="21"/>
      <c r="MYM44" s="21"/>
      <c r="MYN44" s="21"/>
      <c r="MYO44" s="21"/>
      <c r="MYP44" s="21"/>
      <c r="MYQ44" s="21"/>
      <c r="MYR44" s="21"/>
      <c r="MYS44" s="21"/>
      <c r="MYT44" s="21"/>
      <c r="MYU44" s="21"/>
      <c r="MYV44" s="21"/>
      <c r="MYW44" s="21"/>
      <c r="MYX44" s="21"/>
      <c r="MYY44" s="21"/>
      <c r="MYZ44" s="21"/>
      <c r="MZA44" s="21"/>
      <c r="MZB44" s="21"/>
      <c r="MZC44" s="21"/>
      <c r="MZD44" s="21"/>
      <c r="MZE44" s="21"/>
      <c r="MZF44" s="21"/>
      <c r="MZG44" s="21"/>
      <c r="MZH44" s="21"/>
      <c r="MZI44" s="21"/>
      <c r="MZJ44" s="21"/>
      <c r="MZK44" s="21"/>
      <c r="MZL44" s="21"/>
      <c r="MZM44" s="21"/>
      <c r="MZN44" s="21"/>
      <c r="MZO44" s="21"/>
      <c r="MZP44" s="21"/>
      <c r="MZQ44" s="21"/>
      <c r="MZR44" s="21"/>
      <c r="MZS44" s="21"/>
      <c r="MZT44" s="21"/>
      <c r="MZU44" s="21"/>
      <c r="MZV44" s="21"/>
      <c r="MZW44" s="21"/>
      <c r="MZX44" s="21"/>
      <c r="MZY44" s="21"/>
      <c r="MZZ44" s="21"/>
      <c r="NAA44" s="21"/>
      <c r="NAB44" s="21"/>
      <c r="NAC44" s="21"/>
      <c r="NAD44" s="21"/>
      <c r="NAE44" s="21"/>
      <c r="NAF44" s="21"/>
      <c r="NAG44" s="21"/>
      <c r="NAH44" s="21"/>
      <c r="NAI44" s="21"/>
      <c r="NAJ44" s="21"/>
      <c r="NAK44" s="21"/>
      <c r="NAL44" s="21"/>
      <c r="NAM44" s="21"/>
      <c r="NAN44" s="21"/>
      <c r="NAO44" s="21"/>
      <c r="NAP44" s="21"/>
      <c r="NAQ44" s="21"/>
      <c r="NAR44" s="21"/>
      <c r="NAS44" s="21"/>
      <c r="NAT44" s="21"/>
      <c r="NAU44" s="21"/>
      <c r="NAV44" s="21"/>
      <c r="NAW44" s="21"/>
      <c r="NAX44" s="21"/>
      <c r="NAY44" s="21"/>
      <c r="NAZ44" s="21"/>
      <c r="NBA44" s="21"/>
      <c r="NBB44" s="21"/>
      <c r="NBC44" s="21"/>
      <c r="NBD44" s="21"/>
      <c r="NBE44" s="21"/>
      <c r="NBF44" s="21"/>
      <c r="NBG44" s="21"/>
      <c r="NBH44" s="21"/>
      <c r="NBI44" s="21"/>
      <c r="NBJ44" s="21"/>
      <c r="NBK44" s="21"/>
      <c r="NBL44" s="21"/>
      <c r="NBM44" s="21"/>
      <c r="NBN44" s="21"/>
      <c r="NBO44" s="21"/>
      <c r="NBP44" s="21"/>
      <c r="NBQ44" s="21"/>
      <c r="NBR44" s="21"/>
      <c r="NBS44" s="21"/>
      <c r="NBT44" s="21"/>
      <c r="NBU44" s="21"/>
      <c r="NBV44" s="21"/>
      <c r="NBW44" s="21"/>
      <c r="NBX44" s="21"/>
      <c r="NBY44" s="21"/>
      <c r="NBZ44" s="21"/>
      <c r="NCA44" s="21"/>
      <c r="NCB44" s="21"/>
      <c r="NCC44" s="21"/>
      <c r="NCD44" s="21"/>
      <c r="NCE44" s="21"/>
      <c r="NCF44" s="21"/>
      <c r="NCG44" s="21"/>
      <c r="NCH44" s="21"/>
      <c r="NCI44" s="21"/>
      <c r="NCJ44" s="21"/>
      <c r="NCK44" s="21"/>
      <c r="NCL44" s="21"/>
      <c r="NCM44" s="21"/>
      <c r="NCN44" s="21"/>
      <c r="NCO44" s="21"/>
      <c r="NCP44" s="21"/>
      <c r="NCQ44" s="21"/>
      <c r="NCR44" s="21"/>
      <c r="NCS44" s="21"/>
      <c r="NCT44" s="21"/>
      <c r="NCU44" s="21"/>
      <c r="NCV44" s="21"/>
      <c r="NCW44" s="21"/>
      <c r="NCX44" s="21"/>
      <c r="NCY44" s="21"/>
      <c r="NCZ44" s="21"/>
      <c r="NDA44" s="21"/>
      <c r="NDB44" s="21"/>
      <c r="NDC44" s="21"/>
      <c r="NDD44" s="21"/>
      <c r="NDE44" s="21"/>
      <c r="NDF44" s="21"/>
      <c r="NDG44" s="21"/>
      <c r="NDH44" s="21"/>
      <c r="NDI44" s="21"/>
      <c r="NDJ44" s="21"/>
      <c r="NDK44" s="21"/>
      <c r="NDL44" s="21"/>
      <c r="NDM44" s="21"/>
      <c r="NDN44" s="21"/>
      <c r="NDO44" s="21"/>
      <c r="NDP44" s="21"/>
      <c r="NDQ44" s="21"/>
      <c r="NDR44" s="21"/>
      <c r="NDS44" s="21"/>
      <c r="NDT44" s="21"/>
      <c r="NDU44" s="21"/>
      <c r="NDV44" s="21"/>
      <c r="NDW44" s="21"/>
      <c r="NDX44" s="21"/>
      <c r="NDY44" s="21"/>
      <c r="NDZ44" s="21"/>
      <c r="NEA44" s="21"/>
      <c r="NEB44" s="21"/>
      <c r="NEC44" s="21"/>
      <c r="NED44" s="21"/>
      <c r="NEE44" s="21"/>
      <c r="NEF44" s="21"/>
      <c r="NEG44" s="21"/>
      <c r="NEH44" s="21"/>
      <c r="NEI44" s="21"/>
      <c r="NEJ44" s="21"/>
      <c r="NEK44" s="21"/>
      <c r="NEL44" s="21"/>
      <c r="NEM44" s="21"/>
      <c r="NEN44" s="21"/>
      <c r="NEO44" s="21"/>
      <c r="NEP44" s="21"/>
      <c r="NEQ44" s="21"/>
      <c r="NER44" s="21"/>
      <c r="NES44" s="21"/>
      <c r="NET44" s="21"/>
      <c r="NEU44" s="21"/>
      <c r="NEV44" s="21"/>
      <c r="NEW44" s="21"/>
      <c r="NEX44" s="21"/>
      <c r="NEY44" s="21"/>
      <c r="NEZ44" s="21"/>
      <c r="NFA44" s="21"/>
      <c r="NFB44" s="21"/>
      <c r="NFC44" s="21"/>
      <c r="NFD44" s="21"/>
      <c r="NFE44" s="21"/>
      <c r="NFF44" s="21"/>
      <c r="NFG44" s="21"/>
      <c r="NFH44" s="21"/>
      <c r="NFI44" s="21"/>
      <c r="NFJ44" s="21"/>
      <c r="NFK44" s="21"/>
      <c r="NFL44" s="21"/>
      <c r="NFM44" s="21"/>
      <c r="NFN44" s="21"/>
      <c r="NFO44" s="21"/>
      <c r="NFP44" s="21"/>
      <c r="NFQ44" s="21"/>
      <c r="NFR44" s="21"/>
      <c r="NFS44" s="21"/>
      <c r="NFT44" s="21"/>
      <c r="NFU44" s="21"/>
      <c r="NFV44" s="21"/>
      <c r="NFW44" s="21"/>
      <c r="NFX44" s="21"/>
      <c r="NFY44" s="21"/>
      <c r="NFZ44" s="21"/>
      <c r="NGA44" s="21"/>
      <c r="NGB44" s="21"/>
      <c r="NGC44" s="21"/>
      <c r="NGD44" s="21"/>
      <c r="NGE44" s="21"/>
      <c r="NGF44" s="21"/>
      <c r="NGG44" s="21"/>
      <c r="NGH44" s="21"/>
      <c r="NGI44" s="21"/>
      <c r="NGJ44" s="21"/>
      <c r="NGK44" s="21"/>
      <c r="NGL44" s="21"/>
      <c r="NGM44" s="21"/>
      <c r="NGN44" s="21"/>
      <c r="NGO44" s="21"/>
      <c r="NGP44" s="21"/>
      <c r="NGQ44" s="21"/>
      <c r="NGR44" s="21"/>
      <c r="NGS44" s="21"/>
      <c r="NGT44" s="21"/>
      <c r="NGU44" s="21"/>
      <c r="NGV44" s="21"/>
      <c r="NGW44" s="21"/>
      <c r="NGX44" s="21"/>
      <c r="NGY44" s="21"/>
      <c r="NGZ44" s="21"/>
      <c r="NHA44" s="21"/>
      <c r="NHB44" s="21"/>
      <c r="NHC44" s="21"/>
      <c r="NHD44" s="21"/>
      <c r="NHE44" s="21"/>
      <c r="NHF44" s="21"/>
      <c r="NHG44" s="21"/>
      <c r="NHH44" s="21"/>
      <c r="NHI44" s="21"/>
      <c r="NHJ44" s="21"/>
      <c r="NHK44" s="21"/>
      <c r="NHL44" s="21"/>
      <c r="NHM44" s="21"/>
      <c r="NHN44" s="21"/>
      <c r="NHO44" s="21"/>
      <c r="NHP44" s="21"/>
      <c r="NHQ44" s="21"/>
      <c r="NHR44" s="21"/>
      <c r="NHS44" s="21"/>
      <c r="NHT44" s="21"/>
      <c r="NHU44" s="21"/>
      <c r="NHV44" s="21"/>
      <c r="NHW44" s="21"/>
      <c r="NHX44" s="21"/>
      <c r="NHY44" s="21"/>
      <c r="NHZ44" s="21"/>
      <c r="NIA44" s="21"/>
      <c r="NIB44" s="21"/>
      <c r="NIC44" s="21"/>
      <c r="NID44" s="21"/>
      <c r="NIE44" s="21"/>
      <c r="NIF44" s="21"/>
      <c r="NIG44" s="21"/>
      <c r="NIH44" s="21"/>
      <c r="NII44" s="21"/>
      <c r="NIJ44" s="21"/>
      <c r="NIK44" s="21"/>
      <c r="NIL44" s="21"/>
      <c r="NIM44" s="21"/>
      <c r="NIN44" s="21"/>
      <c r="NIO44" s="21"/>
      <c r="NIP44" s="21"/>
      <c r="NIQ44" s="21"/>
      <c r="NIR44" s="21"/>
      <c r="NIS44" s="21"/>
      <c r="NIT44" s="21"/>
      <c r="NIU44" s="21"/>
      <c r="NIV44" s="21"/>
      <c r="NIW44" s="21"/>
      <c r="NIX44" s="21"/>
      <c r="NIY44" s="21"/>
      <c r="NIZ44" s="21"/>
      <c r="NJA44" s="21"/>
      <c r="NJB44" s="21"/>
      <c r="NJC44" s="21"/>
      <c r="NJD44" s="21"/>
      <c r="NJE44" s="21"/>
      <c r="NJF44" s="21"/>
      <c r="NJG44" s="21"/>
      <c r="NJH44" s="21"/>
      <c r="NJI44" s="21"/>
      <c r="NJJ44" s="21"/>
      <c r="NJK44" s="21"/>
      <c r="NJL44" s="21"/>
      <c r="NJM44" s="21"/>
      <c r="NJN44" s="21"/>
      <c r="NJO44" s="21"/>
      <c r="NJP44" s="21"/>
      <c r="NJQ44" s="21"/>
      <c r="NJR44" s="21"/>
      <c r="NJS44" s="21"/>
      <c r="NJT44" s="21"/>
      <c r="NJU44" s="21"/>
      <c r="NJV44" s="21"/>
      <c r="NJW44" s="21"/>
      <c r="NJX44" s="21"/>
      <c r="NJY44" s="21"/>
      <c r="NJZ44" s="21"/>
      <c r="NKA44" s="21"/>
      <c r="NKB44" s="21"/>
      <c r="NKC44" s="21"/>
      <c r="NKD44" s="21"/>
      <c r="NKE44" s="21"/>
      <c r="NKF44" s="21"/>
      <c r="NKG44" s="21"/>
      <c r="NKH44" s="21"/>
      <c r="NKI44" s="21"/>
      <c r="NKJ44" s="21"/>
      <c r="NKK44" s="21"/>
      <c r="NKL44" s="21"/>
      <c r="NKM44" s="21"/>
      <c r="NKN44" s="21"/>
      <c r="NKO44" s="21"/>
      <c r="NKP44" s="21"/>
      <c r="NKQ44" s="21"/>
      <c r="NKR44" s="21"/>
      <c r="NKS44" s="21"/>
      <c r="NKT44" s="21"/>
      <c r="NKU44" s="21"/>
      <c r="NKV44" s="21"/>
      <c r="NKW44" s="21"/>
      <c r="NKX44" s="21"/>
      <c r="NKY44" s="21"/>
      <c r="NKZ44" s="21"/>
      <c r="NLA44" s="21"/>
      <c r="NLB44" s="21"/>
      <c r="NLC44" s="21"/>
      <c r="NLD44" s="21"/>
      <c r="NLE44" s="21"/>
      <c r="NLF44" s="21"/>
      <c r="NLG44" s="21"/>
      <c r="NLH44" s="21"/>
      <c r="NLI44" s="21"/>
      <c r="NLJ44" s="21"/>
      <c r="NLK44" s="21"/>
      <c r="NLL44" s="21"/>
      <c r="NLM44" s="21"/>
      <c r="NLN44" s="21"/>
      <c r="NLO44" s="21"/>
      <c r="NLP44" s="21"/>
      <c r="NLQ44" s="21"/>
      <c r="NLR44" s="21"/>
      <c r="NLS44" s="21"/>
      <c r="NLT44" s="21"/>
      <c r="NLU44" s="21"/>
      <c r="NLV44" s="21"/>
      <c r="NLW44" s="21"/>
      <c r="NLX44" s="21"/>
      <c r="NLY44" s="21"/>
      <c r="NLZ44" s="21"/>
      <c r="NMA44" s="21"/>
      <c r="NMB44" s="21"/>
      <c r="NMC44" s="21"/>
      <c r="NMD44" s="21"/>
      <c r="NME44" s="21"/>
      <c r="NMF44" s="21"/>
      <c r="NMG44" s="21"/>
      <c r="NMH44" s="21"/>
      <c r="NMI44" s="21"/>
      <c r="NMJ44" s="21"/>
      <c r="NMK44" s="21"/>
      <c r="NML44" s="21"/>
      <c r="NMM44" s="21"/>
      <c r="NMN44" s="21"/>
      <c r="NMO44" s="21"/>
      <c r="NMP44" s="21"/>
      <c r="NMQ44" s="21"/>
      <c r="NMR44" s="21"/>
      <c r="NMS44" s="21"/>
      <c r="NMT44" s="21"/>
      <c r="NMU44" s="21"/>
      <c r="NMV44" s="21"/>
      <c r="NMW44" s="21"/>
      <c r="NMX44" s="21"/>
      <c r="NMY44" s="21"/>
      <c r="NMZ44" s="21"/>
      <c r="NNA44" s="21"/>
      <c r="NNB44" s="21"/>
      <c r="NNC44" s="21"/>
      <c r="NND44" s="21"/>
      <c r="NNE44" s="21"/>
      <c r="NNF44" s="21"/>
      <c r="NNG44" s="21"/>
      <c r="NNH44" s="21"/>
      <c r="NNI44" s="21"/>
      <c r="NNJ44" s="21"/>
      <c r="NNK44" s="21"/>
      <c r="NNL44" s="21"/>
      <c r="NNM44" s="21"/>
      <c r="NNN44" s="21"/>
      <c r="NNO44" s="21"/>
      <c r="NNP44" s="21"/>
      <c r="NNQ44" s="21"/>
      <c r="NNR44" s="21"/>
      <c r="NNS44" s="21"/>
      <c r="NNT44" s="21"/>
      <c r="NNU44" s="21"/>
      <c r="NNV44" s="21"/>
      <c r="NNW44" s="21"/>
      <c r="NNX44" s="21"/>
      <c r="NNY44" s="21"/>
      <c r="NNZ44" s="21"/>
      <c r="NOA44" s="21"/>
      <c r="NOB44" s="21"/>
      <c r="NOC44" s="21"/>
      <c r="NOD44" s="21"/>
      <c r="NOE44" s="21"/>
      <c r="NOF44" s="21"/>
      <c r="NOG44" s="21"/>
      <c r="NOH44" s="21"/>
      <c r="NOI44" s="21"/>
      <c r="NOJ44" s="21"/>
      <c r="NOK44" s="21"/>
      <c r="NOL44" s="21"/>
      <c r="NOM44" s="21"/>
      <c r="NON44" s="21"/>
      <c r="NOO44" s="21"/>
      <c r="NOP44" s="21"/>
      <c r="NOQ44" s="21"/>
      <c r="NOR44" s="21"/>
      <c r="NOS44" s="21"/>
      <c r="NOT44" s="21"/>
      <c r="NOU44" s="21"/>
      <c r="NOV44" s="21"/>
      <c r="NOW44" s="21"/>
      <c r="NOX44" s="21"/>
      <c r="NOY44" s="21"/>
      <c r="NOZ44" s="21"/>
      <c r="NPA44" s="21"/>
      <c r="NPB44" s="21"/>
      <c r="NPC44" s="21"/>
      <c r="NPD44" s="21"/>
      <c r="NPE44" s="21"/>
      <c r="NPF44" s="21"/>
      <c r="NPG44" s="21"/>
      <c r="NPH44" s="21"/>
      <c r="NPI44" s="21"/>
      <c r="NPJ44" s="21"/>
      <c r="NPK44" s="21"/>
      <c r="NPL44" s="21"/>
      <c r="NPM44" s="21"/>
      <c r="NPN44" s="21"/>
      <c r="NPO44" s="21"/>
      <c r="NPP44" s="21"/>
      <c r="NPQ44" s="21"/>
      <c r="NPR44" s="21"/>
      <c r="NPS44" s="21"/>
      <c r="NPT44" s="21"/>
      <c r="NPU44" s="21"/>
      <c r="NPV44" s="21"/>
      <c r="NPW44" s="21"/>
      <c r="NPX44" s="21"/>
      <c r="NPY44" s="21"/>
      <c r="NPZ44" s="21"/>
      <c r="NQA44" s="21"/>
      <c r="NQB44" s="21"/>
      <c r="NQC44" s="21"/>
      <c r="NQD44" s="21"/>
      <c r="NQE44" s="21"/>
      <c r="NQF44" s="21"/>
      <c r="NQG44" s="21"/>
      <c r="NQH44" s="21"/>
      <c r="NQI44" s="21"/>
      <c r="NQJ44" s="21"/>
      <c r="NQK44" s="21"/>
      <c r="NQL44" s="21"/>
      <c r="NQM44" s="21"/>
      <c r="NQN44" s="21"/>
      <c r="NQO44" s="21"/>
      <c r="NQP44" s="21"/>
      <c r="NQQ44" s="21"/>
      <c r="NQR44" s="21"/>
      <c r="NQS44" s="21"/>
      <c r="NQT44" s="21"/>
      <c r="NQU44" s="21"/>
      <c r="NQV44" s="21"/>
      <c r="NQW44" s="21"/>
      <c r="NQX44" s="21"/>
      <c r="NQY44" s="21"/>
      <c r="NQZ44" s="21"/>
      <c r="NRA44" s="21"/>
      <c r="NRB44" s="21"/>
      <c r="NRC44" s="21"/>
      <c r="NRD44" s="21"/>
      <c r="NRE44" s="21"/>
      <c r="NRF44" s="21"/>
      <c r="NRG44" s="21"/>
      <c r="NRH44" s="21"/>
      <c r="NRI44" s="21"/>
      <c r="NRJ44" s="21"/>
      <c r="NRK44" s="21"/>
      <c r="NRL44" s="21"/>
      <c r="NRM44" s="21"/>
      <c r="NRN44" s="21"/>
      <c r="NRO44" s="21"/>
      <c r="NRP44" s="21"/>
      <c r="NRQ44" s="21"/>
      <c r="NRR44" s="21"/>
      <c r="NRS44" s="21"/>
      <c r="NRT44" s="21"/>
      <c r="NRU44" s="21"/>
      <c r="NRV44" s="21"/>
      <c r="NRW44" s="21"/>
      <c r="NRX44" s="21"/>
      <c r="NRY44" s="21"/>
      <c r="NRZ44" s="21"/>
      <c r="NSA44" s="21"/>
      <c r="NSB44" s="21"/>
      <c r="NSC44" s="21"/>
      <c r="NSD44" s="21"/>
      <c r="NSE44" s="21"/>
      <c r="NSF44" s="21"/>
      <c r="NSG44" s="21"/>
      <c r="NSH44" s="21"/>
      <c r="NSI44" s="21"/>
      <c r="NSJ44" s="21"/>
      <c r="NSK44" s="21"/>
      <c r="NSL44" s="21"/>
      <c r="NSM44" s="21"/>
      <c r="NSN44" s="21"/>
      <c r="NSO44" s="21"/>
      <c r="NSP44" s="21"/>
      <c r="NSQ44" s="21"/>
      <c r="NSR44" s="21"/>
      <c r="NSS44" s="21"/>
      <c r="NST44" s="21"/>
      <c r="NSU44" s="21"/>
      <c r="NSV44" s="21"/>
      <c r="NSW44" s="21"/>
      <c r="NSX44" s="21"/>
      <c r="NSY44" s="21"/>
      <c r="NSZ44" s="21"/>
      <c r="NTA44" s="21"/>
      <c r="NTB44" s="21"/>
      <c r="NTC44" s="21"/>
      <c r="NTD44" s="21"/>
      <c r="NTE44" s="21"/>
      <c r="NTF44" s="21"/>
      <c r="NTG44" s="21"/>
      <c r="NTH44" s="21"/>
      <c r="NTI44" s="21"/>
      <c r="NTJ44" s="21"/>
      <c r="NTK44" s="21"/>
      <c r="NTL44" s="21"/>
      <c r="NTM44" s="21"/>
      <c r="NTN44" s="21"/>
      <c r="NTO44" s="21"/>
      <c r="NTP44" s="21"/>
      <c r="NTQ44" s="21"/>
      <c r="NTR44" s="21"/>
      <c r="NTS44" s="21"/>
      <c r="NTT44" s="21"/>
      <c r="NTU44" s="21"/>
      <c r="NTV44" s="21"/>
      <c r="NTW44" s="21"/>
      <c r="NTX44" s="21"/>
      <c r="NTY44" s="21"/>
      <c r="NTZ44" s="21"/>
      <c r="NUA44" s="21"/>
      <c r="NUB44" s="21"/>
      <c r="NUC44" s="21"/>
      <c r="NUD44" s="21"/>
      <c r="NUE44" s="21"/>
      <c r="NUF44" s="21"/>
      <c r="NUG44" s="21"/>
      <c r="NUH44" s="21"/>
      <c r="NUI44" s="21"/>
      <c r="NUJ44" s="21"/>
      <c r="NUK44" s="21"/>
      <c r="NUL44" s="21"/>
      <c r="NUM44" s="21"/>
      <c r="NUN44" s="21"/>
      <c r="NUO44" s="21"/>
      <c r="NUP44" s="21"/>
      <c r="NUQ44" s="21"/>
      <c r="NUR44" s="21"/>
      <c r="NUS44" s="21"/>
      <c r="NUT44" s="21"/>
      <c r="NUU44" s="21"/>
      <c r="NUV44" s="21"/>
      <c r="NUW44" s="21"/>
      <c r="NUX44" s="21"/>
      <c r="NUY44" s="21"/>
      <c r="NUZ44" s="21"/>
      <c r="NVA44" s="21"/>
      <c r="NVB44" s="21"/>
      <c r="NVC44" s="21"/>
      <c r="NVD44" s="21"/>
      <c r="NVE44" s="21"/>
      <c r="NVF44" s="21"/>
      <c r="NVG44" s="21"/>
      <c r="NVH44" s="21"/>
      <c r="NVI44" s="21"/>
      <c r="NVJ44" s="21"/>
      <c r="NVK44" s="21"/>
      <c r="NVL44" s="21"/>
      <c r="NVM44" s="21"/>
      <c r="NVN44" s="21"/>
      <c r="NVO44" s="21"/>
      <c r="NVP44" s="21"/>
      <c r="NVQ44" s="21"/>
      <c r="NVR44" s="21"/>
      <c r="NVS44" s="21"/>
      <c r="NVT44" s="21"/>
      <c r="NVU44" s="21"/>
      <c r="NVV44" s="21"/>
      <c r="NVW44" s="21"/>
      <c r="NVX44" s="21"/>
      <c r="NVY44" s="21"/>
      <c r="NVZ44" s="21"/>
      <c r="NWA44" s="21"/>
      <c r="NWB44" s="21"/>
      <c r="NWC44" s="21"/>
      <c r="NWD44" s="21"/>
      <c r="NWE44" s="21"/>
      <c r="NWF44" s="21"/>
      <c r="NWG44" s="21"/>
      <c r="NWH44" s="21"/>
      <c r="NWI44" s="21"/>
      <c r="NWJ44" s="21"/>
      <c r="NWK44" s="21"/>
      <c r="NWL44" s="21"/>
      <c r="NWM44" s="21"/>
      <c r="NWN44" s="21"/>
      <c r="NWO44" s="21"/>
      <c r="NWP44" s="21"/>
      <c r="NWQ44" s="21"/>
      <c r="NWR44" s="21"/>
      <c r="NWS44" s="21"/>
      <c r="NWT44" s="21"/>
      <c r="NWU44" s="21"/>
      <c r="NWV44" s="21"/>
      <c r="NWW44" s="21"/>
      <c r="NWX44" s="21"/>
      <c r="NWY44" s="21"/>
      <c r="NWZ44" s="21"/>
      <c r="NXA44" s="21"/>
      <c r="NXB44" s="21"/>
      <c r="NXC44" s="21"/>
      <c r="NXD44" s="21"/>
      <c r="NXE44" s="21"/>
      <c r="NXF44" s="21"/>
      <c r="NXG44" s="21"/>
      <c r="NXH44" s="21"/>
      <c r="NXI44" s="21"/>
      <c r="NXJ44" s="21"/>
      <c r="NXK44" s="21"/>
      <c r="NXL44" s="21"/>
      <c r="NXM44" s="21"/>
      <c r="NXN44" s="21"/>
      <c r="NXO44" s="21"/>
      <c r="NXP44" s="21"/>
      <c r="NXQ44" s="21"/>
      <c r="NXR44" s="21"/>
      <c r="NXS44" s="21"/>
      <c r="NXT44" s="21"/>
      <c r="NXU44" s="21"/>
      <c r="NXV44" s="21"/>
      <c r="NXW44" s="21"/>
      <c r="NXX44" s="21"/>
      <c r="NXY44" s="21"/>
      <c r="NXZ44" s="21"/>
      <c r="NYA44" s="21"/>
      <c r="NYB44" s="21"/>
      <c r="NYC44" s="21"/>
      <c r="NYD44" s="21"/>
      <c r="NYE44" s="21"/>
      <c r="NYF44" s="21"/>
      <c r="NYG44" s="21"/>
      <c r="NYH44" s="21"/>
      <c r="NYI44" s="21"/>
      <c r="NYJ44" s="21"/>
      <c r="NYK44" s="21"/>
      <c r="NYL44" s="21"/>
      <c r="NYM44" s="21"/>
      <c r="NYN44" s="21"/>
      <c r="NYO44" s="21"/>
      <c r="NYP44" s="21"/>
      <c r="NYQ44" s="21"/>
      <c r="NYR44" s="21"/>
      <c r="NYS44" s="21"/>
      <c r="NYT44" s="21"/>
      <c r="NYU44" s="21"/>
      <c r="NYV44" s="21"/>
      <c r="NYW44" s="21"/>
      <c r="NYX44" s="21"/>
      <c r="NYY44" s="21"/>
      <c r="NYZ44" s="21"/>
      <c r="NZA44" s="21"/>
      <c r="NZB44" s="21"/>
      <c r="NZC44" s="21"/>
      <c r="NZD44" s="21"/>
      <c r="NZE44" s="21"/>
      <c r="NZF44" s="21"/>
      <c r="NZG44" s="21"/>
      <c r="NZH44" s="21"/>
      <c r="NZI44" s="21"/>
      <c r="NZJ44" s="21"/>
      <c r="NZK44" s="21"/>
      <c r="NZL44" s="21"/>
      <c r="NZM44" s="21"/>
      <c r="NZN44" s="21"/>
      <c r="NZO44" s="21"/>
      <c r="NZP44" s="21"/>
      <c r="NZQ44" s="21"/>
      <c r="NZR44" s="21"/>
      <c r="NZS44" s="21"/>
      <c r="NZT44" s="21"/>
      <c r="NZU44" s="21"/>
      <c r="NZV44" s="21"/>
      <c r="NZW44" s="21"/>
      <c r="NZX44" s="21"/>
      <c r="NZY44" s="21"/>
      <c r="NZZ44" s="21"/>
      <c r="OAA44" s="21"/>
      <c r="OAB44" s="21"/>
      <c r="OAC44" s="21"/>
      <c r="OAD44" s="21"/>
      <c r="OAE44" s="21"/>
      <c r="OAF44" s="21"/>
      <c r="OAG44" s="21"/>
      <c r="OAH44" s="21"/>
      <c r="OAI44" s="21"/>
      <c r="OAJ44" s="21"/>
      <c r="OAK44" s="21"/>
      <c r="OAL44" s="21"/>
      <c r="OAM44" s="21"/>
      <c r="OAN44" s="21"/>
      <c r="OAO44" s="21"/>
      <c r="OAP44" s="21"/>
      <c r="OAQ44" s="21"/>
      <c r="OAR44" s="21"/>
      <c r="OAS44" s="21"/>
      <c r="OAT44" s="21"/>
      <c r="OAU44" s="21"/>
      <c r="OAV44" s="21"/>
      <c r="OAW44" s="21"/>
      <c r="OAX44" s="21"/>
      <c r="OAY44" s="21"/>
      <c r="OAZ44" s="21"/>
      <c r="OBA44" s="21"/>
      <c r="OBB44" s="21"/>
      <c r="OBC44" s="21"/>
      <c r="OBD44" s="21"/>
      <c r="OBE44" s="21"/>
      <c r="OBF44" s="21"/>
      <c r="OBG44" s="21"/>
      <c r="OBH44" s="21"/>
      <c r="OBI44" s="21"/>
      <c r="OBJ44" s="21"/>
      <c r="OBK44" s="21"/>
      <c r="OBL44" s="21"/>
      <c r="OBM44" s="21"/>
      <c r="OBN44" s="21"/>
      <c r="OBO44" s="21"/>
      <c r="OBP44" s="21"/>
      <c r="OBQ44" s="21"/>
      <c r="OBR44" s="21"/>
      <c r="OBS44" s="21"/>
      <c r="OBT44" s="21"/>
      <c r="OBU44" s="21"/>
      <c r="OBV44" s="21"/>
      <c r="OBW44" s="21"/>
      <c r="OBX44" s="21"/>
      <c r="OBY44" s="21"/>
      <c r="OBZ44" s="21"/>
      <c r="OCA44" s="21"/>
      <c r="OCB44" s="21"/>
      <c r="OCC44" s="21"/>
      <c r="OCD44" s="21"/>
      <c r="OCE44" s="21"/>
      <c r="OCF44" s="21"/>
      <c r="OCG44" s="21"/>
      <c r="OCH44" s="21"/>
      <c r="OCI44" s="21"/>
      <c r="OCJ44" s="21"/>
      <c r="OCK44" s="21"/>
      <c r="OCL44" s="21"/>
      <c r="OCM44" s="21"/>
      <c r="OCN44" s="21"/>
      <c r="OCO44" s="21"/>
      <c r="OCP44" s="21"/>
      <c r="OCQ44" s="21"/>
      <c r="OCR44" s="21"/>
      <c r="OCS44" s="21"/>
      <c r="OCT44" s="21"/>
      <c r="OCU44" s="21"/>
      <c r="OCV44" s="21"/>
      <c r="OCW44" s="21"/>
      <c r="OCX44" s="21"/>
      <c r="OCY44" s="21"/>
      <c r="OCZ44" s="21"/>
      <c r="ODA44" s="21"/>
      <c r="ODB44" s="21"/>
      <c r="ODC44" s="21"/>
      <c r="ODD44" s="21"/>
      <c r="ODE44" s="21"/>
      <c r="ODF44" s="21"/>
      <c r="ODG44" s="21"/>
      <c r="ODH44" s="21"/>
      <c r="ODI44" s="21"/>
      <c r="ODJ44" s="21"/>
      <c r="ODK44" s="21"/>
      <c r="ODL44" s="21"/>
      <c r="ODM44" s="21"/>
      <c r="ODN44" s="21"/>
      <c r="ODO44" s="21"/>
      <c r="ODP44" s="21"/>
      <c r="ODQ44" s="21"/>
      <c r="ODR44" s="21"/>
      <c r="ODS44" s="21"/>
      <c r="ODT44" s="21"/>
      <c r="ODU44" s="21"/>
      <c r="ODV44" s="21"/>
      <c r="ODW44" s="21"/>
      <c r="ODX44" s="21"/>
      <c r="ODY44" s="21"/>
      <c r="ODZ44" s="21"/>
      <c r="OEA44" s="21"/>
      <c r="OEB44" s="21"/>
      <c r="OEC44" s="21"/>
      <c r="OED44" s="21"/>
      <c r="OEE44" s="21"/>
      <c r="OEF44" s="21"/>
      <c r="OEG44" s="21"/>
      <c r="OEH44" s="21"/>
      <c r="OEI44" s="21"/>
      <c r="OEJ44" s="21"/>
      <c r="OEK44" s="21"/>
      <c r="OEL44" s="21"/>
      <c r="OEM44" s="21"/>
      <c r="OEN44" s="21"/>
      <c r="OEO44" s="21"/>
      <c r="OEP44" s="21"/>
      <c r="OEQ44" s="21"/>
      <c r="OER44" s="21"/>
      <c r="OES44" s="21"/>
      <c r="OET44" s="21"/>
      <c r="OEU44" s="21"/>
      <c r="OEV44" s="21"/>
      <c r="OEW44" s="21"/>
      <c r="OEX44" s="21"/>
      <c r="OEY44" s="21"/>
      <c r="OEZ44" s="21"/>
      <c r="OFA44" s="21"/>
      <c r="OFB44" s="21"/>
      <c r="OFC44" s="21"/>
      <c r="OFD44" s="21"/>
      <c r="OFE44" s="21"/>
      <c r="OFF44" s="21"/>
      <c r="OFG44" s="21"/>
      <c r="OFH44" s="21"/>
      <c r="OFI44" s="21"/>
      <c r="OFJ44" s="21"/>
      <c r="OFK44" s="21"/>
      <c r="OFL44" s="21"/>
      <c r="OFM44" s="21"/>
      <c r="OFN44" s="21"/>
      <c r="OFO44" s="21"/>
      <c r="OFP44" s="21"/>
      <c r="OFQ44" s="21"/>
      <c r="OFR44" s="21"/>
      <c r="OFS44" s="21"/>
      <c r="OFT44" s="21"/>
      <c r="OFU44" s="21"/>
      <c r="OFV44" s="21"/>
      <c r="OFW44" s="21"/>
      <c r="OFX44" s="21"/>
      <c r="OFY44" s="21"/>
      <c r="OFZ44" s="21"/>
      <c r="OGA44" s="21"/>
      <c r="OGB44" s="21"/>
      <c r="OGC44" s="21"/>
      <c r="OGD44" s="21"/>
      <c r="OGE44" s="21"/>
      <c r="OGF44" s="21"/>
      <c r="OGG44" s="21"/>
      <c r="OGH44" s="21"/>
      <c r="OGI44" s="21"/>
      <c r="OGJ44" s="21"/>
      <c r="OGK44" s="21"/>
      <c r="OGL44" s="21"/>
      <c r="OGM44" s="21"/>
      <c r="OGN44" s="21"/>
      <c r="OGO44" s="21"/>
      <c r="OGP44" s="21"/>
      <c r="OGQ44" s="21"/>
      <c r="OGR44" s="21"/>
      <c r="OGS44" s="21"/>
      <c r="OGT44" s="21"/>
      <c r="OGU44" s="21"/>
      <c r="OGV44" s="21"/>
      <c r="OGW44" s="21"/>
      <c r="OGX44" s="21"/>
      <c r="OGY44" s="21"/>
      <c r="OGZ44" s="21"/>
      <c r="OHA44" s="21"/>
      <c r="OHB44" s="21"/>
      <c r="OHC44" s="21"/>
      <c r="OHD44" s="21"/>
      <c r="OHE44" s="21"/>
      <c r="OHF44" s="21"/>
      <c r="OHG44" s="21"/>
      <c r="OHH44" s="21"/>
      <c r="OHI44" s="21"/>
      <c r="OHJ44" s="21"/>
      <c r="OHK44" s="21"/>
      <c r="OHL44" s="21"/>
      <c r="OHM44" s="21"/>
      <c r="OHN44" s="21"/>
      <c r="OHO44" s="21"/>
      <c r="OHP44" s="21"/>
      <c r="OHQ44" s="21"/>
      <c r="OHR44" s="21"/>
      <c r="OHS44" s="21"/>
      <c r="OHT44" s="21"/>
      <c r="OHU44" s="21"/>
      <c r="OHV44" s="21"/>
      <c r="OHW44" s="21"/>
      <c r="OHX44" s="21"/>
      <c r="OHY44" s="21"/>
      <c r="OHZ44" s="21"/>
      <c r="OIA44" s="21"/>
      <c r="OIB44" s="21"/>
      <c r="OIC44" s="21"/>
      <c r="OID44" s="21"/>
      <c r="OIE44" s="21"/>
      <c r="OIF44" s="21"/>
      <c r="OIG44" s="21"/>
      <c r="OIH44" s="21"/>
      <c r="OII44" s="21"/>
      <c r="OIJ44" s="21"/>
      <c r="OIK44" s="21"/>
      <c r="OIL44" s="21"/>
      <c r="OIM44" s="21"/>
      <c r="OIN44" s="21"/>
      <c r="OIO44" s="21"/>
      <c r="OIP44" s="21"/>
      <c r="OIQ44" s="21"/>
      <c r="OIR44" s="21"/>
      <c r="OIS44" s="21"/>
      <c r="OIT44" s="21"/>
      <c r="OIU44" s="21"/>
      <c r="OIV44" s="21"/>
      <c r="OIW44" s="21"/>
      <c r="OIX44" s="21"/>
      <c r="OIY44" s="21"/>
      <c r="OIZ44" s="21"/>
      <c r="OJA44" s="21"/>
      <c r="OJB44" s="21"/>
      <c r="OJC44" s="21"/>
      <c r="OJD44" s="21"/>
      <c r="OJE44" s="21"/>
      <c r="OJF44" s="21"/>
      <c r="OJG44" s="21"/>
      <c r="OJH44" s="21"/>
      <c r="OJI44" s="21"/>
      <c r="OJJ44" s="21"/>
      <c r="OJK44" s="21"/>
      <c r="OJL44" s="21"/>
      <c r="OJM44" s="21"/>
      <c r="OJN44" s="21"/>
      <c r="OJO44" s="21"/>
      <c r="OJP44" s="21"/>
      <c r="OJQ44" s="21"/>
      <c r="OJR44" s="21"/>
      <c r="OJS44" s="21"/>
      <c r="OJT44" s="21"/>
      <c r="OJU44" s="21"/>
      <c r="OJV44" s="21"/>
      <c r="OJW44" s="21"/>
      <c r="OJX44" s="21"/>
      <c r="OJY44" s="21"/>
      <c r="OJZ44" s="21"/>
      <c r="OKA44" s="21"/>
      <c r="OKB44" s="21"/>
      <c r="OKC44" s="21"/>
      <c r="OKD44" s="21"/>
      <c r="OKE44" s="21"/>
      <c r="OKF44" s="21"/>
      <c r="OKG44" s="21"/>
      <c r="OKH44" s="21"/>
      <c r="OKI44" s="21"/>
      <c r="OKJ44" s="21"/>
      <c r="OKK44" s="21"/>
      <c r="OKL44" s="21"/>
      <c r="OKM44" s="21"/>
      <c r="OKN44" s="21"/>
      <c r="OKO44" s="21"/>
      <c r="OKP44" s="21"/>
      <c r="OKQ44" s="21"/>
      <c r="OKR44" s="21"/>
      <c r="OKS44" s="21"/>
      <c r="OKT44" s="21"/>
      <c r="OKU44" s="21"/>
      <c r="OKV44" s="21"/>
      <c r="OKW44" s="21"/>
      <c r="OKX44" s="21"/>
      <c r="OKY44" s="21"/>
      <c r="OKZ44" s="21"/>
      <c r="OLA44" s="21"/>
      <c r="OLB44" s="21"/>
      <c r="OLC44" s="21"/>
      <c r="OLD44" s="21"/>
      <c r="OLE44" s="21"/>
      <c r="OLF44" s="21"/>
      <c r="OLG44" s="21"/>
      <c r="OLH44" s="21"/>
      <c r="OLI44" s="21"/>
      <c r="OLJ44" s="21"/>
      <c r="OLK44" s="21"/>
      <c r="OLL44" s="21"/>
      <c r="OLM44" s="21"/>
      <c r="OLN44" s="21"/>
      <c r="OLO44" s="21"/>
      <c r="OLP44" s="21"/>
      <c r="OLQ44" s="21"/>
      <c r="OLR44" s="21"/>
      <c r="OLS44" s="21"/>
      <c r="OLT44" s="21"/>
      <c r="OLU44" s="21"/>
      <c r="OLV44" s="21"/>
      <c r="OLW44" s="21"/>
      <c r="OLX44" s="21"/>
      <c r="OLY44" s="21"/>
      <c r="OLZ44" s="21"/>
      <c r="OMA44" s="21"/>
      <c r="OMB44" s="21"/>
      <c r="OMC44" s="21"/>
      <c r="OMD44" s="21"/>
      <c r="OME44" s="21"/>
      <c r="OMF44" s="21"/>
      <c r="OMG44" s="21"/>
      <c r="OMH44" s="21"/>
      <c r="OMI44" s="21"/>
      <c r="OMJ44" s="21"/>
      <c r="OMK44" s="21"/>
      <c r="OML44" s="21"/>
      <c r="OMM44" s="21"/>
      <c r="OMN44" s="21"/>
      <c r="OMO44" s="21"/>
      <c r="OMP44" s="21"/>
      <c r="OMQ44" s="21"/>
      <c r="OMR44" s="21"/>
      <c r="OMS44" s="21"/>
      <c r="OMT44" s="21"/>
      <c r="OMU44" s="21"/>
      <c r="OMV44" s="21"/>
      <c r="OMW44" s="21"/>
      <c r="OMX44" s="21"/>
      <c r="OMY44" s="21"/>
      <c r="OMZ44" s="21"/>
      <c r="ONA44" s="21"/>
      <c r="ONB44" s="21"/>
      <c r="ONC44" s="21"/>
      <c r="OND44" s="21"/>
      <c r="ONE44" s="21"/>
      <c r="ONF44" s="21"/>
      <c r="ONG44" s="21"/>
      <c r="ONH44" s="21"/>
      <c r="ONI44" s="21"/>
      <c r="ONJ44" s="21"/>
      <c r="ONK44" s="21"/>
      <c r="ONL44" s="21"/>
      <c r="ONM44" s="21"/>
      <c r="ONN44" s="21"/>
      <c r="ONO44" s="21"/>
      <c r="ONP44" s="21"/>
      <c r="ONQ44" s="21"/>
      <c r="ONR44" s="21"/>
      <c r="ONS44" s="21"/>
      <c r="ONT44" s="21"/>
      <c r="ONU44" s="21"/>
      <c r="ONV44" s="21"/>
      <c r="ONW44" s="21"/>
      <c r="ONX44" s="21"/>
      <c r="ONY44" s="21"/>
      <c r="ONZ44" s="21"/>
      <c r="OOA44" s="21"/>
      <c r="OOB44" s="21"/>
      <c r="OOC44" s="21"/>
      <c r="OOD44" s="21"/>
      <c r="OOE44" s="21"/>
      <c r="OOF44" s="21"/>
      <c r="OOG44" s="21"/>
      <c r="OOH44" s="21"/>
      <c r="OOI44" s="21"/>
      <c r="OOJ44" s="21"/>
      <c r="OOK44" s="21"/>
      <c r="OOL44" s="21"/>
      <c r="OOM44" s="21"/>
      <c r="OON44" s="21"/>
      <c r="OOO44" s="21"/>
      <c r="OOP44" s="21"/>
      <c r="OOQ44" s="21"/>
      <c r="OOR44" s="21"/>
      <c r="OOS44" s="21"/>
      <c r="OOT44" s="21"/>
      <c r="OOU44" s="21"/>
      <c r="OOV44" s="21"/>
      <c r="OOW44" s="21"/>
      <c r="OOX44" s="21"/>
      <c r="OOY44" s="21"/>
      <c r="OOZ44" s="21"/>
      <c r="OPA44" s="21"/>
      <c r="OPB44" s="21"/>
      <c r="OPC44" s="21"/>
      <c r="OPD44" s="21"/>
      <c r="OPE44" s="21"/>
      <c r="OPF44" s="21"/>
      <c r="OPG44" s="21"/>
      <c r="OPH44" s="21"/>
      <c r="OPI44" s="21"/>
      <c r="OPJ44" s="21"/>
      <c r="OPK44" s="21"/>
      <c r="OPL44" s="21"/>
      <c r="OPM44" s="21"/>
      <c r="OPN44" s="21"/>
      <c r="OPO44" s="21"/>
      <c r="OPP44" s="21"/>
      <c r="OPQ44" s="21"/>
      <c r="OPR44" s="21"/>
      <c r="OPS44" s="21"/>
      <c r="OPT44" s="21"/>
      <c r="OPU44" s="21"/>
      <c r="OPV44" s="21"/>
      <c r="OPW44" s="21"/>
      <c r="OPX44" s="21"/>
      <c r="OPY44" s="21"/>
      <c r="OPZ44" s="21"/>
      <c r="OQA44" s="21"/>
      <c r="OQB44" s="21"/>
      <c r="OQC44" s="21"/>
      <c r="OQD44" s="21"/>
      <c r="OQE44" s="21"/>
      <c r="OQF44" s="21"/>
      <c r="OQG44" s="21"/>
      <c r="OQH44" s="21"/>
      <c r="OQI44" s="21"/>
      <c r="OQJ44" s="21"/>
      <c r="OQK44" s="21"/>
      <c r="OQL44" s="21"/>
      <c r="OQM44" s="21"/>
      <c r="OQN44" s="21"/>
      <c r="OQO44" s="21"/>
      <c r="OQP44" s="21"/>
      <c r="OQQ44" s="21"/>
      <c r="OQR44" s="21"/>
      <c r="OQS44" s="21"/>
      <c r="OQT44" s="21"/>
      <c r="OQU44" s="21"/>
      <c r="OQV44" s="21"/>
      <c r="OQW44" s="21"/>
      <c r="OQX44" s="21"/>
      <c r="OQY44" s="21"/>
      <c r="OQZ44" s="21"/>
      <c r="ORA44" s="21"/>
      <c r="ORB44" s="21"/>
      <c r="ORC44" s="21"/>
      <c r="ORD44" s="21"/>
      <c r="ORE44" s="21"/>
      <c r="ORF44" s="21"/>
      <c r="ORG44" s="21"/>
      <c r="ORH44" s="21"/>
      <c r="ORI44" s="21"/>
      <c r="ORJ44" s="21"/>
      <c r="ORK44" s="21"/>
      <c r="ORL44" s="21"/>
      <c r="ORM44" s="21"/>
      <c r="ORN44" s="21"/>
      <c r="ORO44" s="21"/>
      <c r="ORP44" s="21"/>
      <c r="ORQ44" s="21"/>
      <c r="ORR44" s="21"/>
      <c r="ORS44" s="21"/>
      <c r="ORT44" s="21"/>
      <c r="ORU44" s="21"/>
      <c r="ORV44" s="21"/>
      <c r="ORW44" s="21"/>
      <c r="ORX44" s="21"/>
      <c r="ORY44" s="21"/>
      <c r="ORZ44" s="21"/>
      <c r="OSA44" s="21"/>
      <c r="OSB44" s="21"/>
      <c r="OSC44" s="21"/>
      <c r="OSD44" s="21"/>
      <c r="OSE44" s="21"/>
      <c r="OSF44" s="21"/>
      <c r="OSG44" s="21"/>
      <c r="OSH44" s="21"/>
      <c r="OSI44" s="21"/>
      <c r="OSJ44" s="21"/>
      <c r="OSK44" s="21"/>
      <c r="OSL44" s="21"/>
      <c r="OSM44" s="21"/>
      <c r="OSN44" s="21"/>
      <c r="OSO44" s="21"/>
      <c r="OSP44" s="21"/>
      <c r="OSQ44" s="21"/>
      <c r="OSR44" s="21"/>
      <c r="OSS44" s="21"/>
      <c r="OST44" s="21"/>
      <c r="OSU44" s="21"/>
      <c r="OSV44" s="21"/>
      <c r="OSW44" s="21"/>
      <c r="OSX44" s="21"/>
      <c r="OSY44" s="21"/>
      <c r="OSZ44" s="21"/>
      <c r="OTA44" s="21"/>
      <c r="OTB44" s="21"/>
      <c r="OTC44" s="21"/>
      <c r="OTD44" s="21"/>
      <c r="OTE44" s="21"/>
      <c r="OTF44" s="21"/>
      <c r="OTG44" s="21"/>
      <c r="OTH44" s="21"/>
      <c r="OTI44" s="21"/>
      <c r="OTJ44" s="21"/>
      <c r="OTK44" s="21"/>
      <c r="OTL44" s="21"/>
      <c r="OTM44" s="21"/>
      <c r="OTN44" s="21"/>
      <c r="OTO44" s="21"/>
      <c r="OTP44" s="21"/>
      <c r="OTQ44" s="21"/>
      <c r="OTR44" s="21"/>
      <c r="OTS44" s="21"/>
      <c r="OTT44" s="21"/>
      <c r="OTU44" s="21"/>
      <c r="OTV44" s="21"/>
      <c r="OTW44" s="21"/>
      <c r="OTX44" s="21"/>
      <c r="OTY44" s="21"/>
      <c r="OTZ44" s="21"/>
      <c r="OUA44" s="21"/>
      <c r="OUB44" s="21"/>
      <c r="OUC44" s="21"/>
      <c r="OUD44" s="21"/>
      <c r="OUE44" s="21"/>
      <c r="OUF44" s="21"/>
      <c r="OUG44" s="21"/>
      <c r="OUH44" s="21"/>
      <c r="OUI44" s="21"/>
      <c r="OUJ44" s="21"/>
      <c r="OUK44" s="21"/>
      <c r="OUL44" s="21"/>
      <c r="OUM44" s="21"/>
      <c r="OUN44" s="21"/>
      <c r="OUO44" s="21"/>
      <c r="OUP44" s="21"/>
      <c r="OUQ44" s="21"/>
      <c r="OUR44" s="21"/>
      <c r="OUS44" s="21"/>
      <c r="OUT44" s="21"/>
      <c r="OUU44" s="21"/>
      <c r="OUV44" s="21"/>
      <c r="OUW44" s="21"/>
      <c r="OUX44" s="21"/>
      <c r="OUY44" s="21"/>
      <c r="OUZ44" s="21"/>
      <c r="OVA44" s="21"/>
      <c r="OVB44" s="21"/>
      <c r="OVC44" s="21"/>
      <c r="OVD44" s="21"/>
      <c r="OVE44" s="21"/>
      <c r="OVF44" s="21"/>
      <c r="OVG44" s="21"/>
      <c r="OVH44" s="21"/>
      <c r="OVI44" s="21"/>
      <c r="OVJ44" s="21"/>
      <c r="OVK44" s="21"/>
      <c r="OVL44" s="21"/>
      <c r="OVM44" s="21"/>
      <c r="OVN44" s="21"/>
      <c r="OVO44" s="21"/>
      <c r="OVP44" s="21"/>
      <c r="OVQ44" s="21"/>
      <c r="OVR44" s="21"/>
      <c r="OVS44" s="21"/>
      <c r="OVT44" s="21"/>
      <c r="OVU44" s="21"/>
      <c r="OVV44" s="21"/>
      <c r="OVW44" s="21"/>
      <c r="OVX44" s="21"/>
      <c r="OVY44" s="21"/>
      <c r="OVZ44" s="21"/>
      <c r="OWA44" s="21"/>
      <c r="OWB44" s="21"/>
      <c r="OWC44" s="21"/>
      <c r="OWD44" s="21"/>
      <c r="OWE44" s="21"/>
      <c r="OWF44" s="21"/>
      <c r="OWG44" s="21"/>
      <c r="OWH44" s="21"/>
      <c r="OWI44" s="21"/>
      <c r="OWJ44" s="21"/>
      <c r="OWK44" s="21"/>
      <c r="OWL44" s="21"/>
      <c r="OWM44" s="21"/>
      <c r="OWN44" s="21"/>
      <c r="OWO44" s="21"/>
      <c r="OWP44" s="21"/>
      <c r="OWQ44" s="21"/>
      <c r="OWR44" s="21"/>
      <c r="OWS44" s="21"/>
      <c r="OWT44" s="21"/>
      <c r="OWU44" s="21"/>
      <c r="OWV44" s="21"/>
      <c r="OWW44" s="21"/>
      <c r="OWX44" s="21"/>
      <c r="OWY44" s="21"/>
      <c r="OWZ44" s="21"/>
      <c r="OXA44" s="21"/>
      <c r="OXB44" s="21"/>
      <c r="OXC44" s="21"/>
      <c r="OXD44" s="21"/>
      <c r="OXE44" s="21"/>
      <c r="OXF44" s="21"/>
      <c r="OXG44" s="21"/>
      <c r="OXH44" s="21"/>
      <c r="OXI44" s="21"/>
      <c r="OXJ44" s="21"/>
      <c r="OXK44" s="21"/>
      <c r="OXL44" s="21"/>
      <c r="OXM44" s="21"/>
      <c r="OXN44" s="21"/>
      <c r="OXO44" s="21"/>
      <c r="OXP44" s="21"/>
      <c r="OXQ44" s="21"/>
      <c r="OXR44" s="21"/>
      <c r="OXS44" s="21"/>
      <c r="OXT44" s="21"/>
      <c r="OXU44" s="21"/>
      <c r="OXV44" s="21"/>
      <c r="OXW44" s="21"/>
      <c r="OXX44" s="21"/>
      <c r="OXY44" s="21"/>
      <c r="OXZ44" s="21"/>
      <c r="OYA44" s="21"/>
      <c r="OYB44" s="21"/>
      <c r="OYC44" s="21"/>
      <c r="OYD44" s="21"/>
      <c r="OYE44" s="21"/>
      <c r="OYF44" s="21"/>
      <c r="OYG44" s="21"/>
      <c r="OYH44" s="21"/>
      <c r="OYI44" s="21"/>
      <c r="OYJ44" s="21"/>
      <c r="OYK44" s="21"/>
      <c r="OYL44" s="21"/>
      <c r="OYM44" s="21"/>
      <c r="OYN44" s="21"/>
      <c r="OYO44" s="21"/>
      <c r="OYP44" s="21"/>
      <c r="OYQ44" s="21"/>
      <c r="OYR44" s="21"/>
      <c r="OYS44" s="21"/>
      <c r="OYT44" s="21"/>
      <c r="OYU44" s="21"/>
      <c r="OYV44" s="21"/>
      <c r="OYW44" s="21"/>
      <c r="OYX44" s="21"/>
      <c r="OYY44" s="21"/>
      <c r="OYZ44" s="21"/>
      <c r="OZA44" s="21"/>
      <c r="OZB44" s="21"/>
      <c r="OZC44" s="21"/>
      <c r="OZD44" s="21"/>
      <c r="OZE44" s="21"/>
      <c r="OZF44" s="21"/>
      <c r="OZG44" s="21"/>
      <c r="OZH44" s="21"/>
      <c r="OZI44" s="21"/>
      <c r="OZJ44" s="21"/>
      <c r="OZK44" s="21"/>
      <c r="OZL44" s="21"/>
      <c r="OZM44" s="21"/>
      <c r="OZN44" s="21"/>
      <c r="OZO44" s="21"/>
      <c r="OZP44" s="21"/>
      <c r="OZQ44" s="21"/>
      <c r="OZR44" s="21"/>
      <c r="OZS44" s="21"/>
      <c r="OZT44" s="21"/>
      <c r="OZU44" s="21"/>
      <c r="OZV44" s="21"/>
      <c r="OZW44" s="21"/>
      <c r="OZX44" s="21"/>
      <c r="OZY44" s="21"/>
      <c r="OZZ44" s="21"/>
      <c r="PAA44" s="21"/>
      <c r="PAB44" s="21"/>
      <c r="PAC44" s="21"/>
      <c r="PAD44" s="21"/>
      <c r="PAE44" s="21"/>
      <c r="PAF44" s="21"/>
      <c r="PAG44" s="21"/>
      <c r="PAH44" s="21"/>
      <c r="PAI44" s="21"/>
      <c r="PAJ44" s="21"/>
      <c r="PAK44" s="21"/>
      <c r="PAL44" s="21"/>
      <c r="PAM44" s="21"/>
      <c r="PAN44" s="21"/>
      <c r="PAO44" s="21"/>
      <c r="PAP44" s="21"/>
      <c r="PAQ44" s="21"/>
      <c r="PAR44" s="21"/>
      <c r="PAS44" s="21"/>
      <c r="PAT44" s="21"/>
      <c r="PAU44" s="21"/>
      <c r="PAV44" s="21"/>
      <c r="PAW44" s="21"/>
      <c r="PAX44" s="21"/>
      <c r="PAY44" s="21"/>
      <c r="PAZ44" s="21"/>
      <c r="PBA44" s="21"/>
      <c r="PBB44" s="21"/>
      <c r="PBC44" s="21"/>
      <c r="PBD44" s="21"/>
      <c r="PBE44" s="21"/>
      <c r="PBF44" s="21"/>
      <c r="PBG44" s="21"/>
      <c r="PBH44" s="21"/>
      <c r="PBI44" s="21"/>
      <c r="PBJ44" s="21"/>
      <c r="PBK44" s="21"/>
      <c r="PBL44" s="21"/>
      <c r="PBM44" s="21"/>
      <c r="PBN44" s="21"/>
      <c r="PBO44" s="21"/>
      <c r="PBP44" s="21"/>
      <c r="PBQ44" s="21"/>
      <c r="PBR44" s="21"/>
      <c r="PBS44" s="21"/>
      <c r="PBT44" s="21"/>
      <c r="PBU44" s="21"/>
      <c r="PBV44" s="21"/>
      <c r="PBW44" s="21"/>
      <c r="PBX44" s="21"/>
      <c r="PBY44" s="21"/>
      <c r="PBZ44" s="21"/>
      <c r="PCA44" s="21"/>
      <c r="PCB44" s="21"/>
      <c r="PCC44" s="21"/>
      <c r="PCD44" s="21"/>
      <c r="PCE44" s="21"/>
      <c r="PCF44" s="21"/>
      <c r="PCG44" s="21"/>
      <c r="PCH44" s="21"/>
      <c r="PCI44" s="21"/>
      <c r="PCJ44" s="21"/>
      <c r="PCK44" s="21"/>
      <c r="PCL44" s="21"/>
      <c r="PCM44" s="21"/>
      <c r="PCN44" s="21"/>
      <c r="PCO44" s="21"/>
      <c r="PCP44" s="21"/>
      <c r="PCQ44" s="21"/>
      <c r="PCR44" s="21"/>
      <c r="PCS44" s="21"/>
      <c r="PCT44" s="21"/>
      <c r="PCU44" s="21"/>
      <c r="PCV44" s="21"/>
      <c r="PCW44" s="21"/>
      <c r="PCX44" s="21"/>
      <c r="PCY44" s="21"/>
      <c r="PCZ44" s="21"/>
      <c r="PDA44" s="21"/>
      <c r="PDB44" s="21"/>
      <c r="PDC44" s="21"/>
      <c r="PDD44" s="21"/>
      <c r="PDE44" s="21"/>
      <c r="PDF44" s="21"/>
      <c r="PDG44" s="21"/>
      <c r="PDH44" s="21"/>
      <c r="PDI44" s="21"/>
      <c r="PDJ44" s="21"/>
      <c r="PDK44" s="21"/>
      <c r="PDL44" s="21"/>
      <c r="PDM44" s="21"/>
      <c r="PDN44" s="21"/>
      <c r="PDO44" s="21"/>
      <c r="PDP44" s="21"/>
      <c r="PDQ44" s="21"/>
      <c r="PDR44" s="21"/>
      <c r="PDS44" s="21"/>
      <c r="PDT44" s="21"/>
      <c r="PDU44" s="21"/>
      <c r="PDV44" s="21"/>
      <c r="PDW44" s="21"/>
      <c r="PDX44" s="21"/>
      <c r="PDY44" s="21"/>
      <c r="PDZ44" s="21"/>
      <c r="PEA44" s="21"/>
      <c r="PEB44" s="21"/>
      <c r="PEC44" s="21"/>
      <c r="PED44" s="21"/>
      <c r="PEE44" s="21"/>
      <c r="PEF44" s="21"/>
      <c r="PEG44" s="21"/>
      <c r="PEH44" s="21"/>
      <c r="PEI44" s="21"/>
      <c r="PEJ44" s="21"/>
      <c r="PEK44" s="21"/>
      <c r="PEL44" s="21"/>
      <c r="PEM44" s="21"/>
      <c r="PEN44" s="21"/>
      <c r="PEO44" s="21"/>
      <c r="PEP44" s="21"/>
      <c r="PEQ44" s="21"/>
      <c r="PER44" s="21"/>
      <c r="PES44" s="21"/>
      <c r="PET44" s="21"/>
      <c r="PEU44" s="21"/>
      <c r="PEV44" s="21"/>
      <c r="PEW44" s="21"/>
      <c r="PEX44" s="21"/>
      <c r="PEY44" s="21"/>
      <c r="PEZ44" s="21"/>
      <c r="PFA44" s="21"/>
      <c r="PFB44" s="21"/>
      <c r="PFC44" s="21"/>
      <c r="PFD44" s="21"/>
      <c r="PFE44" s="21"/>
      <c r="PFF44" s="21"/>
      <c r="PFG44" s="21"/>
      <c r="PFH44" s="21"/>
      <c r="PFI44" s="21"/>
      <c r="PFJ44" s="21"/>
      <c r="PFK44" s="21"/>
      <c r="PFL44" s="21"/>
      <c r="PFM44" s="21"/>
      <c r="PFN44" s="21"/>
      <c r="PFO44" s="21"/>
      <c r="PFP44" s="21"/>
      <c r="PFQ44" s="21"/>
      <c r="PFR44" s="21"/>
      <c r="PFS44" s="21"/>
      <c r="PFT44" s="21"/>
      <c r="PFU44" s="21"/>
      <c r="PFV44" s="21"/>
      <c r="PFW44" s="21"/>
      <c r="PFX44" s="21"/>
      <c r="PFY44" s="21"/>
      <c r="PFZ44" s="21"/>
      <c r="PGA44" s="21"/>
      <c r="PGB44" s="21"/>
      <c r="PGC44" s="21"/>
      <c r="PGD44" s="21"/>
      <c r="PGE44" s="21"/>
      <c r="PGF44" s="21"/>
      <c r="PGG44" s="21"/>
      <c r="PGH44" s="21"/>
      <c r="PGI44" s="21"/>
      <c r="PGJ44" s="21"/>
      <c r="PGK44" s="21"/>
      <c r="PGL44" s="21"/>
      <c r="PGM44" s="21"/>
      <c r="PGN44" s="21"/>
      <c r="PGO44" s="21"/>
      <c r="PGP44" s="21"/>
      <c r="PGQ44" s="21"/>
      <c r="PGR44" s="21"/>
      <c r="PGS44" s="21"/>
      <c r="PGT44" s="21"/>
      <c r="PGU44" s="21"/>
      <c r="PGV44" s="21"/>
      <c r="PGW44" s="21"/>
      <c r="PGX44" s="21"/>
      <c r="PGY44" s="21"/>
      <c r="PGZ44" s="21"/>
      <c r="PHA44" s="21"/>
      <c r="PHB44" s="21"/>
      <c r="PHC44" s="21"/>
      <c r="PHD44" s="21"/>
      <c r="PHE44" s="21"/>
      <c r="PHF44" s="21"/>
      <c r="PHG44" s="21"/>
      <c r="PHH44" s="21"/>
      <c r="PHI44" s="21"/>
      <c r="PHJ44" s="21"/>
      <c r="PHK44" s="21"/>
      <c r="PHL44" s="21"/>
      <c r="PHM44" s="21"/>
      <c r="PHN44" s="21"/>
      <c r="PHO44" s="21"/>
      <c r="PHP44" s="21"/>
      <c r="PHQ44" s="21"/>
      <c r="PHR44" s="21"/>
      <c r="PHS44" s="21"/>
      <c r="PHT44" s="21"/>
      <c r="PHU44" s="21"/>
      <c r="PHV44" s="21"/>
      <c r="PHW44" s="21"/>
      <c r="PHX44" s="21"/>
      <c r="PHY44" s="21"/>
      <c r="PHZ44" s="21"/>
      <c r="PIA44" s="21"/>
      <c r="PIB44" s="21"/>
      <c r="PIC44" s="21"/>
      <c r="PID44" s="21"/>
      <c r="PIE44" s="21"/>
      <c r="PIF44" s="21"/>
      <c r="PIG44" s="21"/>
      <c r="PIH44" s="21"/>
      <c r="PII44" s="21"/>
      <c r="PIJ44" s="21"/>
      <c r="PIK44" s="21"/>
      <c r="PIL44" s="21"/>
      <c r="PIM44" s="21"/>
      <c r="PIN44" s="21"/>
      <c r="PIO44" s="21"/>
      <c r="PIP44" s="21"/>
      <c r="PIQ44" s="21"/>
      <c r="PIR44" s="21"/>
      <c r="PIS44" s="21"/>
      <c r="PIT44" s="21"/>
      <c r="PIU44" s="21"/>
      <c r="PIV44" s="21"/>
      <c r="PIW44" s="21"/>
      <c r="PIX44" s="21"/>
      <c r="PIY44" s="21"/>
      <c r="PIZ44" s="21"/>
      <c r="PJA44" s="21"/>
      <c r="PJB44" s="21"/>
      <c r="PJC44" s="21"/>
      <c r="PJD44" s="21"/>
      <c r="PJE44" s="21"/>
      <c r="PJF44" s="21"/>
      <c r="PJG44" s="21"/>
      <c r="PJH44" s="21"/>
      <c r="PJI44" s="21"/>
      <c r="PJJ44" s="21"/>
      <c r="PJK44" s="21"/>
      <c r="PJL44" s="21"/>
      <c r="PJM44" s="21"/>
      <c r="PJN44" s="21"/>
      <c r="PJO44" s="21"/>
      <c r="PJP44" s="21"/>
      <c r="PJQ44" s="21"/>
      <c r="PJR44" s="21"/>
      <c r="PJS44" s="21"/>
      <c r="PJT44" s="21"/>
      <c r="PJU44" s="21"/>
      <c r="PJV44" s="21"/>
      <c r="PJW44" s="21"/>
      <c r="PJX44" s="21"/>
      <c r="PJY44" s="21"/>
      <c r="PJZ44" s="21"/>
      <c r="PKA44" s="21"/>
      <c r="PKB44" s="21"/>
      <c r="PKC44" s="21"/>
      <c r="PKD44" s="21"/>
      <c r="PKE44" s="21"/>
      <c r="PKF44" s="21"/>
      <c r="PKG44" s="21"/>
      <c r="PKH44" s="21"/>
      <c r="PKI44" s="21"/>
      <c r="PKJ44" s="21"/>
      <c r="PKK44" s="21"/>
      <c r="PKL44" s="21"/>
      <c r="PKM44" s="21"/>
      <c r="PKN44" s="21"/>
      <c r="PKO44" s="21"/>
      <c r="PKP44" s="21"/>
      <c r="PKQ44" s="21"/>
      <c r="PKR44" s="21"/>
      <c r="PKS44" s="21"/>
      <c r="PKT44" s="21"/>
      <c r="PKU44" s="21"/>
      <c r="PKV44" s="21"/>
      <c r="PKW44" s="21"/>
      <c r="PKX44" s="21"/>
      <c r="PKY44" s="21"/>
      <c r="PKZ44" s="21"/>
      <c r="PLA44" s="21"/>
      <c r="PLB44" s="21"/>
      <c r="PLC44" s="21"/>
      <c r="PLD44" s="21"/>
      <c r="PLE44" s="21"/>
      <c r="PLF44" s="21"/>
      <c r="PLG44" s="21"/>
      <c r="PLH44" s="21"/>
      <c r="PLI44" s="21"/>
      <c r="PLJ44" s="21"/>
      <c r="PLK44" s="21"/>
      <c r="PLL44" s="21"/>
      <c r="PLM44" s="21"/>
      <c r="PLN44" s="21"/>
      <c r="PLO44" s="21"/>
      <c r="PLP44" s="21"/>
      <c r="PLQ44" s="21"/>
      <c r="PLR44" s="21"/>
      <c r="PLS44" s="21"/>
      <c r="PLT44" s="21"/>
      <c r="PLU44" s="21"/>
      <c r="PLV44" s="21"/>
      <c r="PLW44" s="21"/>
      <c r="PLX44" s="21"/>
      <c r="PLY44" s="21"/>
      <c r="PLZ44" s="21"/>
      <c r="PMA44" s="21"/>
      <c r="PMB44" s="21"/>
      <c r="PMC44" s="21"/>
      <c r="PMD44" s="21"/>
      <c r="PME44" s="21"/>
      <c r="PMF44" s="21"/>
      <c r="PMG44" s="21"/>
      <c r="PMH44" s="21"/>
      <c r="PMI44" s="21"/>
      <c r="PMJ44" s="21"/>
      <c r="PMK44" s="21"/>
      <c r="PML44" s="21"/>
      <c r="PMM44" s="21"/>
      <c r="PMN44" s="21"/>
      <c r="PMO44" s="21"/>
      <c r="PMP44" s="21"/>
      <c r="PMQ44" s="21"/>
      <c r="PMR44" s="21"/>
      <c r="PMS44" s="21"/>
      <c r="PMT44" s="21"/>
      <c r="PMU44" s="21"/>
      <c r="PMV44" s="21"/>
      <c r="PMW44" s="21"/>
      <c r="PMX44" s="21"/>
      <c r="PMY44" s="21"/>
      <c r="PMZ44" s="21"/>
      <c r="PNA44" s="21"/>
      <c r="PNB44" s="21"/>
      <c r="PNC44" s="21"/>
      <c r="PND44" s="21"/>
      <c r="PNE44" s="21"/>
      <c r="PNF44" s="21"/>
      <c r="PNG44" s="21"/>
      <c r="PNH44" s="21"/>
      <c r="PNI44" s="21"/>
      <c r="PNJ44" s="21"/>
      <c r="PNK44" s="21"/>
      <c r="PNL44" s="21"/>
      <c r="PNM44" s="21"/>
      <c r="PNN44" s="21"/>
      <c r="PNO44" s="21"/>
      <c r="PNP44" s="21"/>
      <c r="PNQ44" s="21"/>
      <c r="PNR44" s="21"/>
      <c r="PNS44" s="21"/>
      <c r="PNT44" s="21"/>
      <c r="PNU44" s="21"/>
      <c r="PNV44" s="21"/>
      <c r="PNW44" s="21"/>
      <c r="PNX44" s="21"/>
      <c r="PNY44" s="21"/>
      <c r="PNZ44" s="21"/>
      <c r="POA44" s="21"/>
      <c r="POB44" s="21"/>
      <c r="POC44" s="21"/>
      <c r="POD44" s="21"/>
      <c r="POE44" s="21"/>
      <c r="POF44" s="21"/>
      <c r="POG44" s="21"/>
      <c r="POH44" s="21"/>
      <c r="POI44" s="21"/>
      <c r="POJ44" s="21"/>
      <c r="POK44" s="21"/>
      <c r="POL44" s="21"/>
      <c r="POM44" s="21"/>
      <c r="PON44" s="21"/>
      <c r="POO44" s="21"/>
      <c r="POP44" s="21"/>
      <c r="POQ44" s="21"/>
      <c r="POR44" s="21"/>
      <c r="POS44" s="21"/>
      <c r="POT44" s="21"/>
      <c r="POU44" s="21"/>
      <c r="POV44" s="21"/>
      <c r="POW44" s="21"/>
      <c r="POX44" s="21"/>
      <c r="POY44" s="21"/>
      <c r="POZ44" s="21"/>
      <c r="PPA44" s="21"/>
      <c r="PPB44" s="21"/>
      <c r="PPC44" s="21"/>
      <c r="PPD44" s="21"/>
      <c r="PPE44" s="21"/>
      <c r="PPF44" s="21"/>
      <c r="PPG44" s="21"/>
      <c r="PPH44" s="21"/>
      <c r="PPI44" s="21"/>
      <c r="PPJ44" s="21"/>
      <c r="PPK44" s="21"/>
      <c r="PPL44" s="21"/>
      <c r="PPM44" s="21"/>
      <c r="PPN44" s="21"/>
      <c r="PPO44" s="21"/>
      <c r="PPP44" s="21"/>
      <c r="PPQ44" s="21"/>
      <c r="PPR44" s="21"/>
      <c r="PPS44" s="21"/>
      <c r="PPT44" s="21"/>
      <c r="PPU44" s="21"/>
      <c r="PPV44" s="21"/>
      <c r="PPW44" s="21"/>
      <c r="PPX44" s="21"/>
      <c r="PPY44" s="21"/>
      <c r="PPZ44" s="21"/>
      <c r="PQA44" s="21"/>
      <c r="PQB44" s="21"/>
      <c r="PQC44" s="21"/>
      <c r="PQD44" s="21"/>
      <c r="PQE44" s="21"/>
      <c r="PQF44" s="21"/>
      <c r="PQG44" s="21"/>
      <c r="PQH44" s="21"/>
      <c r="PQI44" s="21"/>
      <c r="PQJ44" s="21"/>
      <c r="PQK44" s="21"/>
      <c r="PQL44" s="21"/>
      <c r="PQM44" s="21"/>
      <c r="PQN44" s="21"/>
      <c r="PQO44" s="21"/>
      <c r="PQP44" s="21"/>
      <c r="PQQ44" s="21"/>
      <c r="PQR44" s="21"/>
      <c r="PQS44" s="21"/>
      <c r="PQT44" s="21"/>
      <c r="PQU44" s="21"/>
      <c r="PQV44" s="21"/>
      <c r="PQW44" s="21"/>
      <c r="PQX44" s="21"/>
      <c r="PQY44" s="21"/>
      <c r="PQZ44" s="21"/>
      <c r="PRA44" s="21"/>
      <c r="PRB44" s="21"/>
      <c r="PRC44" s="21"/>
      <c r="PRD44" s="21"/>
      <c r="PRE44" s="21"/>
      <c r="PRF44" s="21"/>
      <c r="PRG44" s="21"/>
      <c r="PRH44" s="21"/>
      <c r="PRI44" s="21"/>
      <c r="PRJ44" s="21"/>
      <c r="PRK44" s="21"/>
      <c r="PRL44" s="21"/>
      <c r="PRM44" s="21"/>
      <c r="PRN44" s="21"/>
      <c r="PRO44" s="21"/>
      <c r="PRP44" s="21"/>
      <c r="PRQ44" s="21"/>
      <c r="PRR44" s="21"/>
      <c r="PRS44" s="21"/>
      <c r="PRT44" s="21"/>
      <c r="PRU44" s="21"/>
      <c r="PRV44" s="21"/>
      <c r="PRW44" s="21"/>
      <c r="PRX44" s="21"/>
      <c r="PRY44" s="21"/>
      <c r="PRZ44" s="21"/>
      <c r="PSA44" s="21"/>
      <c r="PSB44" s="21"/>
      <c r="PSC44" s="21"/>
      <c r="PSD44" s="21"/>
      <c r="PSE44" s="21"/>
      <c r="PSF44" s="21"/>
      <c r="PSG44" s="21"/>
      <c r="PSH44" s="21"/>
      <c r="PSI44" s="21"/>
      <c r="PSJ44" s="21"/>
      <c r="PSK44" s="21"/>
      <c r="PSL44" s="21"/>
      <c r="PSM44" s="21"/>
      <c r="PSN44" s="21"/>
      <c r="PSO44" s="21"/>
      <c r="PSP44" s="21"/>
      <c r="PSQ44" s="21"/>
      <c r="PSR44" s="21"/>
      <c r="PSS44" s="21"/>
      <c r="PST44" s="21"/>
      <c r="PSU44" s="21"/>
      <c r="PSV44" s="21"/>
      <c r="PSW44" s="21"/>
      <c r="PSX44" s="21"/>
      <c r="PSY44" s="21"/>
      <c r="PSZ44" s="21"/>
      <c r="PTA44" s="21"/>
      <c r="PTB44" s="21"/>
      <c r="PTC44" s="21"/>
      <c r="PTD44" s="21"/>
      <c r="PTE44" s="21"/>
      <c r="PTF44" s="21"/>
      <c r="PTG44" s="21"/>
      <c r="PTH44" s="21"/>
      <c r="PTI44" s="21"/>
      <c r="PTJ44" s="21"/>
      <c r="PTK44" s="21"/>
      <c r="PTL44" s="21"/>
      <c r="PTM44" s="21"/>
      <c r="PTN44" s="21"/>
      <c r="PTO44" s="21"/>
      <c r="PTP44" s="21"/>
      <c r="PTQ44" s="21"/>
      <c r="PTR44" s="21"/>
      <c r="PTS44" s="21"/>
      <c r="PTT44" s="21"/>
      <c r="PTU44" s="21"/>
      <c r="PTV44" s="21"/>
      <c r="PTW44" s="21"/>
      <c r="PTX44" s="21"/>
      <c r="PTY44" s="21"/>
      <c r="PTZ44" s="21"/>
      <c r="PUA44" s="21"/>
      <c r="PUB44" s="21"/>
      <c r="PUC44" s="21"/>
      <c r="PUD44" s="21"/>
      <c r="PUE44" s="21"/>
      <c r="PUF44" s="21"/>
      <c r="PUG44" s="21"/>
      <c r="PUH44" s="21"/>
      <c r="PUI44" s="21"/>
      <c r="PUJ44" s="21"/>
      <c r="PUK44" s="21"/>
      <c r="PUL44" s="21"/>
      <c r="PUM44" s="21"/>
      <c r="PUN44" s="21"/>
      <c r="PUO44" s="21"/>
      <c r="PUP44" s="21"/>
      <c r="PUQ44" s="21"/>
      <c r="PUR44" s="21"/>
      <c r="PUS44" s="21"/>
      <c r="PUT44" s="21"/>
      <c r="PUU44" s="21"/>
      <c r="PUV44" s="21"/>
      <c r="PUW44" s="21"/>
      <c r="PUX44" s="21"/>
      <c r="PUY44" s="21"/>
      <c r="PUZ44" s="21"/>
      <c r="PVA44" s="21"/>
      <c r="PVB44" s="21"/>
      <c r="PVC44" s="21"/>
      <c r="PVD44" s="21"/>
      <c r="PVE44" s="21"/>
      <c r="PVF44" s="21"/>
      <c r="PVG44" s="21"/>
      <c r="PVH44" s="21"/>
      <c r="PVI44" s="21"/>
      <c r="PVJ44" s="21"/>
      <c r="PVK44" s="21"/>
      <c r="PVL44" s="21"/>
      <c r="PVM44" s="21"/>
      <c r="PVN44" s="21"/>
      <c r="PVO44" s="21"/>
      <c r="PVP44" s="21"/>
      <c r="PVQ44" s="21"/>
      <c r="PVR44" s="21"/>
      <c r="PVS44" s="21"/>
      <c r="PVT44" s="21"/>
      <c r="PVU44" s="21"/>
      <c r="PVV44" s="21"/>
      <c r="PVW44" s="21"/>
      <c r="PVX44" s="21"/>
      <c r="PVY44" s="21"/>
      <c r="PVZ44" s="21"/>
      <c r="PWA44" s="21"/>
      <c r="PWB44" s="21"/>
      <c r="PWC44" s="21"/>
      <c r="PWD44" s="21"/>
      <c r="PWE44" s="21"/>
      <c r="PWF44" s="21"/>
      <c r="PWG44" s="21"/>
      <c r="PWH44" s="21"/>
      <c r="PWI44" s="21"/>
      <c r="PWJ44" s="21"/>
      <c r="PWK44" s="21"/>
      <c r="PWL44" s="21"/>
      <c r="PWM44" s="21"/>
      <c r="PWN44" s="21"/>
      <c r="PWO44" s="21"/>
      <c r="PWP44" s="21"/>
      <c r="PWQ44" s="21"/>
      <c r="PWR44" s="21"/>
      <c r="PWS44" s="21"/>
      <c r="PWT44" s="21"/>
      <c r="PWU44" s="21"/>
      <c r="PWV44" s="21"/>
      <c r="PWW44" s="21"/>
      <c r="PWX44" s="21"/>
      <c r="PWY44" s="21"/>
      <c r="PWZ44" s="21"/>
      <c r="PXA44" s="21"/>
      <c r="PXB44" s="21"/>
      <c r="PXC44" s="21"/>
      <c r="PXD44" s="21"/>
      <c r="PXE44" s="21"/>
      <c r="PXF44" s="21"/>
      <c r="PXG44" s="21"/>
      <c r="PXH44" s="21"/>
      <c r="PXI44" s="21"/>
      <c r="PXJ44" s="21"/>
      <c r="PXK44" s="21"/>
      <c r="PXL44" s="21"/>
      <c r="PXM44" s="21"/>
      <c r="PXN44" s="21"/>
      <c r="PXO44" s="21"/>
      <c r="PXP44" s="21"/>
      <c r="PXQ44" s="21"/>
      <c r="PXR44" s="21"/>
      <c r="PXS44" s="21"/>
      <c r="PXT44" s="21"/>
      <c r="PXU44" s="21"/>
      <c r="PXV44" s="21"/>
      <c r="PXW44" s="21"/>
      <c r="PXX44" s="21"/>
      <c r="PXY44" s="21"/>
      <c r="PXZ44" s="21"/>
      <c r="PYA44" s="21"/>
      <c r="PYB44" s="21"/>
      <c r="PYC44" s="21"/>
      <c r="PYD44" s="21"/>
      <c r="PYE44" s="21"/>
      <c r="PYF44" s="21"/>
      <c r="PYG44" s="21"/>
      <c r="PYH44" s="21"/>
      <c r="PYI44" s="21"/>
      <c r="PYJ44" s="21"/>
      <c r="PYK44" s="21"/>
      <c r="PYL44" s="21"/>
      <c r="PYM44" s="21"/>
      <c r="PYN44" s="21"/>
      <c r="PYO44" s="21"/>
      <c r="PYP44" s="21"/>
      <c r="PYQ44" s="21"/>
      <c r="PYR44" s="21"/>
      <c r="PYS44" s="21"/>
      <c r="PYT44" s="21"/>
      <c r="PYU44" s="21"/>
      <c r="PYV44" s="21"/>
      <c r="PYW44" s="21"/>
      <c r="PYX44" s="21"/>
      <c r="PYY44" s="21"/>
      <c r="PYZ44" s="21"/>
      <c r="PZA44" s="21"/>
      <c r="PZB44" s="21"/>
      <c r="PZC44" s="21"/>
      <c r="PZD44" s="21"/>
      <c r="PZE44" s="21"/>
      <c r="PZF44" s="21"/>
      <c r="PZG44" s="21"/>
      <c r="PZH44" s="21"/>
      <c r="PZI44" s="21"/>
      <c r="PZJ44" s="21"/>
      <c r="PZK44" s="21"/>
      <c r="PZL44" s="21"/>
      <c r="PZM44" s="21"/>
      <c r="PZN44" s="21"/>
      <c r="PZO44" s="21"/>
      <c r="PZP44" s="21"/>
      <c r="PZQ44" s="21"/>
      <c r="PZR44" s="21"/>
      <c r="PZS44" s="21"/>
      <c r="PZT44" s="21"/>
      <c r="PZU44" s="21"/>
      <c r="PZV44" s="21"/>
      <c r="PZW44" s="21"/>
      <c r="PZX44" s="21"/>
      <c r="PZY44" s="21"/>
      <c r="PZZ44" s="21"/>
      <c r="QAA44" s="21"/>
      <c r="QAB44" s="21"/>
      <c r="QAC44" s="21"/>
      <c r="QAD44" s="21"/>
      <c r="QAE44" s="21"/>
      <c r="QAF44" s="21"/>
      <c r="QAG44" s="21"/>
      <c r="QAH44" s="21"/>
      <c r="QAI44" s="21"/>
      <c r="QAJ44" s="21"/>
      <c r="QAK44" s="21"/>
      <c r="QAL44" s="21"/>
      <c r="QAM44" s="21"/>
      <c r="QAN44" s="21"/>
      <c r="QAO44" s="21"/>
      <c r="QAP44" s="21"/>
      <c r="QAQ44" s="21"/>
      <c r="QAR44" s="21"/>
      <c r="QAS44" s="21"/>
      <c r="QAT44" s="21"/>
      <c r="QAU44" s="21"/>
      <c r="QAV44" s="21"/>
      <c r="QAW44" s="21"/>
      <c r="QAX44" s="21"/>
      <c r="QAY44" s="21"/>
      <c r="QAZ44" s="21"/>
      <c r="QBA44" s="21"/>
      <c r="QBB44" s="21"/>
      <c r="QBC44" s="21"/>
      <c r="QBD44" s="21"/>
      <c r="QBE44" s="21"/>
      <c r="QBF44" s="21"/>
      <c r="QBG44" s="21"/>
      <c r="QBH44" s="21"/>
      <c r="QBI44" s="21"/>
      <c r="QBJ44" s="21"/>
      <c r="QBK44" s="21"/>
      <c r="QBL44" s="21"/>
      <c r="QBM44" s="21"/>
      <c r="QBN44" s="21"/>
      <c r="QBO44" s="21"/>
      <c r="QBP44" s="21"/>
      <c r="QBQ44" s="21"/>
      <c r="QBR44" s="21"/>
      <c r="QBS44" s="21"/>
      <c r="QBT44" s="21"/>
      <c r="QBU44" s="21"/>
      <c r="QBV44" s="21"/>
      <c r="QBW44" s="21"/>
      <c r="QBX44" s="21"/>
      <c r="QBY44" s="21"/>
      <c r="QBZ44" s="21"/>
      <c r="QCA44" s="21"/>
      <c r="QCB44" s="21"/>
      <c r="QCC44" s="21"/>
      <c r="QCD44" s="21"/>
      <c r="QCE44" s="21"/>
      <c r="QCF44" s="21"/>
      <c r="QCG44" s="21"/>
      <c r="QCH44" s="21"/>
      <c r="QCI44" s="21"/>
      <c r="QCJ44" s="21"/>
      <c r="QCK44" s="21"/>
      <c r="QCL44" s="21"/>
      <c r="QCM44" s="21"/>
      <c r="QCN44" s="21"/>
      <c r="QCO44" s="21"/>
      <c r="QCP44" s="21"/>
      <c r="QCQ44" s="21"/>
      <c r="QCR44" s="21"/>
      <c r="QCS44" s="21"/>
      <c r="QCT44" s="21"/>
      <c r="QCU44" s="21"/>
      <c r="QCV44" s="21"/>
      <c r="QCW44" s="21"/>
      <c r="QCX44" s="21"/>
      <c r="QCY44" s="21"/>
      <c r="QCZ44" s="21"/>
      <c r="QDA44" s="21"/>
      <c r="QDB44" s="21"/>
      <c r="QDC44" s="21"/>
      <c r="QDD44" s="21"/>
      <c r="QDE44" s="21"/>
      <c r="QDF44" s="21"/>
      <c r="QDG44" s="21"/>
      <c r="QDH44" s="21"/>
      <c r="QDI44" s="21"/>
      <c r="QDJ44" s="21"/>
      <c r="QDK44" s="21"/>
      <c r="QDL44" s="21"/>
      <c r="QDM44" s="21"/>
      <c r="QDN44" s="21"/>
      <c r="QDO44" s="21"/>
      <c r="QDP44" s="21"/>
      <c r="QDQ44" s="21"/>
      <c r="QDR44" s="21"/>
      <c r="QDS44" s="21"/>
      <c r="QDT44" s="21"/>
      <c r="QDU44" s="21"/>
      <c r="QDV44" s="21"/>
      <c r="QDW44" s="21"/>
      <c r="QDX44" s="21"/>
      <c r="QDY44" s="21"/>
      <c r="QDZ44" s="21"/>
      <c r="QEA44" s="21"/>
      <c r="QEB44" s="21"/>
      <c r="QEC44" s="21"/>
      <c r="QED44" s="21"/>
      <c r="QEE44" s="21"/>
      <c r="QEF44" s="21"/>
      <c r="QEG44" s="21"/>
      <c r="QEH44" s="21"/>
      <c r="QEI44" s="21"/>
      <c r="QEJ44" s="21"/>
      <c r="QEK44" s="21"/>
      <c r="QEL44" s="21"/>
      <c r="QEM44" s="21"/>
      <c r="QEN44" s="21"/>
      <c r="QEO44" s="21"/>
      <c r="QEP44" s="21"/>
      <c r="QEQ44" s="21"/>
      <c r="QER44" s="21"/>
      <c r="QES44" s="21"/>
      <c r="QET44" s="21"/>
      <c r="QEU44" s="21"/>
      <c r="QEV44" s="21"/>
      <c r="QEW44" s="21"/>
      <c r="QEX44" s="21"/>
      <c r="QEY44" s="21"/>
      <c r="QEZ44" s="21"/>
      <c r="QFA44" s="21"/>
      <c r="QFB44" s="21"/>
      <c r="QFC44" s="21"/>
      <c r="QFD44" s="21"/>
      <c r="QFE44" s="21"/>
      <c r="QFF44" s="21"/>
      <c r="QFG44" s="21"/>
      <c r="QFH44" s="21"/>
      <c r="QFI44" s="21"/>
      <c r="QFJ44" s="21"/>
      <c r="QFK44" s="21"/>
      <c r="QFL44" s="21"/>
      <c r="QFM44" s="21"/>
      <c r="QFN44" s="21"/>
      <c r="QFO44" s="21"/>
      <c r="QFP44" s="21"/>
      <c r="QFQ44" s="21"/>
      <c r="QFR44" s="21"/>
      <c r="QFS44" s="21"/>
      <c r="QFT44" s="21"/>
      <c r="QFU44" s="21"/>
      <c r="QFV44" s="21"/>
      <c r="QFW44" s="21"/>
      <c r="QFX44" s="21"/>
      <c r="QFY44" s="21"/>
      <c r="QFZ44" s="21"/>
      <c r="QGA44" s="21"/>
      <c r="QGB44" s="21"/>
      <c r="QGC44" s="21"/>
      <c r="QGD44" s="21"/>
      <c r="QGE44" s="21"/>
      <c r="QGF44" s="21"/>
      <c r="QGG44" s="21"/>
      <c r="QGH44" s="21"/>
      <c r="QGI44" s="21"/>
      <c r="QGJ44" s="21"/>
      <c r="QGK44" s="21"/>
      <c r="QGL44" s="21"/>
      <c r="QGM44" s="21"/>
      <c r="QGN44" s="21"/>
      <c r="QGO44" s="21"/>
      <c r="QGP44" s="21"/>
      <c r="QGQ44" s="21"/>
      <c r="QGR44" s="21"/>
      <c r="QGS44" s="21"/>
      <c r="QGT44" s="21"/>
      <c r="QGU44" s="21"/>
      <c r="QGV44" s="21"/>
      <c r="QGW44" s="21"/>
      <c r="QGX44" s="21"/>
      <c r="QGY44" s="21"/>
      <c r="QGZ44" s="21"/>
      <c r="QHA44" s="21"/>
      <c r="QHB44" s="21"/>
      <c r="QHC44" s="21"/>
      <c r="QHD44" s="21"/>
      <c r="QHE44" s="21"/>
      <c r="QHF44" s="21"/>
      <c r="QHG44" s="21"/>
      <c r="QHH44" s="21"/>
      <c r="QHI44" s="21"/>
      <c r="QHJ44" s="21"/>
      <c r="QHK44" s="21"/>
      <c r="QHL44" s="21"/>
      <c r="QHM44" s="21"/>
      <c r="QHN44" s="21"/>
      <c r="QHO44" s="21"/>
      <c r="QHP44" s="21"/>
      <c r="QHQ44" s="21"/>
      <c r="QHR44" s="21"/>
      <c r="QHS44" s="21"/>
      <c r="QHT44" s="21"/>
      <c r="QHU44" s="21"/>
      <c r="QHV44" s="21"/>
      <c r="QHW44" s="21"/>
      <c r="QHX44" s="21"/>
      <c r="QHY44" s="21"/>
      <c r="QHZ44" s="21"/>
      <c r="QIA44" s="21"/>
      <c r="QIB44" s="21"/>
      <c r="QIC44" s="21"/>
      <c r="QID44" s="21"/>
      <c r="QIE44" s="21"/>
      <c r="QIF44" s="21"/>
      <c r="QIG44" s="21"/>
      <c r="QIH44" s="21"/>
      <c r="QII44" s="21"/>
      <c r="QIJ44" s="21"/>
      <c r="QIK44" s="21"/>
      <c r="QIL44" s="21"/>
      <c r="QIM44" s="21"/>
      <c r="QIN44" s="21"/>
      <c r="QIO44" s="21"/>
      <c r="QIP44" s="21"/>
      <c r="QIQ44" s="21"/>
      <c r="QIR44" s="21"/>
      <c r="QIS44" s="21"/>
      <c r="QIT44" s="21"/>
      <c r="QIU44" s="21"/>
      <c r="QIV44" s="21"/>
      <c r="QIW44" s="21"/>
      <c r="QIX44" s="21"/>
      <c r="QIY44" s="21"/>
      <c r="QIZ44" s="21"/>
      <c r="QJA44" s="21"/>
      <c r="QJB44" s="21"/>
      <c r="QJC44" s="21"/>
      <c r="QJD44" s="21"/>
      <c r="QJE44" s="21"/>
      <c r="QJF44" s="21"/>
      <c r="QJG44" s="21"/>
      <c r="QJH44" s="21"/>
      <c r="QJI44" s="21"/>
      <c r="QJJ44" s="21"/>
      <c r="QJK44" s="21"/>
      <c r="QJL44" s="21"/>
      <c r="QJM44" s="21"/>
      <c r="QJN44" s="21"/>
      <c r="QJO44" s="21"/>
      <c r="QJP44" s="21"/>
      <c r="QJQ44" s="21"/>
      <c r="QJR44" s="21"/>
      <c r="QJS44" s="21"/>
      <c r="QJT44" s="21"/>
      <c r="QJU44" s="21"/>
      <c r="QJV44" s="21"/>
      <c r="QJW44" s="21"/>
      <c r="QJX44" s="21"/>
      <c r="QJY44" s="21"/>
      <c r="QJZ44" s="21"/>
      <c r="QKA44" s="21"/>
      <c r="QKB44" s="21"/>
      <c r="QKC44" s="21"/>
      <c r="QKD44" s="21"/>
      <c r="QKE44" s="21"/>
      <c r="QKF44" s="21"/>
      <c r="QKG44" s="21"/>
      <c r="QKH44" s="21"/>
      <c r="QKI44" s="21"/>
      <c r="QKJ44" s="21"/>
      <c r="QKK44" s="21"/>
      <c r="QKL44" s="21"/>
      <c r="QKM44" s="21"/>
      <c r="QKN44" s="21"/>
      <c r="QKO44" s="21"/>
      <c r="QKP44" s="21"/>
      <c r="QKQ44" s="21"/>
      <c r="QKR44" s="21"/>
      <c r="QKS44" s="21"/>
      <c r="QKT44" s="21"/>
      <c r="QKU44" s="21"/>
      <c r="QKV44" s="21"/>
      <c r="QKW44" s="21"/>
      <c r="QKX44" s="21"/>
      <c r="QKY44" s="21"/>
      <c r="QKZ44" s="21"/>
      <c r="QLA44" s="21"/>
      <c r="QLB44" s="21"/>
      <c r="QLC44" s="21"/>
      <c r="QLD44" s="21"/>
      <c r="QLE44" s="21"/>
      <c r="QLF44" s="21"/>
      <c r="QLG44" s="21"/>
      <c r="QLH44" s="21"/>
      <c r="QLI44" s="21"/>
      <c r="QLJ44" s="21"/>
      <c r="QLK44" s="21"/>
      <c r="QLL44" s="21"/>
      <c r="QLM44" s="21"/>
      <c r="QLN44" s="21"/>
      <c r="QLO44" s="21"/>
      <c r="QLP44" s="21"/>
      <c r="QLQ44" s="21"/>
      <c r="QLR44" s="21"/>
      <c r="QLS44" s="21"/>
      <c r="QLT44" s="21"/>
      <c r="QLU44" s="21"/>
      <c r="QLV44" s="21"/>
      <c r="QLW44" s="21"/>
      <c r="QLX44" s="21"/>
      <c r="QLY44" s="21"/>
      <c r="QLZ44" s="21"/>
      <c r="QMA44" s="21"/>
      <c r="QMB44" s="21"/>
      <c r="QMC44" s="21"/>
      <c r="QMD44" s="21"/>
      <c r="QME44" s="21"/>
      <c r="QMF44" s="21"/>
      <c r="QMG44" s="21"/>
      <c r="QMH44" s="21"/>
      <c r="QMI44" s="21"/>
      <c r="QMJ44" s="21"/>
      <c r="QMK44" s="21"/>
      <c r="QML44" s="21"/>
      <c r="QMM44" s="21"/>
      <c r="QMN44" s="21"/>
      <c r="QMO44" s="21"/>
      <c r="QMP44" s="21"/>
      <c r="QMQ44" s="21"/>
      <c r="QMR44" s="21"/>
      <c r="QMS44" s="21"/>
      <c r="QMT44" s="21"/>
      <c r="QMU44" s="21"/>
      <c r="QMV44" s="21"/>
      <c r="QMW44" s="21"/>
      <c r="QMX44" s="21"/>
      <c r="QMY44" s="21"/>
      <c r="QMZ44" s="21"/>
      <c r="QNA44" s="21"/>
      <c r="QNB44" s="21"/>
      <c r="QNC44" s="21"/>
      <c r="QND44" s="21"/>
      <c r="QNE44" s="21"/>
      <c r="QNF44" s="21"/>
      <c r="QNG44" s="21"/>
      <c r="QNH44" s="21"/>
      <c r="QNI44" s="21"/>
      <c r="QNJ44" s="21"/>
      <c r="QNK44" s="21"/>
      <c r="QNL44" s="21"/>
      <c r="QNM44" s="21"/>
      <c r="QNN44" s="21"/>
      <c r="QNO44" s="21"/>
      <c r="QNP44" s="21"/>
      <c r="QNQ44" s="21"/>
      <c r="QNR44" s="21"/>
      <c r="QNS44" s="21"/>
      <c r="QNT44" s="21"/>
      <c r="QNU44" s="21"/>
      <c r="QNV44" s="21"/>
      <c r="QNW44" s="21"/>
      <c r="QNX44" s="21"/>
      <c r="QNY44" s="21"/>
      <c r="QNZ44" s="21"/>
      <c r="QOA44" s="21"/>
      <c r="QOB44" s="21"/>
      <c r="QOC44" s="21"/>
      <c r="QOD44" s="21"/>
      <c r="QOE44" s="21"/>
      <c r="QOF44" s="21"/>
      <c r="QOG44" s="21"/>
      <c r="QOH44" s="21"/>
      <c r="QOI44" s="21"/>
      <c r="QOJ44" s="21"/>
      <c r="QOK44" s="21"/>
      <c r="QOL44" s="21"/>
      <c r="QOM44" s="21"/>
      <c r="QON44" s="21"/>
      <c r="QOO44" s="21"/>
      <c r="QOP44" s="21"/>
      <c r="QOQ44" s="21"/>
      <c r="QOR44" s="21"/>
      <c r="QOS44" s="21"/>
      <c r="QOT44" s="21"/>
      <c r="QOU44" s="21"/>
      <c r="QOV44" s="21"/>
      <c r="QOW44" s="21"/>
      <c r="QOX44" s="21"/>
      <c r="QOY44" s="21"/>
      <c r="QOZ44" s="21"/>
      <c r="QPA44" s="21"/>
      <c r="QPB44" s="21"/>
      <c r="QPC44" s="21"/>
      <c r="QPD44" s="21"/>
      <c r="QPE44" s="21"/>
      <c r="QPF44" s="21"/>
      <c r="QPG44" s="21"/>
      <c r="QPH44" s="21"/>
      <c r="QPI44" s="21"/>
      <c r="QPJ44" s="21"/>
      <c r="QPK44" s="21"/>
      <c r="QPL44" s="21"/>
      <c r="QPM44" s="21"/>
      <c r="QPN44" s="21"/>
      <c r="QPO44" s="21"/>
      <c r="QPP44" s="21"/>
      <c r="QPQ44" s="21"/>
      <c r="QPR44" s="21"/>
      <c r="QPS44" s="21"/>
      <c r="QPT44" s="21"/>
      <c r="QPU44" s="21"/>
      <c r="QPV44" s="21"/>
      <c r="QPW44" s="21"/>
      <c r="QPX44" s="21"/>
      <c r="QPY44" s="21"/>
      <c r="QPZ44" s="21"/>
      <c r="QQA44" s="21"/>
      <c r="QQB44" s="21"/>
      <c r="QQC44" s="21"/>
      <c r="QQD44" s="21"/>
      <c r="QQE44" s="21"/>
      <c r="QQF44" s="21"/>
      <c r="QQG44" s="21"/>
      <c r="QQH44" s="21"/>
      <c r="QQI44" s="21"/>
      <c r="QQJ44" s="21"/>
      <c r="QQK44" s="21"/>
      <c r="QQL44" s="21"/>
      <c r="QQM44" s="21"/>
      <c r="QQN44" s="21"/>
      <c r="QQO44" s="21"/>
      <c r="QQP44" s="21"/>
      <c r="QQQ44" s="21"/>
      <c r="QQR44" s="21"/>
      <c r="QQS44" s="21"/>
      <c r="QQT44" s="21"/>
      <c r="QQU44" s="21"/>
      <c r="QQV44" s="21"/>
      <c r="QQW44" s="21"/>
      <c r="QQX44" s="21"/>
      <c r="QQY44" s="21"/>
      <c r="QQZ44" s="21"/>
      <c r="QRA44" s="21"/>
      <c r="QRB44" s="21"/>
      <c r="QRC44" s="21"/>
      <c r="QRD44" s="21"/>
      <c r="QRE44" s="21"/>
      <c r="QRF44" s="21"/>
      <c r="QRG44" s="21"/>
      <c r="QRH44" s="21"/>
      <c r="QRI44" s="21"/>
      <c r="QRJ44" s="21"/>
      <c r="QRK44" s="21"/>
      <c r="QRL44" s="21"/>
      <c r="QRM44" s="21"/>
      <c r="QRN44" s="21"/>
      <c r="QRO44" s="21"/>
      <c r="QRP44" s="21"/>
      <c r="QRQ44" s="21"/>
      <c r="QRR44" s="21"/>
      <c r="QRS44" s="21"/>
      <c r="QRT44" s="21"/>
      <c r="QRU44" s="21"/>
      <c r="QRV44" s="21"/>
      <c r="QRW44" s="21"/>
      <c r="QRX44" s="21"/>
      <c r="QRY44" s="21"/>
      <c r="QRZ44" s="21"/>
      <c r="QSA44" s="21"/>
      <c r="QSB44" s="21"/>
      <c r="QSC44" s="21"/>
      <c r="QSD44" s="21"/>
      <c r="QSE44" s="21"/>
      <c r="QSF44" s="21"/>
      <c r="QSG44" s="21"/>
      <c r="QSH44" s="21"/>
      <c r="QSI44" s="21"/>
      <c r="QSJ44" s="21"/>
      <c r="QSK44" s="21"/>
      <c r="QSL44" s="21"/>
      <c r="QSM44" s="21"/>
      <c r="QSN44" s="21"/>
      <c r="QSO44" s="21"/>
      <c r="QSP44" s="21"/>
      <c r="QSQ44" s="21"/>
      <c r="QSR44" s="21"/>
      <c r="QSS44" s="21"/>
      <c r="QST44" s="21"/>
      <c r="QSU44" s="21"/>
      <c r="QSV44" s="21"/>
      <c r="QSW44" s="21"/>
      <c r="QSX44" s="21"/>
      <c r="QSY44" s="21"/>
      <c r="QSZ44" s="21"/>
      <c r="QTA44" s="21"/>
      <c r="QTB44" s="21"/>
      <c r="QTC44" s="21"/>
      <c r="QTD44" s="21"/>
      <c r="QTE44" s="21"/>
      <c r="QTF44" s="21"/>
      <c r="QTG44" s="21"/>
      <c r="QTH44" s="21"/>
      <c r="QTI44" s="21"/>
      <c r="QTJ44" s="21"/>
      <c r="QTK44" s="21"/>
      <c r="QTL44" s="21"/>
      <c r="QTM44" s="21"/>
      <c r="QTN44" s="21"/>
      <c r="QTO44" s="21"/>
      <c r="QTP44" s="21"/>
      <c r="QTQ44" s="21"/>
      <c r="QTR44" s="21"/>
      <c r="QTS44" s="21"/>
      <c r="QTT44" s="21"/>
      <c r="QTU44" s="21"/>
      <c r="QTV44" s="21"/>
      <c r="QTW44" s="21"/>
      <c r="QTX44" s="21"/>
      <c r="QTY44" s="21"/>
      <c r="QTZ44" s="21"/>
      <c r="QUA44" s="21"/>
      <c r="QUB44" s="21"/>
      <c r="QUC44" s="21"/>
      <c r="QUD44" s="21"/>
      <c r="QUE44" s="21"/>
      <c r="QUF44" s="21"/>
      <c r="QUG44" s="21"/>
      <c r="QUH44" s="21"/>
      <c r="QUI44" s="21"/>
      <c r="QUJ44" s="21"/>
      <c r="QUK44" s="21"/>
      <c r="QUL44" s="21"/>
      <c r="QUM44" s="21"/>
      <c r="QUN44" s="21"/>
      <c r="QUO44" s="21"/>
      <c r="QUP44" s="21"/>
      <c r="QUQ44" s="21"/>
      <c r="QUR44" s="21"/>
      <c r="QUS44" s="21"/>
      <c r="QUT44" s="21"/>
      <c r="QUU44" s="21"/>
      <c r="QUV44" s="21"/>
      <c r="QUW44" s="21"/>
      <c r="QUX44" s="21"/>
      <c r="QUY44" s="21"/>
      <c r="QUZ44" s="21"/>
      <c r="QVA44" s="21"/>
      <c r="QVB44" s="21"/>
      <c r="QVC44" s="21"/>
      <c r="QVD44" s="21"/>
      <c r="QVE44" s="21"/>
      <c r="QVF44" s="21"/>
      <c r="QVG44" s="21"/>
      <c r="QVH44" s="21"/>
      <c r="QVI44" s="21"/>
      <c r="QVJ44" s="21"/>
      <c r="QVK44" s="21"/>
      <c r="QVL44" s="21"/>
      <c r="QVM44" s="21"/>
      <c r="QVN44" s="21"/>
      <c r="QVO44" s="21"/>
      <c r="QVP44" s="21"/>
      <c r="QVQ44" s="21"/>
      <c r="QVR44" s="21"/>
      <c r="QVS44" s="21"/>
      <c r="QVT44" s="21"/>
      <c r="QVU44" s="21"/>
      <c r="QVV44" s="21"/>
      <c r="QVW44" s="21"/>
      <c r="QVX44" s="21"/>
      <c r="QVY44" s="21"/>
      <c r="QVZ44" s="21"/>
      <c r="QWA44" s="21"/>
      <c r="QWB44" s="21"/>
      <c r="QWC44" s="21"/>
      <c r="QWD44" s="21"/>
      <c r="QWE44" s="21"/>
      <c r="QWF44" s="21"/>
      <c r="QWG44" s="21"/>
      <c r="QWH44" s="21"/>
      <c r="QWI44" s="21"/>
      <c r="QWJ44" s="21"/>
      <c r="QWK44" s="21"/>
      <c r="QWL44" s="21"/>
      <c r="QWM44" s="21"/>
      <c r="QWN44" s="21"/>
      <c r="QWO44" s="21"/>
      <c r="QWP44" s="21"/>
      <c r="QWQ44" s="21"/>
      <c r="QWR44" s="21"/>
      <c r="QWS44" s="21"/>
      <c r="QWT44" s="21"/>
      <c r="QWU44" s="21"/>
      <c r="QWV44" s="21"/>
      <c r="QWW44" s="21"/>
      <c r="QWX44" s="21"/>
      <c r="QWY44" s="21"/>
      <c r="QWZ44" s="21"/>
      <c r="QXA44" s="21"/>
      <c r="QXB44" s="21"/>
      <c r="QXC44" s="21"/>
      <c r="QXD44" s="21"/>
      <c r="QXE44" s="21"/>
      <c r="QXF44" s="21"/>
      <c r="QXG44" s="21"/>
      <c r="QXH44" s="21"/>
      <c r="QXI44" s="21"/>
      <c r="QXJ44" s="21"/>
      <c r="QXK44" s="21"/>
      <c r="QXL44" s="21"/>
      <c r="QXM44" s="21"/>
      <c r="QXN44" s="21"/>
      <c r="QXO44" s="21"/>
      <c r="QXP44" s="21"/>
      <c r="QXQ44" s="21"/>
      <c r="QXR44" s="21"/>
      <c r="QXS44" s="21"/>
      <c r="QXT44" s="21"/>
      <c r="QXU44" s="21"/>
      <c r="QXV44" s="21"/>
      <c r="QXW44" s="21"/>
      <c r="QXX44" s="21"/>
      <c r="QXY44" s="21"/>
      <c r="QXZ44" s="21"/>
      <c r="QYA44" s="21"/>
      <c r="QYB44" s="21"/>
      <c r="QYC44" s="21"/>
      <c r="QYD44" s="21"/>
      <c r="QYE44" s="21"/>
      <c r="QYF44" s="21"/>
      <c r="QYG44" s="21"/>
      <c r="QYH44" s="21"/>
      <c r="QYI44" s="21"/>
      <c r="QYJ44" s="21"/>
      <c r="QYK44" s="21"/>
      <c r="QYL44" s="21"/>
      <c r="QYM44" s="21"/>
      <c r="QYN44" s="21"/>
      <c r="QYO44" s="21"/>
      <c r="QYP44" s="21"/>
      <c r="QYQ44" s="21"/>
      <c r="QYR44" s="21"/>
      <c r="QYS44" s="21"/>
      <c r="QYT44" s="21"/>
      <c r="QYU44" s="21"/>
      <c r="QYV44" s="21"/>
      <c r="QYW44" s="21"/>
      <c r="QYX44" s="21"/>
      <c r="QYY44" s="21"/>
      <c r="QYZ44" s="21"/>
      <c r="QZA44" s="21"/>
      <c r="QZB44" s="21"/>
      <c r="QZC44" s="21"/>
      <c r="QZD44" s="21"/>
      <c r="QZE44" s="21"/>
      <c r="QZF44" s="21"/>
      <c r="QZG44" s="21"/>
      <c r="QZH44" s="21"/>
      <c r="QZI44" s="21"/>
      <c r="QZJ44" s="21"/>
      <c r="QZK44" s="21"/>
      <c r="QZL44" s="21"/>
      <c r="QZM44" s="21"/>
      <c r="QZN44" s="21"/>
      <c r="QZO44" s="21"/>
      <c r="QZP44" s="21"/>
      <c r="QZQ44" s="21"/>
      <c r="QZR44" s="21"/>
      <c r="QZS44" s="21"/>
      <c r="QZT44" s="21"/>
      <c r="QZU44" s="21"/>
      <c r="QZV44" s="21"/>
      <c r="QZW44" s="21"/>
      <c r="QZX44" s="21"/>
      <c r="QZY44" s="21"/>
      <c r="QZZ44" s="21"/>
      <c r="RAA44" s="21"/>
      <c r="RAB44" s="21"/>
      <c r="RAC44" s="21"/>
      <c r="RAD44" s="21"/>
      <c r="RAE44" s="21"/>
      <c r="RAF44" s="21"/>
      <c r="RAG44" s="21"/>
      <c r="RAH44" s="21"/>
      <c r="RAI44" s="21"/>
      <c r="RAJ44" s="21"/>
      <c r="RAK44" s="21"/>
      <c r="RAL44" s="21"/>
      <c r="RAM44" s="21"/>
      <c r="RAN44" s="21"/>
      <c r="RAO44" s="21"/>
      <c r="RAP44" s="21"/>
      <c r="RAQ44" s="21"/>
      <c r="RAR44" s="21"/>
      <c r="RAS44" s="21"/>
      <c r="RAT44" s="21"/>
      <c r="RAU44" s="21"/>
      <c r="RAV44" s="21"/>
      <c r="RAW44" s="21"/>
      <c r="RAX44" s="21"/>
      <c r="RAY44" s="21"/>
      <c r="RAZ44" s="21"/>
      <c r="RBA44" s="21"/>
      <c r="RBB44" s="21"/>
      <c r="RBC44" s="21"/>
      <c r="RBD44" s="21"/>
      <c r="RBE44" s="21"/>
      <c r="RBF44" s="21"/>
      <c r="RBG44" s="21"/>
      <c r="RBH44" s="21"/>
      <c r="RBI44" s="21"/>
      <c r="RBJ44" s="21"/>
      <c r="RBK44" s="21"/>
      <c r="RBL44" s="21"/>
      <c r="RBM44" s="21"/>
      <c r="RBN44" s="21"/>
      <c r="RBO44" s="21"/>
      <c r="RBP44" s="21"/>
      <c r="RBQ44" s="21"/>
      <c r="RBR44" s="21"/>
      <c r="RBS44" s="21"/>
      <c r="RBT44" s="21"/>
      <c r="RBU44" s="21"/>
      <c r="RBV44" s="21"/>
      <c r="RBW44" s="21"/>
      <c r="RBX44" s="21"/>
      <c r="RBY44" s="21"/>
      <c r="RBZ44" s="21"/>
      <c r="RCA44" s="21"/>
      <c r="RCB44" s="21"/>
      <c r="RCC44" s="21"/>
      <c r="RCD44" s="21"/>
      <c r="RCE44" s="21"/>
      <c r="RCF44" s="21"/>
      <c r="RCG44" s="21"/>
      <c r="RCH44" s="21"/>
      <c r="RCI44" s="21"/>
      <c r="RCJ44" s="21"/>
      <c r="RCK44" s="21"/>
      <c r="RCL44" s="21"/>
      <c r="RCM44" s="21"/>
      <c r="RCN44" s="21"/>
      <c r="RCO44" s="21"/>
      <c r="RCP44" s="21"/>
      <c r="RCQ44" s="21"/>
      <c r="RCR44" s="21"/>
      <c r="RCS44" s="21"/>
      <c r="RCT44" s="21"/>
      <c r="RCU44" s="21"/>
      <c r="RCV44" s="21"/>
      <c r="RCW44" s="21"/>
      <c r="RCX44" s="21"/>
      <c r="RCY44" s="21"/>
      <c r="RCZ44" s="21"/>
      <c r="RDA44" s="21"/>
      <c r="RDB44" s="21"/>
      <c r="RDC44" s="21"/>
      <c r="RDD44" s="21"/>
      <c r="RDE44" s="21"/>
      <c r="RDF44" s="21"/>
      <c r="RDG44" s="21"/>
      <c r="RDH44" s="21"/>
      <c r="RDI44" s="21"/>
      <c r="RDJ44" s="21"/>
      <c r="RDK44" s="21"/>
      <c r="RDL44" s="21"/>
      <c r="RDM44" s="21"/>
      <c r="RDN44" s="21"/>
      <c r="RDO44" s="21"/>
      <c r="RDP44" s="21"/>
      <c r="RDQ44" s="21"/>
      <c r="RDR44" s="21"/>
      <c r="RDS44" s="21"/>
      <c r="RDT44" s="21"/>
      <c r="RDU44" s="21"/>
      <c r="RDV44" s="21"/>
      <c r="RDW44" s="21"/>
      <c r="RDX44" s="21"/>
      <c r="RDY44" s="21"/>
      <c r="RDZ44" s="21"/>
      <c r="REA44" s="21"/>
      <c r="REB44" s="21"/>
      <c r="REC44" s="21"/>
      <c r="RED44" s="21"/>
      <c r="REE44" s="21"/>
      <c r="REF44" s="21"/>
      <c r="REG44" s="21"/>
      <c r="REH44" s="21"/>
      <c r="REI44" s="21"/>
      <c r="REJ44" s="21"/>
      <c r="REK44" s="21"/>
      <c r="REL44" s="21"/>
      <c r="REM44" s="21"/>
      <c r="REN44" s="21"/>
      <c r="REO44" s="21"/>
      <c r="REP44" s="21"/>
      <c r="REQ44" s="21"/>
      <c r="RER44" s="21"/>
      <c r="RES44" s="21"/>
      <c r="RET44" s="21"/>
      <c r="REU44" s="21"/>
      <c r="REV44" s="21"/>
      <c r="REW44" s="21"/>
      <c r="REX44" s="21"/>
      <c r="REY44" s="21"/>
      <c r="REZ44" s="21"/>
      <c r="RFA44" s="21"/>
      <c r="RFB44" s="21"/>
      <c r="RFC44" s="21"/>
      <c r="RFD44" s="21"/>
      <c r="RFE44" s="21"/>
      <c r="RFF44" s="21"/>
      <c r="RFG44" s="21"/>
      <c r="RFH44" s="21"/>
      <c r="RFI44" s="21"/>
      <c r="RFJ44" s="21"/>
      <c r="RFK44" s="21"/>
      <c r="RFL44" s="21"/>
      <c r="RFM44" s="21"/>
      <c r="RFN44" s="21"/>
      <c r="RFO44" s="21"/>
      <c r="RFP44" s="21"/>
      <c r="RFQ44" s="21"/>
      <c r="RFR44" s="21"/>
      <c r="RFS44" s="21"/>
      <c r="RFT44" s="21"/>
      <c r="RFU44" s="21"/>
      <c r="RFV44" s="21"/>
      <c r="RFW44" s="21"/>
      <c r="RFX44" s="21"/>
      <c r="RFY44" s="21"/>
      <c r="RFZ44" s="21"/>
      <c r="RGA44" s="21"/>
      <c r="RGB44" s="21"/>
      <c r="RGC44" s="21"/>
      <c r="RGD44" s="21"/>
      <c r="RGE44" s="21"/>
      <c r="RGF44" s="21"/>
      <c r="RGG44" s="21"/>
      <c r="RGH44" s="21"/>
      <c r="RGI44" s="21"/>
      <c r="RGJ44" s="21"/>
      <c r="RGK44" s="21"/>
      <c r="RGL44" s="21"/>
      <c r="RGM44" s="21"/>
      <c r="RGN44" s="21"/>
      <c r="RGO44" s="21"/>
      <c r="RGP44" s="21"/>
      <c r="RGQ44" s="21"/>
      <c r="RGR44" s="21"/>
      <c r="RGS44" s="21"/>
      <c r="RGT44" s="21"/>
      <c r="RGU44" s="21"/>
      <c r="RGV44" s="21"/>
      <c r="RGW44" s="21"/>
      <c r="RGX44" s="21"/>
      <c r="RGY44" s="21"/>
      <c r="RGZ44" s="21"/>
      <c r="RHA44" s="21"/>
      <c r="RHB44" s="21"/>
      <c r="RHC44" s="21"/>
      <c r="RHD44" s="21"/>
      <c r="RHE44" s="21"/>
      <c r="RHF44" s="21"/>
      <c r="RHG44" s="21"/>
      <c r="RHH44" s="21"/>
      <c r="RHI44" s="21"/>
      <c r="RHJ44" s="21"/>
      <c r="RHK44" s="21"/>
      <c r="RHL44" s="21"/>
      <c r="RHM44" s="21"/>
      <c r="RHN44" s="21"/>
      <c r="RHO44" s="21"/>
      <c r="RHP44" s="21"/>
      <c r="RHQ44" s="21"/>
      <c r="RHR44" s="21"/>
      <c r="RHS44" s="21"/>
      <c r="RHT44" s="21"/>
      <c r="RHU44" s="21"/>
      <c r="RHV44" s="21"/>
      <c r="RHW44" s="21"/>
      <c r="RHX44" s="21"/>
      <c r="RHY44" s="21"/>
      <c r="RHZ44" s="21"/>
      <c r="RIA44" s="21"/>
      <c r="RIB44" s="21"/>
      <c r="RIC44" s="21"/>
      <c r="RID44" s="21"/>
      <c r="RIE44" s="21"/>
      <c r="RIF44" s="21"/>
      <c r="RIG44" s="21"/>
      <c r="RIH44" s="21"/>
      <c r="RII44" s="21"/>
      <c r="RIJ44" s="21"/>
      <c r="RIK44" s="21"/>
      <c r="RIL44" s="21"/>
      <c r="RIM44" s="21"/>
      <c r="RIN44" s="21"/>
      <c r="RIO44" s="21"/>
      <c r="RIP44" s="21"/>
      <c r="RIQ44" s="21"/>
      <c r="RIR44" s="21"/>
      <c r="RIS44" s="21"/>
      <c r="RIT44" s="21"/>
      <c r="RIU44" s="21"/>
      <c r="RIV44" s="21"/>
      <c r="RIW44" s="21"/>
      <c r="RIX44" s="21"/>
      <c r="RIY44" s="21"/>
      <c r="RIZ44" s="21"/>
      <c r="RJA44" s="21"/>
      <c r="RJB44" s="21"/>
      <c r="RJC44" s="21"/>
      <c r="RJD44" s="21"/>
      <c r="RJE44" s="21"/>
      <c r="RJF44" s="21"/>
      <c r="RJG44" s="21"/>
      <c r="RJH44" s="21"/>
      <c r="RJI44" s="21"/>
      <c r="RJJ44" s="21"/>
      <c r="RJK44" s="21"/>
      <c r="RJL44" s="21"/>
      <c r="RJM44" s="21"/>
      <c r="RJN44" s="21"/>
      <c r="RJO44" s="21"/>
      <c r="RJP44" s="21"/>
      <c r="RJQ44" s="21"/>
      <c r="RJR44" s="21"/>
      <c r="RJS44" s="21"/>
      <c r="RJT44" s="21"/>
      <c r="RJU44" s="21"/>
      <c r="RJV44" s="21"/>
      <c r="RJW44" s="21"/>
      <c r="RJX44" s="21"/>
      <c r="RJY44" s="21"/>
      <c r="RJZ44" s="21"/>
      <c r="RKA44" s="21"/>
      <c r="RKB44" s="21"/>
      <c r="RKC44" s="21"/>
      <c r="RKD44" s="21"/>
      <c r="RKE44" s="21"/>
      <c r="RKF44" s="21"/>
      <c r="RKG44" s="21"/>
      <c r="RKH44" s="21"/>
      <c r="RKI44" s="21"/>
      <c r="RKJ44" s="21"/>
      <c r="RKK44" s="21"/>
      <c r="RKL44" s="21"/>
      <c r="RKM44" s="21"/>
      <c r="RKN44" s="21"/>
      <c r="RKO44" s="21"/>
      <c r="RKP44" s="21"/>
      <c r="RKQ44" s="21"/>
      <c r="RKR44" s="21"/>
      <c r="RKS44" s="21"/>
      <c r="RKT44" s="21"/>
      <c r="RKU44" s="21"/>
      <c r="RKV44" s="21"/>
      <c r="RKW44" s="21"/>
      <c r="RKX44" s="21"/>
      <c r="RKY44" s="21"/>
      <c r="RKZ44" s="21"/>
      <c r="RLA44" s="21"/>
      <c r="RLB44" s="21"/>
      <c r="RLC44" s="21"/>
      <c r="RLD44" s="21"/>
      <c r="RLE44" s="21"/>
      <c r="RLF44" s="21"/>
      <c r="RLG44" s="21"/>
      <c r="RLH44" s="21"/>
      <c r="RLI44" s="21"/>
      <c r="RLJ44" s="21"/>
      <c r="RLK44" s="21"/>
      <c r="RLL44" s="21"/>
      <c r="RLM44" s="21"/>
      <c r="RLN44" s="21"/>
      <c r="RLO44" s="21"/>
      <c r="RLP44" s="21"/>
      <c r="RLQ44" s="21"/>
      <c r="RLR44" s="21"/>
      <c r="RLS44" s="21"/>
      <c r="RLT44" s="21"/>
      <c r="RLU44" s="21"/>
      <c r="RLV44" s="21"/>
      <c r="RLW44" s="21"/>
      <c r="RLX44" s="21"/>
      <c r="RLY44" s="21"/>
      <c r="RLZ44" s="21"/>
      <c r="RMA44" s="21"/>
      <c r="RMB44" s="21"/>
      <c r="RMC44" s="21"/>
      <c r="RMD44" s="21"/>
      <c r="RME44" s="21"/>
      <c r="RMF44" s="21"/>
      <c r="RMG44" s="21"/>
      <c r="RMH44" s="21"/>
      <c r="RMI44" s="21"/>
      <c r="RMJ44" s="21"/>
      <c r="RMK44" s="21"/>
      <c r="RML44" s="21"/>
      <c r="RMM44" s="21"/>
      <c r="RMN44" s="21"/>
      <c r="RMO44" s="21"/>
      <c r="RMP44" s="21"/>
      <c r="RMQ44" s="21"/>
      <c r="RMR44" s="21"/>
      <c r="RMS44" s="21"/>
      <c r="RMT44" s="21"/>
      <c r="RMU44" s="21"/>
      <c r="RMV44" s="21"/>
      <c r="RMW44" s="21"/>
      <c r="RMX44" s="21"/>
      <c r="RMY44" s="21"/>
      <c r="RMZ44" s="21"/>
      <c r="RNA44" s="21"/>
      <c r="RNB44" s="21"/>
      <c r="RNC44" s="21"/>
      <c r="RND44" s="21"/>
      <c r="RNE44" s="21"/>
      <c r="RNF44" s="21"/>
      <c r="RNG44" s="21"/>
      <c r="RNH44" s="21"/>
      <c r="RNI44" s="21"/>
      <c r="RNJ44" s="21"/>
      <c r="RNK44" s="21"/>
      <c r="RNL44" s="21"/>
      <c r="RNM44" s="21"/>
      <c r="RNN44" s="21"/>
      <c r="RNO44" s="21"/>
      <c r="RNP44" s="21"/>
      <c r="RNQ44" s="21"/>
      <c r="RNR44" s="21"/>
      <c r="RNS44" s="21"/>
      <c r="RNT44" s="21"/>
      <c r="RNU44" s="21"/>
      <c r="RNV44" s="21"/>
      <c r="RNW44" s="21"/>
      <c r="RNX44" s="21"/>
      <c r="RNY44" s="21"/>
      <c r="RNZ44" s="21"/>
      <c r="ROA44" s="21"/>
      <c r="ROB44" s="21"/>
      <c r="ROC44" s="21"/>
      <c r="ROD44" s="21"/>
      <c r="ROE44" s="21"/>
      <c r="ROF44" s="21"/>
      <c r="ROG44" s="21"/>
      <c r="ROH44" s="21"/>
      <c r="ROI44" s="21"/>
      <c r="ROJ44" s="21"/>
      <c r="ROK44" s="21"/>
      <c r="ROL44" s="21"/>
      <c r="ROM44" s="21"/>
      <c r="RON44" s="21"/>
      <c r="ROO44" s="21"/>
      <c r="ROP44" s="21"/>
      <c r="ROQ44" s="21"/>
      <c r="ROR44" s="21"/>
      <c r="ROS44" s="21"/>
      <c r="ROT44" s="21"/>
      <c r="ROU44" s="21"/>
      <c r="ROV44" s="21"/>
      <c r="ROW44" s="21"/>
      <c r="ROX44" s="21"/>
      <c r="ROY44" s="21"/>
      <c r="ROZ44" s="21"/>
      <c r="RPA44" s="21"/>
      <c r="RPB44" s="21"/>
      <c r="RPC44" s="21"/>
      <c r="RPD44" s="21"/>
      <c r="RPE44" s="21"/>
      <c r="RPF44" s="21"/>
      <c r="RPG44" s="21"/>
      <c r="RPH44" s="21"/>
      <c r="RPI44" s="21"/>
      <c r="RPJ44" s="21"/>
      <c r="RPK44" s="21"/>
      <c r="RPL44" s="21"/>
      <c r="RPM44" s="21"/>
      <c r="RPN44" s="21"/>
      <c r="RPO44" s="21"/>
      <c r="RPP44" s="21"/>
      <c r="RPQ44" s="21"/>
      <c r="RPR44" s="21"/>
      <c r="RPS44" s="21"/>
      <c r="RPT44" s="21"/>
      <c r="RPU44" s="21"/>
      <c r="RPV44" s="21"/>
      <c r="RPW44" s="21"/>
      <c r="RPX44" s="21"/>
      <c r="RPY44" s="21"/>
      <c r="RPZ44" s="21"/>
      <c r="RQA44" s="21"/>
      <c r="RQB44" s="21"/>
      <c r="RQC44" s="21"/>
      <c r="RQD44" s="21"/>
      <c r="RQE44" s="21"/>
      <c r="RQF44" s="21"/>
      <c r="RQG44" s="21"/>
      <c r="RQH44" s="21"/>
      <c r="RQI44" s="21"/>
      <c r="RQJ44" s="21"/>
      <c r="RQK44" s="21"/>
      <c r="RQL44" s="21"/>
      <c r="RQM44" s="21"/>
      <c r="RQN44" s="21"/>
      <c r="RQO44" s="21"/>
      <c r="RQP44" s="21"/>
      <c r="RQQ44" s="21"/>
      <c r="RQR44" s="21"/>
      <c r="RQS44" s="21"/>
      <c r="RQT44" s="21"/>
      <c r="RQU44" s="21"/>
      <c r="RQV44" s="21"/>
      <c r="RQW44" s="21"/>
      <c r="RQX44" s="21"/>
      <c r="RQY44" s="21"/>
      <c r="RQZ44" s="21"/>
      <c r="RRA44" s="21"/>
      <c r="RRB44" s="21"/>
      <c r="RRC44" s="21"/>
      <c r="RRD44" s="21"/>
      <c r="RRE44" s="21"/>
      <c r="RRF44" s="21"/>
      <c r="RRG44" s="21"/>
      <c r="RRH44" s="21"/>
      <c r="RRI44" s="21"/>
      <c r="RRJ44" s="21"/>
      <c r="RRK44" s="21"/>
      <c r="RRL44" s="21"/>
      <c r="RRM44" s="21"/>
      <c r="RRN44" s="21"/>
      <c r="RRO44" s="21"/>
      <c r="RRP44" s="21"/>
      <c r="RRQ44" s="21"/>
      <c r="RRR44" s="21"/>
      <c r="RRS44" s="21"/>
      <c r="RRT44" s="21"/>
      <c r="RRU44" s="21"/>
      <c r="RRV44" s="21"/>
      <c r="RRW44" s="21"/>
      <c r="RRX44" s="21"/>
      <c r="RRY44" s="21"/>
      <c r="RRZ44" s="21"/>
      <c r="RSA44" s="21"/>
      <c r="RSB44" s="21"/>
      <c r="RSC44" s="21"/>
      <c r="RSD44" s="21"/>
      <c r="RSE44" s="21"/>
      <c r="RSF44" s="21"/>
      <c r="RSG44" s="21"/>
      <c r="RSH44" s="21"/>
      <c r="RSI44" s="21"/>
      <c r="RSJ44" s="21"/>
      <c r="RSK44" s="21"/>
      <c r="RSL44" s="21"/>
      <c r="RSM44" s="21"/>
      <c r="RSN44" s="21"/>
      <c r="RSO44" s="21"/>
      <c r="RSP44" s="21"/>
      <c r="RSQ44" s="21"/>
      <c r="RSR44" s="21"/>
      <c r="RSS44" s="21"/>
      <c r="RST44" s="21"/>
      <c r="RSU44" s="21"/>
      <c r="RSV44" s="21"/>
      <c r="RSW44" s="21"/>
      <c r="RSX44" s="21"/>
      <c r="RSY44" s="21"/>
      <c r="RSZ44" s="21"/>
      <c r="RTA44" s="21"/>
      <c r="RTB44" s="21"/>
      <c r="RTC44" s="21"/>
      <c r="RTD44" s="21"/>
      <c r="RTE44" s="21"/>
      <c r="RTF44" s="21"/>
      <c r="RTG44" s="21"/>
      <c r="RTH44" s="21"/>
      <c r="RTI44" s="21"/>
      <c r="RTJ44" s="21"/>
      <c r="RTK44" s="21"/>
      <c r="RTL44" s="21"/>
      <c r="RTM44" s="21"/>
      <c r="RTN44" s="21"/>
      <c r="RTO44" s="21"/>
      <c r="RTP44" s="21"/>
      <c r="RTQ44" s="21"/>
      <c r="RTR44" s="21"/>
      <c r="RTS44" s="21"/>
      <c r="RTT44" s="21"/>
      <c r="RTU44" s="21"/>
      <c r="RTV44" s="21"/>
      <c r="RTW44" s="21"/>
      <c r="RTX44" s="21"/>
      <c r="RTY44" s="21"/>
      <c r="RTZ44" s="21"/>
      <c r="RUA44" s="21"/>
      <c r="RUB44" s="21"/>
      <c r="RUC44" s="21"/>
      <c r="RUD44" s="21"/>
      <c r="RUE44" s="21"/>
      <c r="RUF44" s="21"/>
      <c r="RUG44" s="21"/>
      <c r="RUH44" s="21"/>
      <c r="RUI44" s="21"/>
      <c r="RUJ44" s="21"/>
      <c r="RUK44" s="21"/>
      <c r="RUL44" s="21"/>
      <c r="RUM44" s="21"/>
      <c r="RUN44" s="21"/>
      <c r="RUO44" s="21"/>
      <c r="RUP44" s="21"/>
      <c r="RUQ44" s="21"/>
      <c r="RUR44" s="21"/>
      <c r="RUS44" s="21"/>
      <c r="RUT44" s="21"/>
      <c r="RUU44" s="21"/>
      <c r="RUV44" s="21"/>
      <c r="RUW44" s="21"/>
      <c r="RUX44" s="21"/>
      <c r="RUY44" s="21"/>
      <c r="RUZ44" s="21"/>
      <c r="RVA44" s="21"/>
      <c r="RVB44" s="21"/>
      <c r="RVC44" s="21"/>
      <c r="RVD44" s="21"/>
      <c r="RVE44" s="21"/>
      <c r="RVF44" s="21"/>
      <c r="RVG44" s="21"/>
      <c r="RVH44" s="21"/>
      <c r="RVI44" s="21"/>
      <c r="RVJ44" s="21"/>
      <c r="RVK44" s="21"/>
      <c r="RVL44" s="21"/>
      <c r="RVM44" s="21"/>
      <c r="RVN44" s="21"/>
      <c r="RVO44" s="21"/>
      <c r="RVP44" s="21"/>
      <c r="RVQ44" s="21"/>
      <c r="RVR44" s="21"/>
      <c r="RVS44" s="21"/>
      <c r="RVT44" s="21"/>
      <c r="RVU44" s="21"/>
      <c r="RVV44" s="21"/>
      <c r="RVW44" s="21"/>
      <c r="RVX44" s="21"/>
      <c r="RVY44" s="21"/>
      <c r="RVZ44" s="21"/>
      <c r="RWA44" s="21"/>
      <c r="RWB44" s="21"/>
      <c r="RWC44" s="21"/>
      <c r="RWD44" s="21"/>
      <c r="RWE44" s="21"/>
      <c r="RWF44" s="21"/>
      <c r="RWG44" s="21"/>
      <c r="RWH44" s="21"/>
      <c r="RWI44" s="21"/>
      <c r="RWJ44" s="21"/>
      <c r="RWK44" s="21"/>
      <c r="RWL44" s="21"/>
      <c r="RWM44" s="21"/>
      <c r="RWN44" s="21"/>
      <c r="RWO44" s="21"/>
      <c r="RWP44" s="21"/>
      <c r="RWQ44" s="21"/>
      <c r="RWR44" s="21"/>
      <c r="RWS44" s="21"/>
      <c r="RWT44" s="21"/>
      <c r="RWU44" s="21"/>
      <c r="RWV44" s="21"/>
      <c r="RWW44" s="21"/>
      <c r="RWX44" s="21"/>
      <c r="RWY44" s="21"/>
      <c r="RWZ44" s="21"/>
      <c r="RXA44" s="21"/>
      <c r="RXB44" s="21"/>
      <c r="RXC44" s="21"/>
      <c r="RXD44" s="21"/>
      <c r="RXE44" s="21"/>
      <c r="RXF44" s="21"/>
      <c r="RXG44" s="21"/>
      <c r="RXH44" s="21"/>
      <c r="RXI44" s="21"/>
      <c r="RXJ44" s="21"/>
      <c r="RXK44" s="21"/>
      <c r="RXL44" s="21"/>
      <c r="RXM44" s="21"/>
      <c r="RXN44" s="21"/>
      <c r="RXO44" s="21"/>
      <c r="RXP44" s="21"/>
      <c r="RXQ44" s="21"/>
      <c r="RXR44" s="21"/>
      <c r="RXS44" s="21"/>
      <c r="RXT44" s="21"/>
      <c r="RXU44" s="21"/>
      <c r="RXV44" s="21"/>
      <c r="RXW44" s="21"/>
      <c r="RXX44" s="21"/>
      <c r="RXY44" s="21"/>
      <c r="RXZ44" s="21"/>
      <c r="RYA44" s="21"/>
      <c r="RYB44" s="21"/>
      <c r="RYC44" s="21"/>
      <c r="RYD44" s="21"/>
      <c r="RYE44" s="21"/>
      <c r="RYF44" s="21"/>
      <c r="RYG44" s="21"/>
      <c r="RYH44" s="21"/>
      <c r="RYI44" s="21"/>
      <c r="RYJ44" s="21"/>
      <c r="RYK44" s="21"/>
      <c r="RYL44" s="21"/>
      <c r="RYM44" s="21"/>
      <c r="RYN44" s="21"/>
      <c r="RYO44" s="21"/>
      <c r="RYP44" s="21"/>
      <c r="RYQ44" s="21"/>
      <c r="RYR44" s="21"/>
      <c r="RYS44" s="21"/>
      <c r="RYT44" s="21"/>
      <c r="RYU44" s="21"/>
      <c r="RYV44" s="21"/>
      <c r="RYW44" s="21"/>
      <c r="RYX44" s="21"/>
      <c r="RYY44" s="21"/>
      <c r="RYZ44" s="21"/>
      <c r="RZA44" s="21"/>
      <c r="RZB44" s="21"/>
      <c r="RZC44" s="21"/>
      <c r="RZD44" s="21"/>
      <c r="RZE44" s="21"/>
      <c r="RZF44" s="21"/>
      <c r="RZG44" s="21"/>
      <c r="RZH44" s="21"/>
      <c r="RZI44" s="21"/>
      <c r="RZJ44" s="21"/>
      <c r="RZK44" s="21"/>
      <c r="RZL44" s="21"/>
      <c r="RZM44" s="21"/>
      <c r="RZN44" s="21"/>
      <c r="RZO44" s="21"/>
      <c r="RZP44" s="21"/>
      <c r="RZQ44" s="21"/>
      <c r="RZR44" s="21"/>
      <c r="RZS44" s="21"/>
      <c r="RZT44" s="21"/>
      <c r="RZU44" s="21"/>
      <c r="RZV44" s="21"/>
      <c r="RZW44" s="21"/>
      <c r="RZX44" s="21"/>
      <c r="RZY44" s="21"/>
      <c r="RZZ44" s="21"/>
      <c r="SAA44" s="21"/>
      <c r="SAB44" s="21"/>
      <c r="SAC44" s="21"/>
      <c r="SAD44" s="21"/>
      <c r="SAE44" s="21"/>
      <c r="SAF44" s="21"/>
      <c r="SAG44" s="21"/>
      <c r="SAH44" s="21"/>
      <c r="SAI44" s="21"/>
      <c r="SAJ44" s="21"/>
      <c r="SAK44" s="21"/>
      <c r="SAL44" s="21"/>
      <c r="SAM44" s="21"/>
      <c r="SAN44" s="21"/>
      <c r="SAO44" s="21"/>
      <c r="SAP44" s="21"/>
      <c r="SAQ44" s="21"/>
      <c r="SAR44" s="21"/>
      <c r="SAS44" s="21"/>
      <c r="SAT44" s="21"/>
      <c r="SAU44" s="21"/>
      <c r="SAV44" s="21"/>
      <c r="SAW44" s="21"/>
      <c r="SAX44" s="21"/>
      <c r="SAY44" s="21"/>
      <c r="SAZ44" s="21"/>
      <c r="SBA44" s="21"/>
      <c r="SBB44" s="21"/>
      <c r="SBC44" s="21"/>
      <c r="SBD44" s="21"/>
      <c r="SBE44" s="21"/>
      <c r="SBF44" s="21"/>
      <c r="SBG44" s="21"/>
      <c r="SBH44" s="21"/>
      <c r="SBI44" s="21"/>
      <c r="SBJ44" s="21"/>
      <c r="SBK44" s="21"/>
      <c r="SBL44" s="21"/>
      <c r="SBM44" s="21"/>
      <c r="SBN44" s="21"/>
      <c r="SBO44" s="21"/>
      <c r="SBP44" s="21"/>
      <c r="SBQ44" s="21"/>
      <c r="SBR44" s="21"/>
      <c r="SBS44" s="21"/>
      <c r="SBT44" s="21"/>
      <c r="SBU44" s="21"/>
      <c r="SBV44" s="21"/>
      <c r="SBW44" s="21"/>
      <c r="SBX44" s="21"/>
      <c r="SBY44" s="21"/>
      <c r="SBZ44" s="21"/>
      <c r="SCA44" s="21"/>
      <c r="SCB44" s="21"/>
      <c r="SCC44" s="21"/>
      <c r="SCD44" s="21"/>
      <c r="SCE44" s="21"/>
      <c r="SCF44" s="21"/>
      <c r="SCG44" s="21"/>
      <c r="SCH44" s="21"/>
      <c r="SCI44" s="21"/>
      <c r="SCJ44" s="21"/>
      <c r="SCK44" s="21"/>
      <c r="SCL44" s="21"/>
      <c r="SCM44" s="21"/>
      <c r="SCN44" s="21"/>
      <c r="SCO44" s="21"/>
      <c r="SCP44" s="21"/>
      <c r="SCQ44" s="21"/>
      <c r="SCR44" s="21"/>
      <c r="SCS44" s="21"/>
      <c r="SCT44" s="21"/>
      <c r="SCU44" s="21"/>
      <c r="SCV44" s="21"/>
      <c r="SCW44" s="21"/>
      <c r="SCX44" s="21"/>
      <c r="SCY44" s="21"/>
      <c r="SCZ44" s="21"/>
      <c r="SDA44" s="21"/>
      <c r="SDB44" s="21"/>
      <c r="SDC44" s="21"/>
      <c r="SDD44" s="21"/>
      <c r="SDE44" s="21"/>
      <c r="SDF44" s="21"/>
      <c r="SDG44" s="21"/>
      <c r="SDH44" s="21"/>
      <c r="SDI44" s="21"/>
      <c r="SDJ44" s="21"/>
      <c r="SDK44" s="21"/>
      <c r="SDL44" s="21"/>
      <c r="SDM44" s="21"/>
      <c r="SDN44" s="21"/>
      <c r="SDO44" s="21"/>
      <c r="SDP44" s="21"/>
      <c r="SDQ44" s="21"/>
      <c r="SDR44" s="21"/>
      <c r="SDS44" s="21"/>
      <c r="SDT44" s="21"/>
      <c r="SDU44" s="21"/>
      <c r="SDV44" s="21"/>
      <c r="SDW44" s="21"/>
      <c r="SDX44" s="21"/>
      <c r="SDY44" s="21"/>
      <c r="SDZ44" s="21"/>
      <c r="SEA44" s="21"/>
      <c r="SEB44" s="21"/>
      <c r="SEC44" s="21"/>
      <c r="SED44" s="21"/>
      <c r="SEE44" s="21"/>
      <c r="SEF44" s="21"/>
      <c r="SEG44" s="21"/>
      <c r="SEH44" s="21"/>
      <c r="SEI44" s="21"/>
      <c r="SEJ44" s="21"/>
      <c r="SEK44" s="21"/>
      <c r="SEL44" s="21"/>
      <c r="SEM44" s="21"/>
      <c r="SEN44" s="21"/>
      <c r="SEO44" s="21"/>
      <c r="SEP44" s="21"/>
      <c r="SEQ44" s="21"/>
      <c r="SER44" s="21"/>
      <c r="SES44" s="21"/>
      <c r="SET44" s="21"/>
      <c r="SEU44" s="21"/>
      <c r="SEV44" s="21"/>
      <c r="SEW44" s="21"/>
      <c r="SEX44" s="21"/>
      <c r="SEY44" s="21"/>
      <c r="SEZ44" s="21"/>
      <c r="SFA44" s="21"/>
      <c r="SFB44" s="21"/>
      <c r="SFC44" s="21"/>
      <c r="SFD44" s="21"/>
      <c r="SFE44" s="21"/>
      <c r="SFF44" s="21"/>
      <c r="SFG44" s="21"/>
      <c r="SFH44" s="21"/>
      <c r="SFI44" s="21"/>
      <c r="SFJ44" s="21"/>
      <c r="SFK44" s="21"/>
      <c r="SFL44" s="21"/>
      <c r="SFM44" s="21"/>
      <c r="SFN44" s="21"/>
      <c r="SFO44" s="21"/>
      <c r="SFP44" s="21"/>
      <c r="SFQ44" s="21"/>
      <c r="SFR44" s="21"/>
      <c r="SFS44" s="21"/>
      <c r="SFT44" s="21"/>
      <c r="SFU44" s="21"/>
      <c r="SFV44" s="21"/>
      <c r="SFW44" s="21"/>
      <c r="SFX44" s="21"/>
      <c r="SFY44" s="21"/>
      <c r="SFZ44" s="21"/>
      <c r="SGA44" s="21"/>
      <c r="SGB44" s="21"/>
      <c r="SGC44" s="21"/>
      <c r="SGD44" s="21"/>
      <c r="SGE44" s="21"/>
      <c r="SGF44" s="21"/>
      <c r="SGG44" s="21"/>
      <c r="SGH44" s="21"/>
      <c r="SGI44" s="21"/>
      <c r="SGJ44" s="21"/>
      <c r="SGK44" s="21"/>
      <c r="SGL44" s="21"/>
      <c r="SGM44" s="21"/>
      <c r="SGN44" s="21"/>
      <c r="SGO44" s="21"/>
      <c r="SGP44" s="21"/>
      <c r="SGQ44" s="21"/>
      <c r="SGR44" s="21"/>
      <c r="SGS44" s="21"/>
      <c r="SGT44" s="21"/>
      <c r="SGU44" s="21"/>
      <c r="SGV44" s="21"/>
      <c r="SGW44" s="21"/>
      <c r="SGX44" s="21"/>
      <c r="SGY44" s="21"/>
      <c r="SGZ44" s="21"/>
      <c r="SHA44" s="21"/>
      <c r="SHB44" s="21"/>
      <c r="SHC44" s="21"/>
      <c r="SHD44" s="21"/>
      <c r="SHE44" s="21"/>
      <c r="SHF44" s="21"/>
      <c r="SHG44" s="21"/>
      <c r="SHH44" s="21"/>
      <c r="SHI44" s="21"/>
      <c r="SHJ44" s="21"/>
      <c r="SHK44" s="21"/>
      <c r="SHL44" s="21"/>
      <c r="SHM44" s="21"/>
      <c r="SHN44" s="21"/>
      <c r="SHO44" s="21"/>
      <c r="SHP44" s="21"/>
      <c r="SHQ44" s="21"/>
      <c r="SHR44" s="21"/>
      <c r="SHS44" s="21"/>
      <c r="SHT44" s="21"/>
      <c r="SHU44" s="21"/>
      <c r="SHV44" s="21"/>
      <c r="SHW44" s="21"/>
      <c r="SHX44" s="21"/>
      <c r="SHY44" s="21"/>
      <c r="SHZ44" s="21"/>
      <c r="SIA44" s="21"/>
      <c r="SIB44" s="21"/>
      <c r="SIC44" s="21"/>
      <c r="SID44" s="21"/>
      <c r="SIE44" s="21"/>
      <c r="SIF44" s="21"/>
      <c r="SIG44" s="21"/>
      <c r="SIH44" s="21"/>
      <c r="SII44" s="21"/>
      <c r="SIJ44" s="21"/>
      <c r="SIK44" s="21"/>
      <c r="SIL44" s="21"/>
      <c r="SIM44" s="21"/>
      <c r="SIN44" s="21"/>
      <c r="SIO44" s="21"/>
      <c r="SIP44" s="21"/>
      <c r="SIQ44" s="21"/>
      <c r="SIR44" s="21"/>
      <c r="SIS44" s="21"/>
      <c r="SIT44" s="21"/>
      <c r="SIU44" s="21"/>
      <c r="SIV44" s="21"/>
      <c r="SIW44" s="21"/>
      <c r="SIX44" s="21"/>
      <c r="SIY44" s="21"/>
      <c r="SIZ44" s="21"/>
      <c r="SJA44" s="21"/>
      <c r="SJB44" s="21"/>
      <c r="SJC44" s="21"/>
      <c r="SJD44" s="21"/>
      <c r="SJE44" s="21"/>
      <c r="SJF44" s="21"/>
      <c r="SJG44" s="21"/>
      <c r="SJH44" s="21"/>
      <c r="SJI44" s="21"/>
      <c r="SJJ44" s="21"/>
      <c r="SJK44" s="21"/>
      <c r="SJL44" s="21"/>
      <c r="SJM44" s="21"/>
      <c r="SJN44" s="21"/>
      <c r="SJO44" s="21"/>
      <c r="SJP44" s="21"/>
      <c r="SJQ44" s="21"/>
      <c r="SJR44" s="21"/>
      <c r="SJS44" s="21"/>
      <c r="SJT44" s="21"/>
      <c r="SJU44" s="21"/>
      <c r="SJV44" s="21"/>
      <c r="SJW44" s="21"/>
      <c r="SJX44" s="21"/>
      <c r="SJY44" s="21"/>
      <c r="SJZ44" s="21"/>
      <c r="SKA44" s="21"/>
      <c r="SKB44" s="21"/>
      <c r="SKC44" s="21"/>
      <c r="SKD44" s="21"/>
      <c r="SKE44" s="21"/>
      <c r="SKF44" s="21"/>
      <c r="SKG44" s="21"/>
      <c r="SKH44" s="21"/>
      <c r="SKI44" s="21"/>
      <c r="SKJ44" s="21"/>
      <c r="SKK44" s="21"/>
      <c r="SKL44" s="21"/>
      <c r="SKM44" s="21"/>
      <c r="SKN44" s="21"/>
      <c r="SKO44" s="21"/>
      <c r="SKP44" s="21"/>
      <c r="SKQ44" s="21"/>
      <c r="SKR44" s="21"/>
      <c r="SKS44" s="21"/>
      <c r="SKT44" s="21"/>
      <c r="SKU44" s="21"/>
      <c r="SKV44" s="21"/>
      <c r="SKW44" s="21"/>
      <c r="SKX44" s="21"/>
      <c r="SKY44" s="21"/>
      <c r="SKZ44" s="21"/>
      <c r="SLA44" s="21"/>
      <c r="SLB44" s="21"/>
      <c r="SLC44" s="21"/>
      <c r="SLD44" s="21"/>
      <c r="SLE44" s="21"/>
      <c r="SLF44" s="21"/>
      <c r="SLG44" s="21"/>
      <c r="SLH44" s="21"/>
      <c r="SLI44" s="21"/>
      <c r="SLJ44" s="21"/>
      <c r="SLK44" s="21"/>
      <c r="SLL44" s="21"/>
      <c r="SLM44" s="21"/>
      <c r="SLN44" s="21"/>
      <c r="SLO44" s="21"/>
      <c r="SLP44" s="21"/>
      <c r="SLQ44" s="21"/>
      <c r="SLR44" s="21"/>
      <c r="SLS44" s="21"/>
      <c r="SLT44" s="21"/>
      <c r="SLU44" s="21"/>
      <c r="SLV44" s="21"/>
      <c r="SLW44" s="21"/>
      <c r="SLX44" s="21"/>
      <c r="SLY44" s="21"/>
      <c r="SLZ44" s="21"/>
      <c r="SMA44" s="21"/>
      <c r="SMB44" s="21"/>
      <c r="SMC44" s="21"/>
      <c r="SMD44" s="21"/>
      <c r="SME44" s="21"/>
      <c r="SMF44" s="21"/>
      <c r="SMG44" s="21"/>
      <c r="SMH44" s="21"/>
      <c r="SMI44" s="21"/>
      <c r="SMJ44" s="21"/>
      <c r="SMK44" s="21"/>
      <c r="SML44" s="21"/>
      <c r="SMM44" s="21"/>
      <c r="SMN44" s="21"/>
      <c r="SMO44" s="21"/>
      <c r="SMP44" s="21"/>
      <c r="SMQ44" s="21"/>
      <c r="SMR44" s="21"/>
      <c r="SMS44" s="21"/>
      <c r="SMT44" s="21"/>
      <c r="SMU44" s="21"/>
      <c r="SMV44" s="21"/>
      <c r="SMW44" s="21"/>
      <c r="SMX44" s="21"/>
      <c r="SMY44" s="21"/>
      <c r="SMZ44" s="21"/>
      <c r="SNA44" s="21"/>
      <c r="SNB44" s="21"/>
      <c r="SNC44" s="21"/>
      <c r="SND44" s="21"/>
      <c r="SNE44" s="21"/>
      <c r="SNF44" s="21"/>
      <c r="SNG44" s="21"/>
      <c r="SNH44" s="21"/>
      <c r="SNI44" s="21"/>
      <c r="SNJ44" s="21"/>
      <c r="SNK44" s="21"/>
      <c r="SNL44" s="21"/>
      <c r="SNM44" s="21"/>
      <c r="SNN44" s="21"/>
      <c r="SNO44" s="21"/>
      <c r="SNP44" s="21"/>
      <c r="SNQ44" s="21"/>
      <c r="SNR44" s="21"/>
      <c r="SNS44" s="21"/>
      <c r="SNT44" s="21"/>
      <c r="SNU44" s="21"/>
      <c r="SNV44" s="21"/>
      <c r="SNW44" s="21"/>
      <c r="SNX44" s="21"/>
      <c r="SNY44" s="21"/>
      <c r="SNZ44" s="21"/>
      <c r="SOA44" s="21"/>
      <c r="SOB44" s="21"/>
      <c r="SOC44" s="21"/>
      <c r="SOD44" s="21"/>
      <c r="SOE44" s="21"/>
      <c r="SOF44" s="21"/>
      <c r="SOG44" s="21"/>
      <c r="SOH44" s="21"/>
      <c r="SOI44" s="21"/>
      <c r="SOJ44" s="21"/>
      <c r="SOK44" s="21"/>
      <c r="SOL44" s="21"/>
      <c r="SOM44" s="21"/>
      <c r="SON44" s="21"/>
      <c r="SOO44" s="21"/>
      <c r="SOP44" s="21"/>
      <c r="SOQ44" s="21"/>
      <c r="SOR44" s="21"/>
      <c r="SOS44" s="21"/>
      <c r="SOT44" s="21"/>
      <c r="SOU44" s="21"/>
      <c r="SOV44" s="21"/>
      <c r="SOW44" s="21"/>
      <c r="SOX44" s="21"/>
      <c r="SOY44" s="21"/>
      <c r="SOZ44" s="21"/>
      <c r="SPA44" s="21"/>
      <c r="SPB44" s="21"/>
      <c r="SPC44" s="21"/>
      <c r="SPD44" s="21"/>
      <c r="SPE44" s="21"/>
      <c r="SPF44" s="21"/>
      <c r="SPG44" s="21"/>
      <c r="SPH44" s="21"/>
      <c r="SPI44" s="21"/>
      <c r="SPJ44" s="21"/>
      <c r="SPK44" s="21"/>
      <c r="SPL44" s="21"/>
      <c r="SPM44" s="21"/>
      <c r="SPN44" s="21"/>
      <c r="SPO44" s="21"/>
      <c r="SPP44" s="21"/>
      <c r="SPQ44" s="21"/>
      <c r="SPR44" s="21"/>
      <c r="SPS44" s="21"/>
      <c r="SPT44" s="21"/>
      <c r="SPU44" s="21"/>
      <c r="SPV44" s="21"/>
      <c r="SPW44" s="21"/>
      <c r="SPX44" s="21"/>
      <c r="SPY44" s="21"/>
      <c r="SPZ44" s="21"/>
      <c r="SQA44" s="21"/>
      <c r="SQB44" s="21"/>
      <c r="SQC44" s="21"/>
      <c r="SQD44" s="21"/>
      <c r="SQE44" s="21"/>
      <c r="SQF44" s="21"/>
      <c r="SQG44" s="21"/>
      <c r="SQH44" s="21"/>
      <c r="SQI44" s="21"/>
      <c r="SQJ44" s="21"/>
      <c r="SQK44" s="21"/>
      <c r="SQL44" s="21"/>
      <c r="SQM44" s="21"/>
      <c r="SQN44" s="21"/>
      <c r="SQO44" s="21"/>
      <c r="SQP44" s="21"/>
      <c r="SQQ44" s="21"/>
      <c r="SQR44" s="21"/>
      <c r="SQS44" s="21"/>
      <c r="SQT44" s="21"/>
      <c r="SQU44" s="21"/>
      <c r="SQV44" s="21"/>
      <c r="SQW44" s="21"/>
      <c r="SQX44" s="21"/>
      <c r="SQY44" s="21"/>
      <c r="SQZ44" s="21"/>
      <c r="SRA44" s="21"/>
      <c r="SRB44" s="21"/>
      <c r="SRC44" s="21"/>
      <c r="SRD44" s="21"/>
      <c r="SRE44" s="21"/>
      <c r="SRF44" s="21"/>
      <c r="SRG44" s="21"/>
      <c r="SRH44" s="21"/>
      <c r="SRI44" s="21"/>
      <c r="SRJ44" s="21"/>
      <c r="SRK44" s="21"/>
      <c r="SRL44" s="21"/>
      <c r="SRM44" s="21"/>
      <c r="SRN44" s="21"/>
      <c r="SRO44" s="21"/>
      <c r="SRP44" s="21"/>
      <c r="SRQ44" s="21"/>
      <c r="SRR44" s="21"/>
      <c r="SRS44" s="21"/>
      <c r="SRT44" s="21"/>
      <c r="SRU44" s="21"/>
      <c r="SRV44" s="21"/>
      <c r="SRW44" s="21"/>
      <c r="SRX44" s="21"/>
      <c r="SRY44" s="21"/>
      <c r="SRZ44" s="21"/>
      <c r="SSA44" s="21"/>
      <c r="SSB44" s="21"/>
      <c r="SSC44" s="21"/>
      <c r="SSD44" s="21"/>
      <c r="SSE44" s="21"/>
      <c r="SSF44" s="21"/>
      <c r="SSG44" s="21"/>
      <c r="SSH44" s="21"/>
      <c r="SSI44" s="21"/>
      <c r="SSJ44" s="21"/>
      <c r="SSK44" s="21"/>
      <c r="SSL44" s="21"/>
      <c r="SSM44" s="21"/>
      <c r="SSN44" s="21"/>
      <c r="SSO44" s="21"/>
      <c r="SSP44" s="21"/>
      <c r="SSQ44" s="21"/>
      <c r="SSR44" s="21"/>
      <c r="SSS44" s="21"/>
      <c r="SST44" s="21"/>
      <c r="SSU44" s="21"/>
      <c r="SSV44" s="21"/>
      <c r="SSW44" s="21"/>
      <c r="SSX44" s="21"/>
      <c r="SSY44" s="21"/>
      <c r="SSZ44" s="21"/>
      <c r="STA44" s="21"/>
      <c r="STB44" s="21"/>
      <c r="STC44" s="21"/>
      <c r="STD44" s="21"/>
      <c r="STE44" s="21"/>
      <c r="STF44" s="21"/>
      <c r="STG44" s="21"/>
      <c r="STH44" s="21"/>
      <c r="STI44" s="21"/>
      <c r="STJ44" s="21"/>
      <c r="STK44" s="21"/>
      <c r="STL44" s="21"/>
      <c r="STM44" s="21"/>
      <c r="STN44" s="21"/>
      <c r="STO44" s="21"/>
      <c r="STP44" s="21"/>
      <c r="STQ44" s="21"/>
      <c r="STR44" s="21"/>
      <c r="STS44" s="21"/>
      <c r="STT44" s="21"/>
      <c r="STU44" s="21"/>
      <c r="STV44" s="21"/>
      <c r="STW44" s="21"/>
      <c r="STX44" s="21"/>
      <c r="STY44" s="21"/>
      <c r="STZ44" s="21"/>
      <c r="SUA44" s="21"/>
      <c r="SUB44" s="21"/>
      <c r="SUC44" s="21"/>
      <c r="SUD44" s="21"/>
      <c r="SUE44" s="21"/>
      <c r="SUF44" s="21"/>
      <c r="SUG44" s="21"/>
      <c r="SUH44" s="21"/>
      <c r="SUI44" s="21"/>
      <c r="SUJ44" s="21"/>
      <c r="SUK44" s="21"/>
      <c r="SUL44" s="21"/>
      <c r="SUM44" s="21"/>
      <c r="SUN44" s="21"/>
      <c r="SUO44" s="21"/>
      <c r="SUP44" s="21"/>
      <c r="SUQ44" s="21"/>
      <c r="SUR44" s="21"/>
      <c r="SUS44" s="21"/>
      <c r="SUT44" s="21"/>
      <c r="SUU44" s="21"/>
      <c r="SUV44" s="21"/>
      <c r="SUW44" s="21"/>
      <c r="SUX44" s="21"/>
      <c r="SUY44" s="21"/>
      <c r="SUZ44" s="21"/>
      <c r="SVA44" s="21"/>
      <c r="SVB44" s="21"/>
      <c r="SVC44" s="21"/>
      <c r="SVD44" s="21"/>
      <c r="SVE44" s="21"/>
      <c r="SVF44" s="21"/>
      <c r="SVG44" s="21"/>
      <c r="SVH44" s="21"/>
      <c r="SVI44" s="21"/>
      <c r="SVJ44" s="21"/>
      <c r="SVK44" s="21"/>
      <c r="SVL44" s="21"/>
      <c r="SVM44" s="21"/>
      <c r="SVN44" s="21"/>
      <c r="SVO44" s="21"/>
      <c r="SVP44" s="21"/>
      <c r="SVQ44" s="21"/>
      <c r="SVR44" s="21"/>
      <c r="SVS44" s="21"/>
      <c r="SVT44" s="21"/>
      <c r="SVU44" s="21"/>
      <c r="SVV44" s="21"/>
      <c r="SVW44" s="21"/>
      <c r="SVX44" s="21"/>
      <c r="SVY44" s="21"/>
      <c r="SVZ44" s="21"/>
      <c r="SWA44" s="21"/>
      <c r="SWB44" s="21"/>
      <c r="SWC44" s="21"/>
      <c r="SWD44" s="21"/>
      <c r="SWE44" s="21"/>
      <c r="SWF44" s="21"/>
      <c r="SWG44" s="21"/>
      <c r="SWH44" s="21"/>
      <c r="SWI44" s="21"/>
      <c r="SWJ44" s="21"/>
      <c r="SWK44" s="21"/>
      <c r="SWL44" s="21"/>
      <c r="SWM44" s="21"/>
      <c r="SWN44" s="21"/>
      <c r="SWO44" s="21"/>
      <c r="SWP44" s="21"/>
      <c r="SWQ44" s="21"/>
      <c r="SWR44" s="21"/>
      <c r="SWS44" s="21"/>
      <c r="SWT44" s="21"/>
      <c r="SWU44" s="21"/>
      <c r="SWV44" s="21"/>
      <c r="SWW44" s="21"/>
      <c r="SWX44" s="21"/>
      <c r="SWY44" s="21"/>
      <c r="SWZ44" s="21"/>
      <c r="SXA44" s="21"/>
      <c r="SXB44" s="21"/>
      <c r="SXC44" s="21"/>
      <c r="SXD44" s="21"/>
      <c r="SXE44" s="21"/>
      <c r="SXF44" s="21"/>
      <c r="SXG44" s="21"/>
      <c r="SXH44" s="21"/>
      <c r="SXI44" s="21"/>
      <c r="SXJ44" s="21"/>
      <c r="SXK44" s="21"/>
      <c r="SXL44" s="21"/>
      <c r="SXM44" s="21"/>
      <c r="SXN44" s="21"/>
      <c r="SXO44" s="21"/>
      <c r="SXP44" s="21"/>
      <c r="SXQ44" s="21"/>
      <c r="SXR44" s="21"/>
      <c r="SXS44" s="21"/>
      <c r="SXT44" s="21"/>
      <c r="SXU44" s="21"/>
      <c r="SXV44" s="21"/>
      <c r="SXW44" s="21"/>
      <c r="SXX44" s="21"/>
      <c r="SXY44" s="21"/>
      <c r="SXZ44" s="21"/>
      <c r="SYA44" s="21"/>
      <c r="SYB44" s="21"/>
      <c r="SYC44" s="21"/>
      <c r="SYD44" s="21"/>
      <c r="SYE44" s="21"/>
      <c r="SYF44" s="21"/>
      <c r="SYG44" s="21"/>
      <c r="SYH44" s="21"/>
      <c r="SYI44" s="21"/>
      <c r="SYJ44" s="21"/>
      <c r="SYK44" s="21"/>
      <c r="SYL44" s="21"/>
      <c r="SYM44" s="21"/>
      <c r="SYN44" s="21"/>
      <c r="SYO44" s="21"/>
      <c r="SYP44" s="21"/>
      <c r="SYQ44" s="21"/>
      <c r="SYR44" s="21"/>
      <c r="SYS44" s="21"/>
      <c r="SYT44" s="21"/>
      <c r="SYU44" s="21"/>
      <c r="SYV44" s="21"/>
      <c r="SYW44" s="21"/>
      <c r="SYX44" s="21"/>
      <c r="SYY44" s="21"/>
      <c r="SYZ44" s="21"/>
      <c r="SZA44" s="21"/>
      <c r="SZB44" s="21"/>
      <c r="SZC44" s="21"/>
      <c r="SZD44" s="21"/>
      <c r="SZE44" s="21"/>
      <c r="SZF44" s="21"/>
      <c r="SZG44" s="21"/>
      <c r="SZH44" s="21"/>
      <c r="SZI44" s="21"/>
      <c r="SZJ44" s="21"/>
      <c r="SZK44" s="21"/>
      <c r="SZL44" s="21"/>
      <c r="SZM44" s="21"/>
      <c r="SZN44" s="21"/>
      <c r="SZO44" s="21"/>
      <c r="SZP44" s="21"/>
      <c r="SZQ44" s="21"/>
      <c r="SZR44" s="21"/>
      <c r="SZS44" s="21"/>
      <c r="SZT44" s="21"/>
      <c r="SZU44" s="21"/>
      <c r="SZV44" s="21"/>
      <c r="SZW44" s="21"/>
      <c r="SZX44" s="21"/>
      <c r="SZY44" s="21"/>
      <c r="SZZ44" s="21"/>
      <c r="TAA44" s="21"/>
      <c r="TAB44" s="21"/>
      <c r="TAC44" s="21"/>
      <c r="TAD44" s="21"/>
      <c r="TAE44" s="21"/>
      <c r="TAF44" s="21"/>
      <c r="TAG44" s="21"/>
      <c r="TAH44" s="21"/>
      <c r="TAI44" s="21"/>
      <c r="TAJ44" s="21"/>
      <c r="TAK44" s="21"/>
      <c r="TAL44" s="21"/>
      <c r="TAM44" s="21"/>
      <c r="TAN44" s="21"/>
      <c r="TAO44" s="21"/>
      <c r="TAP44" s="21"/>
      <c r="TAQ44" s="21"/>
      <c r="TAR44" s="21"/>
      <c r="TAS44" s="21"/>
      <c r="TAT44" s="21"/>
      <c r="TAU44" s="21"/>
      <c r="TAV44" s="21"/>
      <c r="TAW44" s="21"/>
      <c r="TAX44" s="21"/>
      <c r="TAY44" s="21"/>
      <c r="TAZ44" s="21"/>
      <c r="TBA44" s="21"/>
      <c r="TBB44" s="21"/>
      <c r="TBC44" s="21"/>
      <c r="TBD44" s="21"/>
      <c r="TBE44" s="21"/>
      <c r="TBF44" s="21"/>
      <c r="TBG44" s="21"/>
      <c r="TBH44" s="21"/>
      <c r="TBI44" s="21"/>
      <c r="TBJ44" s="21"/>
      <c r="TBK44" s="21"/>
      <c r="TBL44" s="21"/>
      <c r="TBM44" s="21"/>
      <c r="TBN44" s="21"/>
      <c r="TBO44" s="21"/>
      <c r="TBP44" s="21"/>
      <c r="TBQ44" s="21"/>
      <c r="TBR44" s="21"/>
      <c r="TBS44" s="21"/>
      <c r="TBT44" s="21"/>
      <c r="TBU44" s="21"/>
      <c r="TBV44" s="21"/>
      <c r="TBW44" s="21"/>
      <c r="TBX44" s="21"/>
      <c r="TBY44" s="21"/>
      <c r="TBZ44" s="21"/>
      <c r="TCA44" s="21"/>
      <c r="TCB44" s="21"/>
      <c r="TCC44" s="21"/>
      <c r="TCD44" s="21"/>
      <c r="TCE44" s="21"/>
      <c r="TCF44" s="21"/>
      <c r="TCG44" s="21"/>
      <c r="TCH44" s="21"/>
      <c r="TCI44" s="21"/>
      <c r="TCJ44" s="21"/>
      <c r="TCK44" s="21"/>
      <c r="TCL44" s="21"/>
      <c r="TCM44" s="21"/>
      <c r="TCN44" s="21"/>
      <c r="TCO44" s="21"/>
      <c r="TCP44" s="21"/>
      <c r="TCQ44" s="21"/>
      <c r="TCR44" s="21"/>
      <c r="TCS44" s="21"/>
      <c r="TCT44" s="21"/>
      <c r="TCU44" s="21"/>
      <c r="TCV44" s="21"/>
      <c r="TCW44" s="21"/>
      <c r="TCX44" s="21"/>
      <c r="TCY44" s="21"/>
      <c r="TCZ44" s="21"/>
      <c r="TDA44" s="21"/>
      <c r="TDB44" s="21"/>
      <c r="TDC44" s="21"/>
      <c r="TDD44" s="21"/>
      <c r="TDE44" s="21"/>
      <c r="TDF44" s="21"/>
      <c r="TDG44" s="21"/>
      <c r="TDH44" s="21"/>
      <c r="TDI44" s="21"/>
      <c r="TDJ44" s="21"/>
      <c r="TDK44" s="21"/>
      <c r="TDL44" s="21"/>
      <c r="TDM44" s="21"/>
      <c r="TDN44" s="21"/>
      <c r="TDO44" s="21"/>
      <c r="TDP44" s="21"/>
      <c r="TDQ44" s="21"/>
      <c r="TDR44" s="21"/>
      <c r="TDS44" s="21"/>
      <c r="TDT44" s="21"/>
      <c r="TDU44" s="21"/>
      <c r="TDV44" s="21"/>
      <c r="TDW44" s="21"/>
      <c r="TDX44" s="21"/>
      <c r="TDY44" s="21"/>
      <c r="TDZ44" s="21"/>
      <c r="TEA44" s="21"/>
      <c r="TEB44" s="21"/>
      <c r="TEC44" s="21"/>
      <c r="TED44" s="21"/>
      <c r="TEE44" s="21"/>
      <c r="TEF44" s="21"/>
      <c r="TEG44" s="21"/>
      <c r="TEH44" s="21"/>
      <c r="TEI44" s="21"/>
      <c r="TEJ44" s="21"/>
      <c r="TEK44" s="21"/>
      <c r="TEL44" s="21"/>
      <c r="TEM44" s="21"/>
      <c r="TEN44" s="21"/>
      <c r="TEO44" s="21"/>
      <c r="TEP44" s="21"/>
      <c r="TEQ44" s="21"/>
      <c r="TER44" s="21"/>
      <c r="TES44" s="21"/>
      <c r="TET44" s="21"/>
      <c r="TEU44" s="21"/>
      <c r="TEV44" s="21"/>
      <c r="TEW44" s="21"/>
      <c r="TEX44" s="21"/>
      <c r="TEY44" s="21"/>
      <c r="TEZ44" s="21"/>
      <c r="TFA44" s="21"/>
      <c r="TFB44" s="21"/>
      <c r="TFC44" s="21"/>
      <c r="TFD44" s="21"/>
      <c r="TFE44" s="21"/>
      <c r="TFF44" s="21"/>
      <c r="TFG44" s="21"/>
      <c r="TFH44" s="21"/>
      <c r="TFI44" s="21"/>
      <c r="TFJ44" s="21"/>
      <c r="TFK44" s="21"/>
      <c r="TFL44" s="21"/>
      <c r="TFM44" s="21"/>
      <c r="TFN44" s="21"/>
      <c r="TFO44" s="21"/>
      <c r="TFP44" s="21"/>
      <c r="TFQ44" s="21"/>
      <c r="TFR44" s="21"/>
      <c r="TFS44" s="21"/>
      <c r="TFT44" s="21"/>
      <c r="TFU44" s="21"/>
      <c r="TFV44" s="21"/>
      <c r="TFW44" s="21"/>
      <c r="TFX44" s="21"/>
      <c r="TFY44" s="21"/>
      <c r="TFZ44" s="21"/>
      <c r="TGA44" s="21"/>
      <c r="TGB44" s="21"/>
      <c r="TGC44" s="21"/>
      <c r="TGD44" s="21"/>
      <c r="TGE44" s="21"/>
      <c r="TGF44" s="21"/>
      <c r="TGG44" s="21"/>
      <c r="TGH44" s="21"/>
      <c r="TGI44" s="21"/>
      <c r="TGJ44" s="21"/>
      <c r="TGK44" s="21"/>
      <c r="TGL44" s="21"/>
      <c r="TGM44" s="21"/>
      <c r="TGN44" s="21"/>
      <c r="TGO44" s="21"/>
      <c r="TGP44" s="21"/>
      <c r="TGQ44" s="21"/>
      <c r="TGR44" s="21"/>
      <c r="TGS44" s="21"/>
      <c r="TGT44" s="21"/>
      <c r="TGU44" s="21"/>
      <c r="TGV44" s="21"/>
      <c r="TGW44" s="21"/>
      <c r="TGX44" s="21"/>
      <c r="TGY44" s="21"/>
      <c r="TGZ44" s="21"/>
      <c r="THA44" s="21"/>
      <c r="THB44" s="21"/>
      <c r="THC44" s="21"/>
      <c r="THD44" s="21"/>
      <c r="THE44" s="21"/>
      <c r="THF44" s="21"/>
      <c r="THG44" s="21"/>
      <c r="THH44" s="21"/>
      <c r="THI44" s="21"/>
      <c r="THJ44" s="21"/>
      <c r="THK44" s="21"/>
      <c r="THL44" s="21"/>
      <c r="THM44" s="21"/>
      <c r="THN44" s="21"/>
      <c r="THO44" s="21"/>
      <c r="THP44" s="21"/>
      <c r="THQ44" s="21"/>
      <c r="THR44" s="21"/>
      <c r="THS44" s="21"/>
      <c r="THT44" s="21"/>
      <c r="THU44" s="21"/>
      <c r="THV44" s="21"/>
      <c r="THW44" s="21"/>
      <c r="THX44" s="21"/>
      <c r="THY44" s="21"/>
      <c r="THZ44" s="21"/>
      <c r="TIA44" s="21"/>
      <c r="TIB44" s="21"/>
      <c r="TIC44" s="21"/>
      <c r="TID44" s="21"/>
      <c r="TIE44" s="21"/>
      <c r="TIF44" s="21"/>
      <c r="TIG44" s="21"/>
      <c r="TIH44" s="21"/>
      <c r="TII44" s="21"/>
      <c r="TIJ44" s="21"/>
      <c r="TIK44" s="21"/>
      <c r="TIL44" s="21"/>
      <c r="TIM44" s="21"/>
      <c r="TIN44" s="21"/>
      <c r="TIO44" s="21"/>
      <c r="TIP44" s="21"/>
      <c r="TIQ44" s="21"/>
      <c r="TIR44" s="21"/>
      <c r="TIS44" s="21"/>
      <c r="TIT44" s="21"/>
      <c r="TIU44" s="21"/>
      <c r="TIV44" s="21"/>
      <c r="TIW44" s="21"/>
      <c r="TIX44" s="21"/>
      <c r="TIY44" s="21"/>
      <c r="TIZ44" s="21"/>
      <c r="TJA44" s="21"/>
      <c r="TJB44" s="21"/>
      <c r="TJC44" s="21"/>
      <c r="TJD44" s="21"/>
      <c r="TJE44" s="21"/>
      <c r="TJF44" s="21"/>
      <c r="TJG44" s="21"/>
      <c r="TJH44" s="21"/>
      <c r="TJI44" s="21"/>
      <c r="TJJ44" s="21"/>
      <c r="TJK44" s="21"/>
      <c r="TJL44" s="21"/>
      <c r="TJM44" s="21"/>
      <c r="TJN44" s="21"/>
      <c r="TJO44" s="21"/>
      <c r="TJP44" s="21"/>
      <c r="TJQ44" s="21"/>
      <c r="TJR44" s="21"/>
      <c r="TJS44" s="21"/>
      <c r="TJT44" s="21"/>
      <c r="TJU44" s="21"/>
      <c r="TJV44" s="21"/>
      <c r="TJW44" s="21"/>
      <c r="TJX44" s="21"/>
      <c r="TJY44" s="21"/>
      <c r="TJZ44" s="21"/>
      <c r="TKA44" s="21"/>
      <c r="TKB44" s="21"/>
      <c r="TKC44" s="21"/>
      <c r="TKD44" s="21"/>
      <c r="TKE44" s="21"/>
      <c r="TKF44" s="21"/>
      <c r="TKG44" s="21"/>
      <c r="TKH44" s="21"/>
      <c r="TKI44" s="21"/>
      <c r="TKJ44" s="21"/>
      <c r="TKK44" s="21"/>
      <c r="TKL44" s="21"/>
      <c r="TKM44" s="21"/>
      <c r="TKN44" s="21"/>
      <c r="TKO44" s="21"/>
      <c r="TKP44" s="21"/>
      <c r="TKQ44" s="21"/>
      <c r="TKR44" s="21"/>
      <c r="TKS44" s="21"/>
      <c r="TKT44" s="21"/>
      <c r="TKU44" s="21"/>
      <c r="TKV44" s="21"/>
      <c r="TKW44" s="21"/>
      <c r="TKX44" s="21"/>
      <c r="TKY44" s="21"/>
      <c r="TKZ44" s="21"/>
      <c r="TLA44" s="21"/>
      <c r="TLB44" s="21"/>
      <c r="TLC44" s="21"/>
      <c r="TLD44" s="21"/>
      <c r="TLE44" s="21"/>
      <c r="TLF44" s="21"/>
      <c r="TLG44" s="21"/>
      <c r="TLH44" s="21"/>
      <c r="TLI44" s="21"/>
      <c r="TLJ44" s="21"/>
      <c r="TLK44" s="21"/>
      <c r="TLL44" s="21"/>
      <c r="TLM44" s="21"/>
      <c r="TLN44" s="21"/>
      <c r="TLO44" s="21"/>
      <c r="TLP44" s="21"/>
      <c r="TLQ44" s="21"/>
      <c r="TLR44" s="21"/>
      <c r="TLS44" s="21"/>
      <c r="TLT44" s="21"/>
      <c r="TLU44" s="21"/>
      <c r="TLV44" s="21"/>
      <c r="TLW44" s="21"/>
      <c r="TLX44" s="21"/>
      <c r="TLY44" s="21"/>
      <c r="TLZ44" s="21"/>
      <c r="TMA44" s="21"/>
      <c r="TMB44" s="21"/>
      <c r="TMC44" s="21"/>
      <c r="TMD44" s="21"/>
      <c r="TME44" s="21"/>
      <c r="TMF44" s="21"/>
      <c r="TMG44" s="21"/>
      <c r="TMH44" s="21"/>
      <c r="TMI44" s="21"/>
      <c r="TMJ44" s="21"/>
      <c r="TMK44" s="21"/>
      <c r="TML44" s="21"/>
      <c r="TMM44" s="21"/>
      <c r="TMN44" s="21"/>
      <c r="TMO44" s="21"/>
      <c r="TMP44" s="21"/>
      <c r="TMQ44" s="21"/>
      <c r="TMR44" s="21"/>
      <c r="TMS44" s="21"/>
      <c r="TMT44" s="21"/>
      <c r="TMU44" s="21"/>
      <c r="TMV44" s="21"/>
      <c r="TMW44" s="21"/>
      <c r="TMX44" s="21"/>
      <c r="TMY44" s="21"/>
      <c r="TMZ44" s="21"/>
      <c r="TNA44" s="21"/>
      <c r="TNB44" s="21"/>
      <c r="TNC44" s="21"/>
      <c r="TND44" s="21"/>
      <c r="TNE44" s="21"/>
      <c r="TNF44" s="21"/>
      <c r="TNG44" s="21"/>
      <c r="TNH44" s="21"/>
      <c r="TNI44" s="21"/>
      <c r="TNJ44" s="21"/>
      <c r="TNK44" s="21"/>
      <c r="TNL44" s="21"/>
      <c r="TNM44" s="21"/>
      <c r="TNN44" s="21"/>
      <c r="TNO44" s="21"/>
      <c r="TNP44" s="21"/>
      <c r="TNQ44" s="21"/>
      <c r="TNR44" s="21"/>
      <c r="TNS44" s="21"/>
      <c r="TNT44" s="21"/>
      <c r="TNU44" s="21"/>
      <c r="TNV44" s="21"/>
      <c r="TNW44" s="21"/>
      <c r="TNX44" s="21"/>
      <c r="TNY44" s="21"/>
      <c r="TNZ44" s="21"/>
      <c r="TOA44" s="21"/>
      <c r="TOB44" s="21"/>
      <c r="TOC44" s="21"/>
      <c r="TOD44" s="21"/>
      <c r="TOE44" s="21"/>
      <c r="TOF44" s="21"/>
      <c r="TOG44" s="21"/>
      <c r="TOH44" s="21"/>
      <c r="TOI44" s="21"/>
      <c r="TOJ44" s="21"/>
      <c r="TOK44" s="21"/>
      <c r="TOL44" s="21"/>
      <c r="TOM44" s="21"/>
      <c r="TON44" s="21"/>
      <c r="TOO44" s="21"/>
      <c r="TOP44" s="21"/>
      <c r="TOQ44" s="21"/>
      <c r="TOR44" s="21"/>
      <c r="TOS44" s="21"/>
      <c r="TOT44" s="21"/>
      <c r="TOU44" s="21"/>
      <c r="TOV44" s="21"/>
      <c r="TOW44" s="21"/>
      <c r="TOX44" s="21"/>
      <c r="TOY44" s="21"/>
      <c r="TOZ44" s="21"/>
      <c r="TPA44" s="21"/>
      <c r="TPB44" s="21"/>
      <c r="TPC44" s="21"/>
      <c r="TPD44" s="21"/>
      <c r="TPE44" s="21"/>
      <c r="TPF44" s="21"/>
      <c r="TPG44" s="21"/>
      <c r="TPH44" s="21"/>
      <c r="TPI44" s="21"/>
      <c r="TPJ44" s="21"/>
      <c r="TPK44" s="21"/>
      <c r="TPL44" s="21"/>
      <c r="TPM44" s="21"/>
      <c r="TPN44" s="21"/>
      <c r="TPO44" s="21"/>
      <c r="TPP44" s="21"/>
      <c r="TPQ44" s="21"/>
      <c r="TPR44" s="21"/>
      <c r="TPS44" s="21"/>
      <c r="TPT44" s="21"/>
      <c r="TPU44" s="21"/>
      <c r="TPV44" s="21"/>
      <c r="TPW44" s="21"/>
      <c r="TPX44" s="21"/>
      <c r="TPY44" s="21"/>
      <c r="TPZ44" s="21"/>
      <c r="TQA44" s="21"/>
      <c r="TQB44" s="21"/>
      <c r="TQC44" s="21"/>
      <c r="TQD44" s="21"/>
      <c r="TQE44" s="21"/>
      <c r="TQF44" s="21"/>
      <c r="TQG44" s="21"/>
      <c r="TQH44" s="21"/>
      <c r="TQI44" s="21"/>
      <c r="TQJ44" s="21"/>
      <c r="TQK44" s="21"/>
      <c r="TQL44" s="21"/>
      <c r="TQM44" s="21"/>
      <c r="TQN44" s="21"/>
      <c r="TQO44" s="21"/>
      <c r="TQP44" s="21"/>
      <c r="TQQ44" s="21"/>
      <c r="TQR44" s="21"/>
      <c r="TQS44" s="21"/>
      <c r="TQT44" s="21"/>
      <c r="TQU44" s="21"/>
      <c r="TQV44" s="21"/>
      <c r="TQW44" s="21"/>
      <c r="TQX44" s="21"/>
      <c r="TQY44" s="21"/>
      <c r="TQZ44" s="21"/>
      <c r="TRA44" s="21"/>
      <c r="TRB44" s="21"/>
      <c r="TRC44" s="21"/>
      <c r="TRD44" s="21"/>
      <c r="TRE44" s="21"/>
      <c r="TRF44" s="21"/>
      <c r="TRG44" s="21"/>
      <c r="TRH44" s="21"/>
      <c r="TRI44" s="21"/>
      <c r="TRJ44" s="21"/>
      <c r="TRK44" s="21"/>
      <c r="TRL44" s="21"/>
      <c r="TRM44" s="21"/>
      <c r="TRN44" s="21"/>
      <c r="TRO44" s="21"/>
      <c r="TRP44" s="21"/>
      <c r="TRQ44" s="21"/>
      <c r="TRR44" s="21"/>
      <c r="TRS44" s="21"/>
      <c r="TRT44" s="21"/>
      <c r="TRU44" s="21"/>
      <c r="TRV44" s="21"/>
      <c r="TRW44" s="21"/>
      <c r="TRX44" s="21"/>
      <c r="TRY44" s="21"/>
      <c r="TRZ44" s="21"/>
      <c r="TSA44" s="21"/>
      <c r="TSB44" s="21"/>
      <c r="TSC44" s="21"/>
      <c r="TSD44" s="21"/>
      <c r="TSE44" s="21"/>
      <c r="TSF44" s="21"/>
      <c r="TSG44" s="21"/>
      <c r="TSH44" s="21"/>
      <c r="TSI44" s="21"/>
      <c r="TSJ44" s="21"/>
      <c r="TSK44" s="21"/>
      <c r="TSL44" s="21"/>
      <c r="TSM44" s="21"/>
      <c r="TSN44" s="21"/>
      <c r="TSO44" s="21"/>
      <c r="TSP44" s="21"/>
      <c r="TSQ44" s="21"/>
      <c r="TSR44" s="21"/>
      <c r="TSS44" s="21"/>
      <c r="TST44" s="21"/>
      <c r="TSU44" s="21"/>
      <c r="TSV44" s="21"/>
      <c r="TSW44" s="21"/>
      <c r="TSX44" s="21"/>
      <c r="TSY44" s="21"/>
      <c r="TSZ44" s="21"/>
      <c r="TTA44" s="21"/>
      <c r="TTB44" s="21"/>
      <c r="TTC44" s="21"/>
      <c r="TTD44" s="21"/>
      <c r="TTE44" s="21"/>
      <c r="TTF44" s="21"/>
      <c r="TTG44" s="21"/>
      <c r="TTH44" s="21"/>
      <c r="TTI44" s="21"/>
      <c r="TTJ44" s="21"/>
      <c r="TTK44" s="21"/>
      <c r="TTL44" s="21"/>
      <c r="TTM44" s="21"/>
      <c r="TTN44" s="21"/>
      <c r="TTO44" s="21"/>
      <c r="TTP44" s="21"/>
      <c r="TTQ44" s="21"/>
      <c r="TTR44" s="21"/>
      <c r="TTS44" s="21"/>
      <c r="TTT44" s="21"/>
      <c r="TTU44" s="21"/>
      <c r="TTV44" s="21"/>
      <c r="TTW44" s="21"/>
      <c r="TTX44" s="21"/>
      <c r="TTY44" s="21"/>
      <c r="TTZ44" s="21"/>
      <c r="TUA44" s="21"/>
      <c r="TUB44" s="21"/>
      <c r="TUC44" s="21"/>
      <c r="TUD44" s="21"/>
      <c r="TUE44" s="21"/>
      <c r="TUF44" s="21"/>
      <c r="TUG44" s="21"/>
      <c r="TUH44" s="21"/>
      <c r="TUI44" s="21"/>
      <c r="TUJ44" s="21"/>
      <c r="TUK44" s="21"/>
      <c r="TUL44" s="21"/>
      <c r="TUM44" s="21"/>
      <c r="TUN44" s="21"/>
      <c r="TUO44" s="21"/>
      <c r="TUP44" s="21"/>
      <c r="TUQ44" s="21"/>
      <c r="TUR44" s="21"/>
      <c r="TUS44" s="21"/>
      <c r="TUT44" s="21"/>
      <c r="TUU44" s="21"/>
      <c r="TUV44" s="21"/>
      <c r="TUW44" s="21"/>
      <c r="TUX44" s="21"/>
      <c r="TUY44" s="21"/>
      <c r="TUZ44" s="21"/>
      <c r="TVA44" s="21"/>
      <c r="TVB44" s="21"/>
      <c r="TVC44" s="21"/>
      <c r="TVD44" s="21"/>
      <c r="TVE44" s="21"/>
      <c r="TVF44" s="21"/>
      <c r="TVG44" s="21"/>
      <c r="TVH44" s="21"/>
      <c r="TVI44" s="21"/>
      <c r="TVJ44" s="21"/>
      <c r="TVK44" s="21"/>
      <c r="TVL44" s="21"/>
      <c r="TVM44" s="21"/>
      <c r="TVN44" s="21"/>
      <c r="TVO44" s="21"/>
      <c r="TVP44" s="21"/>
      <c r="TVQ44" s="21"/>
      <c r="TVR44" s="21"/>
      <c r="TVS44" s="21"/>
      <c r="TVT44" s="21"/>
      <c r="TVU44" s="21"/>
      <c r="TVV44" s="21"/>
      <c r="TVW44" s="21"/>
      <c r="TVX44" s="21"/>
      <c r="TVY44" s="21"/>
      <c r="TVZ44" s="21"/>
      <c r="TWA44" s="21"/>
      <c r="TWB44" s="21"/>
      <c r="TWC44" s="21"/>
      <c r="TWD44" s="21"/>
      <c r="TWE44" s="21"/>
      <c r="TWF44" s="21"/>
      <c r="TWG44" s="21"/>
      <c r="TWH44" s="21"/>
      <c r="TWI44" s="21"/>
      <c r="TWJ44" s="21"/>
      <c r="TWK44" s="21"/>
      <c r="TWL44" s="21"/>
      <c r="TWM44" s="21"/>
      <c r="TWN44" s="21"/>
      <c r="TWO44" s="21"/>
      <c r="TWP44" s="21"/>
      <c r="TWQ44" s="21"/>
      <c r="TWR44" s="21"/>
      <c r="TWS44" s="21"/>
      <c r="TWT44" s="21"/>
      <c r="TWU44" s="21"/>
      <c r="TWV44" s="21"/>
      <c r="TWW44" s="21"/>
      <c r="TWX44" s="21"/>
      <c r="TWY44" s="21"/>
      <c r="TWZ44" s="21"/>
      <c r="TXA44" s="21"/>
      <c r="TXB44" s="21"/>
      <c r="TXC44" s="21"/>
      <c r="TXD44" s="21"/>
      <c r="TXE44" s="21"/>
      <c r="TXF44" s="21"/>
      <c r="TXG44" s="21"/>
      <c r="TXH44" s="21"/>
      <c r="TXI44" s="21"/>
      <c r="TXJ44" s="21"/>
      <c r="TXK44" s="21"/>
      <c r="TXL44" s="21"/>
      <c r="TXM44" s="21"/>
      <c r="TXN44" s="21"/>
      <c r="TXO44" s="21"/>
      <c r="TXP44" s="21"/>
      <c r="TXQ44" s="21"/>
      <c r="TXR44" s="21"/>
      <c r="TXS44" s="21"/>
      <c r="TXT44" s="21"/>
      <c r="TXU44" s="21"/>
      <c r="TXV44" s="21"/>
      <c r="TXW44" s="21"/>
      <c r="TXX44" s="21"/>
      <c r="TXY44" s="21"/>
      <c r="TXZ44" s="21"/>
      <c r="TYA44" s="21"/>
      <c r="TYB44" s="21"/>
      <c r="TYC44" s="21"/>
      <c r="TYD44" s="21"/>
      <c r="TYE44" s="21"/>
      <c r="TYF44" s="21"/>
      <c r="TYG44" s="21"/>
      <c r="TYH44" s="21"/>
      <c r="TYI44" s="21"/>
      <c r="TYJ44" s="21"/>
      <c r="TYK44" s="21"/>
      <c r="TYL44" s="21"/>
      <c r="TYM44" s="21"/>
      <c r="TYN44" s="21"/>
      <c r="TYO44" s="21"/>
      <c r="TYP44" s="21"/>
      <c r="TYQ44" s="21"/>
      <c r="TYR44" s="21"/>
      <c r="TYS44" s="21"/>
      <c r="TYT44" s="21"/>
      <c r="TYU44" s="21"/>
      <c r="TYV44" s="21"/>
      <c r="TYW44" s="21"/>
      <c r="TYX44" s="21"/>
      <c r="TYY44" s="21"/>
      <c r="TYZ44" s="21"/>
      <c r="TZA44" s="21"/>
      <c r="TZB44" s="21"/>
      <c r="TZC44" s="21"/>
      <c r="TZD44" s="21"/>
      <c r="TZE44" s="21"/>
      <c r="TZF44" s="21"/>
      <c r="TZG44" s="21"/>
      <c r="TZH44" s="21"/>
      <c r="TZI44" s="21"/>
      <c r="TZJ44" s="21"/>
      <c r="TZK44" s="21"/>
      <c r="TZL44" s="21"/>
      <c r="TZM44" s="21"/>
      <c r="TZN44" s="21"/>
      <c r="TZO44" s="21"/>
      <c r="TZP44" s="21"/>
      <c r="TZQ44" s="21"/>
      <c r="TZR44" s="21"/>
      <c r="TZS44" s="21"/>
      <c r="TZT44" s="21"/>
      <c r="TZU44" s="21"/>
      <c r="TZV44" s="21"/>
      <c r="TZW44" s="21"/>
      <c r="TZX44" s="21"/>
      <c r="TZY44" s="21"/>
      <c r="TZZ44" s="21"/>
      <c r="UAA44" s="21"/>
      <c r="UAB44" s="21"/>
      <c r="UAC44" s="21"/>
      <c r="UAD44" s="21"/>
      <c r="UAE44" s="21"/>
      <c r="UAF44" s="21"/>
      <c r="UAG44" s="21"/>
      <c r="UAH44" s="21"/>
      <c r="UAI44" s="21"/>
      <c r="UAJ44" s="21"/>
      <c r="UAK44" s="21"/>
      <c r="UAL44" s="21"/>
      <c r="UAM44" s="21"/>
      <c r="UAN44" s="21"/>
      <c r="UAO44" s="21"/>
      <c r="UAP44" s="21"/>
      <c r="UAQ44" s="21"/>
      <c r="UAR44" s="21"/>
      <c r="UAS44" s="21"/>
      <c r="UAT44" s="21"/>
      <c r="UAU44" s="21"/>
      <c r="UAV44" s="21"/>
      <c r="UAW44" s="21"/>
      <c r="UAX44" s="21"/>
      <c r="UAY44" s="21"/>
      <c r="UAZ44" s="21"/>
      <c r="UBA44" s="21"/>
      <c r="UBB44" s="21"/>
      <c r="UBC44" s="21"/>
      <c r="UBD44" s="21"/>
      <c r="UBE44" s="21"/>
      <c r="UBF44" s="21"/>
      <c r="UBG44" s="21"/>
      <c r="UBH44" s="21"/>
      <c r="UBI44" s="21"/>
      <c r="UBJ44" s="21"/>
      <c r="UBK44" s="21"/>
      <c r="UBL44" s="21"/>
      <c r="UBM44" s="21"/>
      <c r="UBN44" s="21"/>
      <c r="UBO44" s="21"/>
      <c r="UBP44" s="21"/>
      <c r="UBQ44" s="21"/>
      <c r="UBR44" s="21"/>
      <c r="UBS44" s="21"/>
      <c r="UBT44" s="21"/>
      <c r="UBU44" s="21"/>
      <c r="UBV44" s="21"/>
      <c r="UBW44" s="21"/>
      <c r="UBX44" s="21"/>
      <c r="UBY44" s="21"/>
      <c r="UBZ44" s="21"/>
      <c r="UCA44" s="21"/>
      <c r="UCB44" s="21"/>
      <c r="UCC44" s="21"/>
      <c r="UCD44" s="21"/>
      <c r="UCE44" s="21"/>
      <c r="UCF44" s="21"/>
      <c r="UCG44" s="21"/>
      <c r="UCH44" s="21"/>
      <c r="UCI44" s="21"/>
      <c r="UCJ44" s="21"/>
      <c r="UCK44" s="21"/>
      <c r="UCL44" s="21"/>
      <c r="UCM44" s="21"/>
      <c r="UCN44" s="21"/>
      <c r="UCO44" s="21"/>
      <c r="UCP44" s="21"/>
      <c r="UCQ44" s="21"/>
      <c r="UCR44" s="21"/>
      <c r="UCS44" s="21"/>
      <c r="UCT44" s="21"/>
      <c r="UCU44" s="21"/>
      <c r="UCV44" s="21"/>
      <c r="UCW44" s="21"/>
      <c r="UCX44" s="21"/>
      <c r="UCY44" s="21"/>
      <c r="UCZ44" s="21"/>
      <c r="UDA44" s="21"/>
      <c r="UDB44" s="21"/>
      <c r="UDC44" s="21"/>
      <c r="UDD44" s="21"/>
      <c r="UDE44" s="21"/>
      <c r="UDF44" s="21"/>
      <c r="UDG44" s="21"/>
      <c r="UDH44" s="21"/>
      <c r="UDI44" s="21"/>
      <c r="UDJ44" s="21"/>
      <c r="UDK44" s="21"/>
      <c r="UDL44" s="21"/>
      <c r="UDM44" s="21"/>
      <c r="UDN44" s="21"/>
      <c r="UDO44" s="21"/>
      <c r="UDP44" s="21"/>
      <c r="UDQ44" s="21"/>
      <c r="UDR44" s="21"/>
      <c r="UDS44" s="21"/>
      <c r="UDT44" s="21"/>
      <c r="UDU44" s="21"/>
      <c r="UDV44" s="21"/>
      <c r="UDW44" s="21"/>
      <c r="UDX44" s="21"/>
      <c r="UDY44" s="21"/>
      <c r="UDZ44" s="21"/>
      <c r="UEA44" s="21"/>
      <c r="UEB44" s="21"/>
      <c r="UEC44" s="21"/>
      <c r="UED44" s="21"/>
      <c r="UEE44" s="21"/>
      <c r="UEF44" s="21"/>
      <c r="UEG44" s="21"/>
      <c r="UEH44" s="21"/>
      <c r="UEI44" s="21"/>
      <c r="UEJ44" s="21"/>
      <c r="UEK44" s="21"/>
      <c r="UEL44" s="21"/>
      <c r="UEM44" s="21"/>
      <c r="UEN44" s="21"/>
      <c r="UEO44" s="21"/>
      <c r="UEP44" s="21"/>
      <c r="UEQ44" s="21"/>
      <c r="UER44" s="21"/>
      <c r="UES44" s="21"/>
      <c r="UET44" s="21"/>
      <c r="UEU44" s="21"/>
      <c r="UEV44" s="21"/>
      <c r="UEW44" s="21"/>
      <c r="UEX44" s="21"/>
      <c r="UEY44" s="21"/>
      <c r="UEZ44" s="21"/>
      <c r="UFA44" s="21"/>
      <c r="UFB44" s="21"/>
      <c r="UFC44" s="21"/>
      <c r="UFD44" s="21"/>
      <c r="UFE44" s="21"/>
      <c r="UFF44" s="21"/>
      <c r="UFG44" s="21"/>
      <c r="UFH44" s="21"/>
      <c r="UFI44" s="21"/>
      <c r="UFJ44" s="21"/>
      <c r="UFK44" s="21"/>
      <c r="UFL44" s="21"/>
      <c r="UFM44" s="21"/>
      <c r="UFN44" s="21"/>
      <c r="UFO44" s="21"/>
      <c r="UFP44" s="21"/>
      <c r="UFQ44" s="21"/>
      <c r="UFR44" s="21"/>
      <c r="UFS44" s="21"/>
      <c r="UFT44" s="21"/>
      <c r="UFU44" s="21"/>
      <c r="UFV44" s="21"/>
      <c r="UFW44" s="21"/>
      <c r="UFX44" s="21"/>
      <c r="UFY44" s="21"/>
      <c r="UFZ44" s="21"/>
      <c r="UGA44" s="21"/>
      <c r="UGB44" s="21"/>
      <c r="UGC44" s="21"/>
      <c r="UGD44" s="21"/>
      <c r="UGE44" s="21"/>
      <c r="UGF44" s="21"/>
      <c r="UGG44" s="21"/>
      <c r="UGH44" s="21"/>
      <c r="UGI44" s="21"/>
      <c r="UGJ44" s="21"/>
      <c r="UGK44" s="21"/>
      <c r="UGL44" s="21"/>
      <c r="UGM44" s="21"/>
      <c r="UGN44" s="21"/>
      <c r="UGO44" s="21"/>
      <c r="UGP44" s="21"/>
      <c r="UGQ44" s="21"/>
      <c r="UGR44" s="21"/>
      <c r="UGS44" s="21"/>
      <c r="UGT44" s="21"/>
      <c r="UGU44" s="21"/>
      <c r="UGV44" s="21"/>
      <c r="UGW44" s="21"/>
      <c r="UGX44" s="21"/>
      <c r="UGY44" s="21"/>
      <c r="UGZ44" s="21"/>
      <c r="UHA44" s="21"/>
      <c r="UHB44" s="21"/>
      <c r="UHC44" s="21"/>
      <c r="UHD44" s="21"/>
      <c r="UHE44" s="21"/>
      <c r="UHF44" s="21"/>
      <c r="UHG44" s="21"/>
      <c r="UHH44" s="21"/>
      <c r="UHI44" s="21"/>
      <c r="UHJ44" s="21"/>
      <c r="UHK44" s="21"/>
      <c r="UHL44" s="21"/>
      <c r="UHM44" s="21"/>
      <c r="UHN44" s="21"/>
      <c r="UHO44" s="21"/>
      <c r="UHP44" s="21"/>
      <c r="UHQ44" s="21"/>
      <c r="UHR44" s="21"/>
      <c r="UHS44" s="21"/>
      <c r="UHT44" s="21"/>
      <c r="UHU44" s="21"/>
      <c r="UHV44" s="21"/>
      <c r="UHW44" s="21"/>
      <c r="UHX44" s="21"/>
      <c r="UHY44" s="21"/>
      <c r="UHZ44" s="21"/>
      <c r="UIA44" s="21"/>
      <c r="UIB44" s="21"/>
      <c r="UIC44" s="21"/>
      <c r="UID44" s="21"/>
      <c r="UIE44" s="21"/>
      <c r="UIF44" s="21"/>
      <c r="UIG44" s="21"/>
      <c r="UIH44" s="21"/>
      <c r="UII44" s="21"/>
      <c r="UIJ44" s="21"/>
      <c r="UIK44" s="21"/>
      <c r="UIL44" s="21"/>
      <c r="UIM44" s="21"/>
      <c r="UIN44" s="21"/>
      <c r="UIO44" s="21"/>
      <c r="UIP44" s="21"/>
      <c r="UIQ44" s="21"/>
      <c r="UIR44" s="21"/>
      <c r="UIS44" s="21"/>
      <c r="UIT44" s="21"/>
      <c r="UIU44" s="21"/>
      <c r="UIV44" s="21"/>
      <c r="UIW44" s="21"/>
      <c r="UIX44" s="21"/>
      <c r="UIY44" s="21"/>
      <c r="UIZ44" s="21"/>
      <c r="UJA44" s="21"/>
      <c r="UJB44" s="21"/>
      <c r="UJC44" s="21"/>
      <c r="UJD44" s="21"/>
      <c r="UJE44" s="21"/>
      <c r="UJF44" s="21"/>
      <c r="UJG44" s="21"/>
      <c r="UJH44" s="21"/>
      <c r="UJI44" s="21"/>
      <c r="UJJ44" s="21"/>
      <c r="UJK44" s="21"/>
      <c r="UJL44" s="21"/>
      <c r="UJM44" s="21"/>
      <c r="UJN44" s="21"/>
      <c r="UJO44" s="21"/>
      <c r="UJP44" s="21"/>
      <c r="UJQ44" s="21"/>
      <c r="UJR44" s="21"/>
      <c r="UJS44" s="21"/>
      <c r="UJT44" s="21"/>
      <c r="UJU44" s="21"/>
      <c r="UJV44" s="21"/>
      <c r="UJW44" s="21"/>
      <c r="UJX44" s="21"/>
      <c r="UJY44" s="21"/>
      <c r="UJZ44" s="21"/>
      <c r="UKA44" s="21"/>
      <c r="UKB44" s="21"/>
      <c r="UKC44" s="21"/>
      <c r="UKD44" s="21"/>
      <c r="UKE44" s="21"/>
      <c r="UKF44" s="21"/>
      <c r="UKG44" s="21"/>
      <c r="UKH44" s="21"/>
      <c r="UKI44" s="21"/>
      <c r="UKJ44" s="21"/>
      <c r="UKK44" s="21"/>
      <c r="UKL44" s="21"/>
      <c r="UKM44" s="21"/>
      <c r="UKN44" s="21"/>
      <c r="UKO44" s="21"/>
      <c r="UKP44" s="21"/>
      <c r="UKQ44" s="21"/>
      <c r="UKR44" s="21"/>
      <c r="UKS44" s="21"/>
      <c r="UKT44" s="21"/>
      <c r="UKU44" s="21"/>
      <c r="UKV44" s="21"/>
      <c r="UKW44" s="21"/>
      <c r="UKX44" s="21"/>
      <c r="UKY44" s="21"/>
      <c r="UKZ44" s="21"/>
      <c r="ULA44" s="21"/>
      <c r="ULB44" s="21"/>
      <c r="ULC44" s="21"/>
      <c r="ULD44" s="21"/>
      <c r="ULE44" s="21"/>
      <c r="ULF44" s="21"/>
      <c r="ULG44" s="21"/>
      <c r="ULH44" s="21"/>
      <c r="ULI44" s="21"/>
      <c r="ULJ44" s="21"/>
      <c r="ULK44" s="21"/>
      <c r="ULL44" s="21"/>
      <c r="ULM44" s="21"/>
      <c r="ULN44" s="21"/>
      <c r="ULO44" s="21"/>
      <c r="ULP44" s="21"/>
      <c r="ULQ44" s="21"/>
      <c r="ULR44" s="21"/>
      <c r="ULS44" s="21"/>
      <c r="ULT44" s="21"/>
      <c r="ULU44" s="21"/>
      <c r="ULV44" s="21"/>
      <c r="ULW44" s="21"/>
      <c r="ULX44" s="21"/>
      <c r="ULY44" s="21"/>
      <c r="ULZ44" s="21"/>
      <c r="UMA44" s="21"/>
      <c r="UMB44" s="21"/>
      <c r="UMC44" s="21"/>
      <c r="UMD44" s="21"/>
      <c r="UME44" s="21"/>
      <c r="UMF44" s="21"/>
      <c r="UMG44" s="21"/>
      <c r="UMH44" s="21"/>
      <c r="UMI44" s="21"/>
      <c r="UMJ44" s="21"/>
      <c r="UMK44" s="21"/>
      <c r="UML44" s="21"/>
      <c r="UMM44" s="21"/>
      <c r="UMN44" s="21"/>
      <c r="UMO44" s="21"/>
      <c r="UMP44" s="21"/>
      <c r="UMQ44" s="21"/>
      <c r="UMR44" s="21"/>
      <c r="UMS44" s="21"/>
      <c r="UMT44" s="21"/>
      <c r="UMU44" s="21"/>
      <c r="UMV44" s="21"/>
      <c r="UMW44" s="21"/>
      <c r="UMX44" s="21"/>
      <c r="UMY44" s="21"/>
      <c r="UMZ44" s="21"/>
      <c r="UNA44" s="21"/>
      <c r="UNB44" s="21"/>
      <c r="UNC44" s="21"/>
      <c r="UND44" s="21"/>
      <c r="UNE44" s="21"/>
      <c r="UNF44" s="21"/>
      <c r="UNG44" s="21"/>
      <c r="UNH44" s="21"/>
      <c r="UNI44" s="21"/>
      <c r="UNJ44" s="21"/>
      <c r="UNK44" s="21"/>
      <c r="UNL44" s="21"/>
      <c r="UNM44" s="21"/>
      <c r="UNN44" s="21"/>
      <c r="UNO44" s="21"/>
      <c r="UNP44" s="21"/>
      <c r="UNQ44" s="21"/>
      <c r="UNR44" s="21"/>
      <c r="UNS44" s="21"/>
      <c r="UNT44" s="21"/>
      <c r="UNU44" s="21"/>
      <c r="UNV44" s="21"/>
      <c r="UNW44" s="21"/>
      <c r="UNX44" s="21"/>
      <c r="UNY44" s="21"/>
      <c r="UNZ44" s="21"/>
      <c r="UOA44" s="21"/>
      <c r="UOB44" s="21"/>
      <c r="UOC44" s="21"/>
      <c r="UOD44" s="21"/>
      <c r="UOE44" s="21"/>
      <c r="UOF44" s="21"/>
      <c r="UOG44" s="21"/>
      <c r="UOH44" s="21"/>
      <c r="UOI44" s="21"/>
      <c r="UOJ44" s="21"/>
      <c r="UOK44" s="21"/>
      <c r="UOL44" s="21"/>
      <c r="UOM44" s="21"/>
      <c r="UON44" s="21"/>
      <c r="UOO44" s="21"/>
      <c r="UOP44" s="21"/>
      <c r="UOQ44" s="21"/>
      <c r="UOR44" s="21"/>
      <c r="UOS44" s="21"/>
      <c r="UOT44" s="21"/>
      <c r="UOU44" s="21"/>
      <c r="UOV44" s="21"/>
      <c r="UOW44" s="21"/>
      <c r="UOX44" s="21"/>
      <c r="UOY44" s="21"/>
      <c r="UOZ44" s="21"/>
      <c r="UPA44" s="21"/>
      <c r="UPB44" s="21"/>
      <c r="UPC44" s="21"/>
      <c r="UPD44" s="21"/>
      <c r="UPE44" s="21"/>
      <c r="UPF44" s="21"/>
      <c r="UPG44" s="21"/>
      <c r="UPH44" s="21"/>
      <c r="UPI44" s="21"/>
      <c r="UPJ44" s="21"/>
      <c r="UPK44" s="21"/>
      <c r="UPL44" s="21"/>
      <c r="UPM44" s="21"/>
      <c r="UPN44" s="21"/>
      <c r="UPO44" s="21"/>
      <c r="UPP44" s="21"/>
      <c r="UPQ44" s="21"/>
      <c r="UPR44" s="21"/>
      <c r="UPS44" s="21"/>
      <c r="UPT44" s="21"/>
      <c r="UPU44" s="21"/>
      <c r="UPV44" s="21"/>
      <c r="UPW44" s="21"/>
      <c r="UPX44" s="21"/>
      <c r="UPY44" s="21"/>
      <c r="UPZ44" s="21"/>
      <c r="UQA44" s="21"/>
      <c r="UQB44" s="21"/>
      <c r="UQC44" s="21"/>
      <c r="UQD44" s="21"/>
      <c r="UQE44" s="21"/>
      <c r="UQF44" s="21"/>
      <c r="UQG44" s="21"/>
      <c r="UQH44" s="21"/>
      <c r="UQI44" s="21"/>
      <c r="UQJ44" s="21"/>
      <c r="UQK44" s="21"/>
      <c r="UQL44" s="21"/>
      <c r="UQM44" s="21"/>
      <c r="UQN44" s="21"/>
      <c r="UQO44" s="21"/>
      <c r="UQP44" s="21"/>
      <c r="UQQ44" s="21"/>
      <c r="UQR44" s="21"/>
      <c r="UQS44" s="21"/>
      <c r="UQT44" s="21"/>
      <c r="UQU44" s="21"/>
      <c r="UQV44" s="21"/>
      <c r="UQW44" s="21"/>
      <c r="UQX44" s="21"/>
      <c r="UQY44" s="21"/>
      <c r="UQZ44" s="21"/>
      <c r="URA44" s="21"/>
      <c r="URB44" s="21"/>
      <c r="URC44" s="21"/>
      <c r="URD44" s="21"/>
      <c r="URE44" s="21"/>
      <c r="URF44" s="21"/>
      <c r="URG44" s="21"/>
      <c r="URH44" s="21"/>
      <c r="URI44" s="21"/>
      <c r="URJ44" s="21"/>
      <c r="URK44" s="21"/>
      <c r="URL44" s="21"/>
      <c r="URM44" s="21"/>
      <c r="URN44" s="21"/>
      <c r="URO44" s="21"/>
      <c r="URP44" s="21"/>
      <c r="URQ44" s="21"/>
      <c r="URR44" s="21"/>
      <c r="URS44" s="21"/>
      <c r="URT44" s="21"/>
      <c r="URU44" s="21"/>
      <c r="URV44" s="21"/>
      <c r="URW44" s="21"/>
      <c r="URX44" s="21"/>
      <c r="URY44" s="21"/>
      <c r="URZ44" s="21"/>
      <c r="USA44" s="21"/>
      <c r="USB44" s="21"/>
      <c r="USC44" s="21"/>
      <c r="USD44" s="21"/>
      <c r="USE44" s="21"/>
      <c r="USF44" s="21"/>
      <c r="USG44" s="21"/>
      <c r="USH44" s="21"/>
      <c r="USI44" s="21"/>
      <c r="USJ44" s="21"/>
      <c r="USK44" s="21"/>
      <c r="USL44" s="21"/>
      <c r="USM44" s="21"/>
      <c r="USN44" s="21"/>
      <c r="USO44" s="21"/>
      <c r="USP44" s="21"/>
      <c r="USQ44" s="21"/>
      <c r="USR44" s="21"/>
      <c r="USS44" s="21"/>
      <c r="UST44" s="21"/>
      <c r="USU44" s="21"/>
      <c r="USV44" s="21"/>
      <c r="USW44" s="21"/>
      <c r="USX44" s="21"/>
      <c r="USY44" s="21"/>
      <c r="USZ44" s="21"/>
      <c r="UTA44" s="21"/>
      <c r="UTB44" s="21"/>
      <c r="UTC44" s="21"/>
      <c r="UTD44" s="21"/>
      <c r="UTE44" s="21"/>
      <c r="UTF44" s="21"/>
      <c r="UTG44" s="21"/>
      <c r="UTH44" s="21"/>
      <c r="UTI44" s="21"/>
      <c r="UTJ44" s="21"/>
      <c r="UTK44" s="21"/>
      <c r="UTL44" s="21"/>
      <c r="UTM44" s="21"/>
      <c r="UTN44" s="21"/>
      <c r="UTO44" s="21"/>
      <c r="UTP44" s="21"/>
      <c r="UTQ44" s="21"/>
      <c r="UTR44" s="21"/>
      <c r="UTS44" s="21"/>
      <c r="UTT44" s="21"/>
      <c r="UTU44" s="21"/>
      <c r="UTV44" s="21"/>
      <c r="UTW44" s="21"/>
      <c r="UTX44" s="21"/>
      <c r="UTY44" s="21"/>
      <c r="UTZ44" s="21"/>
      <c r="UUA44" s="21"/>
      <c r="UUB44" s="21"/>
      <c r="UUC44" s="21"/>
      <c r="UUD44" s="21"/>
      <c r="UUE44" s="21"/>
      <c r="UUF44" s="21"/>
      <c r="UUG44" s="21"/>
      <c r="UUH44" s="21"/>
      <c r="UUI44" s="21"/>
      <c r="UUJ44" s="21"/>
      <c r="UUK44" s="21"/>
      <c r="UUL44" s="21"/>
      <c r="UUM44" s="21"/>
      <c r="UUN44" s="21"/>
      <c r="UUO44" s="21"/>
      <c r="UUP44" s="21"/>
      <c r="UUQ44" s="21"/>
      <c r="UUR44" s="21"/>
      <c r="UUS44" s="21"/>
      <c r="UUT44" s="21"/>
      <c r="UUU44" s="21"/>
      <c r="UUV44" s="21"/>
      <c r="UUW44" s="21"/>
      <c r="UUX44" s="21"/>
      <c r="UUY44" s="21"/>
      <c r="UUZ44" s="21"/>
      <c r="UVA44" s="21"/>
      <c r="UVB44" s="21"/>
      <c r="UVC44" s="21"/>
      <c r="UVD44" s="21"/>
      <c r="UVE44" s="21"/>
      <c r="UVF44" s="21"/>
      <c r="UVG44" s="21"/>
      <c r="UVH44" s="21"/>
      <c r="UVI44" s="21"/>
      <c r="UVJ44" s="21"/>
      <c r="UVK44" s="21"/>
      <c r="UVL44" s="21"/>
      <c r="UVM44" s="21"/>
      <c r="UVN44" s="21"/>
      <c r="UVO44" s="21"/>
      <c r="UVP44" s="21"/>
      <c r="UVQ44" s="21"/>
      <c r="UVR44" s="21"/>
      <c r="UVS44" s="21"/>
      <c r="UVT44" s="21"/>
      <c r="UVU44" s="21"/>
      <c r="UVV44" s="21"/>
      <c r="UVW44" s="21"/>
      <c r="UVX44" s="21"/>
      <c r="UVY44" s="21"/>
      <c r="UVZ44" s="21"/>
      <c r="UWA44" s="21"/>
      <c r="UWB44" s="21"/>
      <c r="UWC44" s="21"/>
      <c r="UWD44" s="21"/>
      <c r="UWE44" s="21"/>
      <c r="UWF44" s="21"/>
      <c r="UWG44" s="21"/>
      <c r="UWH44" s="21"/>
      <c r="UWI44" s="21"/>
      <c r="UWJ44" s="21"/>
      <c r="UWK44" s="21"/>
      <c r="UWL44" s="21"/>
      <c r="UWM44" s="21"/>
      <c r="UWN44" s="21"/>
      <c r="UWO44" s="21"/>
      <c r="UWP44" s="21"/>
      <c r="UWQ44" s="21"/>
      <c r="UWR44" s="21"/>
      <c r="UWS44" s="21"/>
      <c r="UWT44" s="21"/>
      <c r="UWU44" s="21"/>
      <c r="UWV44" s="21"/>
      <c r="UWW44" s="21"/>
      <c r="UWX44" s="21"/>
      <c r="UWY44" s="21"/>
      <c r="UWZ44" s="21"/>
      <c r="UXA44" s="21"/>
      <c r="UXB44" s="21"/>
      <c r="UXC44" s="21"/>
      <c r="UXD44" s="21"/>
      <c r="UXE44" s="21"/>
      <c r="UXF44" s="21"/>
      <c r="UXG44" s="21"/>
      <c r="UXH44" s="21"/>
      <c r="UXI44" s="21"/>
      <c r="UXJ44" s="21"/>
      <c r="UXK44" s="21"/>
      <c r="UXL44" s="21"/>
      <c r="UXM44" s="21"/>
      <c r="UXN44" s="21"/>
      <c r="UXO44" s="21"/>
      <c r="UXP44" s="21"/>
      <c r="UXQ44" s="21"/>
      <c r="UXR44" s="21"/>
      <c r="UXS44" s="21"/>
      <c r="UXT44" s="21"/>
      <c r="UXU44" s="21"/>
      <c r="UXV44" s="21"/>
      <c r="UXW44" s="21"/>
      <c r="UXX44" s="21"/>
      <c r="UXY44" s="21"/>
      <c r="UXZ44" s="21"/>
      <c r="UYA44" s="21"/>
      <c r="UYB44" s="21"/>
      <c r="UYC44" s="21"/>
      <c r="UYD44" s="21"/>
      <c r="UYE44" s="21"/>
      <c r="UYF44" s="21"/>
      <c r="UYG44" s="21"/>
      <c r="UYH44" s="21"/>
      <c r="UYI44" s="21"/>
      <c r="UYJ44" s="21"/>
      <c r="UYK44" s="21"/>
      <c r="UYL44" s="21"/>
      <c r="UYM44" s="21"/>
      <c r="UYN44" s="21"/>
      <c r="UYO44" s="21"/>
      <c r="UYP44" s="21"/>
      <c r="UYQ44" s="21"/>
      <c r="UYR44" s="21"/>
      <c r="UYS44" s="21"/>
      <c r="UYT44" s="21"/>
      <c r="UYU44" s="21"/>
      <c r="UYV44" s="21"/>
      <c r="UYW44" s="21"/>
      <c r="UYX44" s="21"/>
      <c r="UYY44" s="21"/>
      <c r="UYZ44" s="21"/>
      <c r="UZA44" s="21"/>
      <c r="UZB44" s="21"/>
      <c r="UZC44" s="21"/>
      <c r="UZD44" s="21"/>
      <c r="UZE44" s="21"/>
      <c r="UZF44" s="21"/>
      <c r="UZG44" s="21"/>
      <c r="UZH44" s="21"/>
      <c r="UZI44" s="21"/>
      <c r="UZJ44" s="21"/>
      <c r="UZK44" s="21"/>
      <c r="UZL44" s="21"/>
      <c r="UZM44" s="21"/>
      <c r="UZN44" s="21"/>
      <c r="UZO44" s="21"/>
      <c r="UZP44" s="21"/>
      <c r="UZQ44" s="21"/>
      <c r="UZR44" s="21"/>
      <c r="UZS44" s="21"/>
      <c r="UZT44" s="21"/>
      <c r="UZU44" s="21"/>
      <c r="UZV44" s="21"/>
      <c r="UZW44" s="21"/>
      <c r="UZX44" s="21"/>
      <c r="UZY44" s="21"/>
      <c r="UZZ44" s="21"/>
      <c r="VAA44" s="21"/>
      <c r="VAB44" s="21"/>
      <c r="VAC44" s="21"/>
      <c r="VAD44" s="21"/>
      <c r="VAE44" s="21"/>
      <c r="VAF44" s="21"/>
      <c r="VAG44" s="21"/>
      <c r="VAH44" s="21"/>
      <c r="VAI44" s="21"/>
      <c r="VAJ44" s="21"/>
      <c r="VAK44" s="21"/>
      <c r="VAL44" s="21"/>
      <c r="VAM44" s="21"/>
      <c r="VAN44" s="21"/>
      <c r="VAO44" s="21"/>
      <c r="VAP44" s="21"/>
      <c r="VAQ44" s="21"/>
      <c r="VAR44" s="21"/>
      <c r="VAS44" s="21"/>
      <c r="VAT44" s="21"/>
      <c r="VAU44" s="21"/>
      <c r="VAV44" s="21"/>
      <c r="VAW44" s="21"/>
      <c r="VAX44" s="21"/>
      <c r="VAY44" s="21"/>
      <c r="VAZ44" s="21"/>
      <c r="VBA44" s="21"/>
      <c r="VBB44" s="21"/>
      <c r="VBC44" s="21"/>
      <c r="VBD44" s="21"/>
      <c r="VBE44" s="21"/>
      <c r="VBF44" s="21"/>
      <c r="VBG44" s="21"/>
      <c r="VBH44" s="21"/>
      <c r="VBI44" s="21"/>
      <c r="VBJ44" s="21"/>
      <c r="VBK44" s="21"/>
      <c r="VBL44" s="21"/>
      <c r="VBM44" s="21"/>
      <c r="VBN44" s="21"/>
      <c r="VBO44" s="21"/>
      <c r="VBP44" s="21"/>
      <c r="VBQ44" s="21"/>
      <c r="VBR44" s="21"/>
      <c r="VBS44" s="21"/>
      <c r="VBT44" s="21"/>
      <c r="VBU44" s="21"/>
      <c r="VBV44" s="21"/>
      <c r="VBW44" s="21"/>
      <c r="VBX44" s="21"/>
      <c r="VBY44" s="21"/>
      <c r="VBZ44" s="21"/>
      <c r="VCA44" s="21"/>
      <c r="VCB44" s="21"/>
      <c r="VCC44" s="21"/>
      <c r="VCD44" s="21"/>
      <c r="VCE44" s="21"/>
      <c r="VCF44" s="21"/>
      <c r="VCG44" s="21"/>
      <c r="VCH44" s="21"/>
      <c r="VCI44" s="21"/>
      <c r="VCJ44" s="21"/>
      <c r="VCK44" s="21"/>
      <c r="VCL44" s="21"/>
      <c r="VCM44" s="21"/>
      <c r="VCN44" s="21"/>
      <c r="VCO44" s="21"/>
      <c r="VCP44" s="21"/>
      <c r="VCQ44" s="21"/>
      <c r="VCR44" s="21"/>
      <c r="VCS44" s="21"/>
      <c r="VCT44" s="21"/>
      <c r="VCU44" s="21"/>
      <c r="VCV44" s="21"/>
      <c r="VCW44" s="21"/>
      <c r="VCX44" s="21"/>
      <c r="VCY44" s="21"/>
      <c r="VCZ44" s="21"/>
      <c r="VDA44" s="21"/>
      <c r="VDB44" s="21"/>
      <c r="VDC44" s="21"/>
      <c r="VDD44" s="21"/>
      <c r="VDE44" s="21"/>
      <c r="VDF44" s="21"/>
      <c r="VDG44" s="21"/>
      <c r="VDH44" s="21"/>
      <c r="VDI44" s="21"/>
      <c r="VDJ44" s="21"/>
      <c r="VDK44" s="21"/>
      <c r="VDL44" s="21"/>
      <c r="VDM44" s="21"/>
      <c r="VDN44" s="21"/>
      <c r="VDO44" s="21"/>
      <c r="VDP44" s="21"/>
      <c r="VDQ44" s="21"/>
      <c r="VDR44" s="21"/>
      <c r="VDS44" s="21"/>
      <c r="VDT44" s="21"/>
      <c r="VDU44" s="21"/>
      <c r="VDV44" s="21"/>
      <c r="VDW44" s="21"/>
      <c r="VDX44" s="21"/>
      <c r="VDY44" s="21"/>
      <c r="VDZ44" s="21"/>
      <c r="VEA44" s="21"/>
      <c r="VEB44" s="21"/>
      <c r="VEC44" s="21"/>
      <c r="VED44" s="21"/>
      <c r="VEE44" s="21"/>
      <c r="VEF44" s="21"/>
      <c r="VEG44" s="21"/>
      <c r="VEH44" s="21"/>
      <c r="VEI44" s="21"/>
      <c r="VEJ44" s="21"/>
      <c r="VEK44" s="21"/>
      <c r="VEL44" s="21"/>
      <c r="VEM44" s="21"/>
      <c r="VEN44" s="21"/>
      <c r="VEO44" s="21"/>
      <c r="VEP44" s="21"/>
      <c r="VEQ44" s="21"/>
      <c r="VER44" s="21"/>
      <c r="VES44" s="21"/>
      <c r="VET44" s="21"/>
      <c r="VEU44" s="21"/>
      <c r="VEV44" s="21"/>
      <c r="VEW44" s="21"/>
      <c r="VEX44" s="21"/>
      <c r="VEY44" s="21"/>
      <c r="VEZ44" s="21"/>
      <c r="VFA44" s="21"/>
      <c r="VFB44" s="21"/>
      <c r="VFC44" s="21"/>
      <c r="VFD44" s="21"/>
      <c r="VFE44" s="21"/>
      <c r="VFF44" s="21"/>
      <c r="VFG44" s="21"/>
      <c r="VFH44" s="21"/>
      <c r="VFI44" s="21"/>
      <c r="VFJ44" s="21"/>
      <c r="VFK44" s="21"/>
      <c r="VFL44" s="21"/>
      <c r="VFM44" s="21"/>
      <c r="VFN44" s="21"/>
      <c r="VFO44" s="21"/>
      <c r="VFP44" s="21"/>
      <c r="VFQ44" s="21"/>
      <c r="VFR44" s="21"/>
      <c r="VFS44" s="21"/>
      <c r="VFT44" s="21"/>
      <c r="VFU44" s="21"/>
      <c r="VFV44" s="21"/>
      <c r="VFW44" s="21"/>
      <c r="VFX44" s="21"/>
      <c r="VFY44" s="21"/>
      <c r="VFZ44" s="21"/>
      <c r="VGA44" s="21"/>
      <c r="VGB44" s="21"/>
      <c r="VGC44" s="21"/>
      <c r="VGD44" s="21"/>
      <c r="VGE44" s="21"/>
      <c r="VGF44" s="21"/>
      <c r="VGG44" s="21"/>
      <c r="VGH44" s="21"/>
      <c r="VGI44" s="21"/>
      <c r="VGJ44" s="21"/>
      <c r="VGK44" s="21"/>
      <c r="VGL44" s="21"/>
      <c r="VGM44" s="21"/>
      <c r="VGN44" s="21"/>
      <c r="VGO44" s="21"/>
      <c r="VGP44" s="21"/>
      <c r="VGQ44" s="21"/>
      <c r="VGR44" s="21"/>
      <c r="VGS44" s="21"/>
      <c r="VGT44" s="21"/>
      <c r="VGU44" s="21"/>
      <c r="VGV44" s="21"/>
      <c r="VGW44" s="21"/>
      <c r="VGX44" s="21"/>
      <c r="VGY44" s="21"/>
      <c r="VGZ44" s="21"/>
      <c r="VHA44" s="21"/>
      <c r="VHB44" s="21"/>
      <c r="VHC44" s="21"/>
      <c r="VHD44" s="21"/>
      <c r="VHE44" s="21"/>
      <c r="VHF44" s="21"/>
      <c r="VHG44" s="21"/>
      <c r="VHH44" s="21"/>
      <c r="VHI44" s="21"/>
      <c r="VHJ44" s="21"/>
      <c r="VHK44" s="21"/>
      <c r="VHL44" s="21"/>
      <c r="VHM44" s="21"/>
      <c r="VHN44" s="21"/>
      <c r="VHO44" s="21"/>
      <c r="VHP44" s="21"/>
      <c r="VHQ44" s="21"/>
      <c r="VHR44" s="21"/>
      <c r="VHS44" s="21"/>
      <c r="VHT44" s="21"/>
      <c r="VHU44" s="21"/>
      <c r="VHV44" s="21"/>
      <c r="VHW44" s="21"/>
      <c r="VHX44" s="21"/>
      <c r="VHY44" s="21"/>
      <c r="VHZ44" s="21"/>
      <c r="VIA44" s="21"/>
      <c r="VIB44" s="21"/>
      <c r="VIC44" s="21"/>
      <c r="VID44" s="21"/>
      <c r="VIE44" s="21"/>
      <c r="VIF44" s="21"/>
      <c r="VIG44" s="21"/>
      <c r="VIH44" s="21"/>
      <c r="VII44" s="21"/>
      <c r="VIJ44" s="21"/>
      <c r="VIK44" s="21"/>
      <c r="VIL44" s="21"/>
      <c r="VIM44" s="21"/>
      <c r="VIN44" s="21"/>
      <c r="VIO44" s="21"/>
      <c r="VIP44" s="21"/>
      <c r="VIQ44" s="21"/>
      <c r="VIR44" s="21"/>
      <c r="VIS44" s="21"/>
      <c r="VIT44" s="21"/>
      <c r="VIU44" s="21"/>
      <c r="VIV44" s="21"/>
      <c r="VIW44" s="21"/>
      <c r="VIX44" s="21"/>
      <c r="VIY44" s="21"/>
      <c r="VIZ44" s="21"/>
      <c r="VJA44" s="21"/>
      <c r="VJB44" s="21"/>
      <c r="VJC44" s="21"/>
      <c r="VJD44" s="21"/>
      <c r="VJE44" s="21"/>
      <c r="VJF44" s="21"/>
      <c r="VJG44" s="21"/>
      <c r="VJH44" s="21"/>
      <c r="VJI44" s="21"/>
      <c r="VJJ44" s="21"/>
      <c r="VJK44" s="21"/>
      <c r="VJL44" s="21"/>
      <c r="VJM44" s="21"/>
      <c r="VJN44" s="21"/>
      <c r="VJO44" s="21"/>
      <c r="VJP44" s="21"/>
      <c r="VJQ44" s="21"/>
      <c r="VJR44" s="21"/>
      <c r="VJS44" s="21"/>
      <c r="VJT44" s="21"/>
      <c r="VJU44" s="21"/>
      <c r="VJV44" s="21"/>
      <c r="VJW44" s="21"/>
      <c r="VJX44" s="21"/>
      <c r="VJY44" s="21"/>
      <c r="VJZ44" s="21"/>
      <c r="VKA44" s="21"/>
      <c r="VKB44" s="21"/>
      <c r="VKC44" s="21"/>
      <c r="VKD44" s="21"/>
      <c r="VKE44" s="21"/>
      <c r="VKF44" s="21"/>
      <c r="VKG44" s="21"/>
      <c r="VKH44" s="21"/>
      <c r="VKI44" s="21"/>
      <c r="VKJ44" s="21"/>
      <c r="VKK44" s="21"/>
      <c r="VKL44" s="21"/>
      <c r="VKM44" s="21"/>
      <c r="VKN44" s="21"/>
      <c r="VKO44" s="21"/>
      <c r="VKP44" s="21"/>
      <c r="VKQ44" s="21"/>
      <c r="VKR44" s="21"/>
      <c r="VKS44" s="21"/>
      <c r="VKT44" s="21"/>
      <c r="VKU44" s="21"/>
      <c r="VKV44" s="21"/>
      <c r="VKW44" s="21"/>
      <c r="VKX44" s="21"/>
      <c r="VKY44" s="21"/>
      <c r="VKZ44" s="21"/>
      <c r="VLA44" s="21"/>
      <c r="VLB44" s="21"/>
      <c r="VLC44" s="21"/>
      <c r="VLD44" s="21"/>
      <c r="VLE44" s="21"/>
      <c r="VLF44" s="21"/>
      <c r="VLG44" s="21"/>
      <c r="VLH44" s="21"/>
      <c r="VLI44" s="21"/>
      <c r="VLJ44" s="21"/>
      <c r="VLK44" s="21"/>
      <c r="VLL44" s="21"/>
      <c r="VLM44" s="21"/>
      <c r="VLN44" s="21"/>
      <c r="VLO44" s="21"/>
      <c r="VLP44" s="21"/>
      <c r="VLQ44" s="21"/>
      <c r="VLR44" s="21"/>
      <c r="VLS44" s="21"/>
      <c r="VLT44" s="21"/>
      <c r="VLU44" s="21"/>
      <c r="VLV44" s="21"/>
      <c r="VLW44" s="21"/>
      <c r="VLX44" s="21"/>
      <c r="VLY44" s="21"/>
      <c r="VLZ44" s="21"/>
      <c r="VMA44" s="21"/>
      <c r="VMB44" s="21"/>
      <c r="VMC44" s="21"/>
      <c r="VMD44" s="21"/>
      <c r="VME44" s="21"/>
      <c r="VMF44" s="21"/>
      <c r="VMG44" s="21"/>
      <c r="VMH44" s="21"/>
      <c r="VMI44" s="21"/>
      <c r="VMJ44" s="21"/>
      <c r="VMK44" s="21"/>
      <c r="VML44" s="21"/>
      <c r="VMM44" s="21"/>
      <c r="VMN44" s="21"/>
      <c r="VMO44" s="21"/>
      <c r="VMP44" s="21"/>
      <c r="VMQ44" s="21"/>
      <c r="VMR44" s="21"/>
      <c r="VMS44" s="21"/>
      <c r="VMT44" s="21"/>
      <c r="VMU44" s="21"/>
      <c r="VMV44" s="21"/>
      <c r="VMW44" s="21"/>
      <c r="VMX44" s="21"/>
      <c r="VMY44" s="21"/>
      <c r="VMZ44" s="21"/>
      <c r="VNA44" s="21"/>
      <c r="VNB44" s="21"/>
      <c r="VNC44" s="21"/>
      <c r="VND44" s="21"/>
      <c r="VNE44" s="21"/>
      <c r="VNF44" s="21"/>
      <c r="VNG44" s="21"/>
      <c r="VNH44" s="21"/>
      <c r="VNI44" s="21"/>
      <c r="VNJ44" s="21"/>
      <c r="VNK44" s="21"/>
      <c r="VNL44" s="21"/>
      <c r="VNM44" s="21"/>
      <c r="VNN44" s="21"/>
      <c r="VNO44" s="21"/>
      <c r="VNP44" s="21"/>
      <c r="VNQ44" s="21"/>
      <c r="VNR44" s="21"/>
      <c r="VNS44" s="21"/>
      <c r="VNT44" s="21"/>
      <c r="VNU44" s="21"/>
      <c r="VNV44" s="21"/>
      <c r="VNW44" s="21"/>
      <c r="VNX44" s="21"/>
      <c r="VNY44" s="21"/>
      <c r="VNZ44" s="21"/>
      <c r="VOA44" s="21"/>
      <c r="VOB44" s="21"/>
      <c r="VOC44" s="21"/>
      <c r="VOD44" s="21"/>
      <c r="VOE44" s="21"/>
      <c r="VOF44" s="21"/>
      <c r="VOG44" s="21"/>
      <c r="VOH44" s="21"/>
      <c r="VOI44" s="21"/>
      <c r="VOJ44" s="21"/>
      <c r="VOK44" s="21"/>
      <c r="VOL44" s="21"/>
      <c r="VOM44" s="21"/>
      <c r="VON44" s="21"/>
      <c r="VOO44" s="21"/>
      <c r="VOP44" s="21"/>
      <c r="VOQ44" s="21"/>
      <c r="VOR44" s="21"/>
      <c r="VOS44" s="21"/>
      <c r="VOT44" s="21"/>
      <c r="VOU44" s="21"/>
      <c r="VOV44" s="21"/>
      <c r="VOW44" s="21"/>
      <c r="VOX44" s="21"/>
      <c r="VOY44" s="21"/>
      <c r="VOZ44" s="21"/>
      <c r="VPA44" s="21"/>
      <c r="VPB44" s="21"/>
      <c r="VPC44" s="21"/>
      <c r="VPD44" s="21"/>
      <c r="VPE44" s="21"/>
      <c r="VPF44" s="21"/>
      <c r="VPG44" s="21"/>
      <c r="VPH44" s="21"/>
      <c r="VPI44" s="21"/>
      <c r="VPJ44" s="21"/>
      <c r="VPK44" s="21"/>
      <c r="VPL44" s="21"/>
      <c r="VPM44" s="21"/>
      <c r="VPN44" s="21"/>
      <c r="VPO44" s="21"/>
      <c r="VPP44" s="21"/>
      <c r="VPQ44" s="21"/>
      <c r="VPR44" s="21"/>
      <c r="VPS44" s="21"/>
      <c r="VPT44" s="21"/>
      <c r="VPU44" s="21"/>
      <c r="VPV44" s="21"/>
      <c r="VPW44" s="21"/>
      <c r="VPX44" s="21"/>
      <c r="VPY44" s="21"/>
      <c r="VPZ44" s="21"/>
      <c r="VQA44" s="21"/>
      <c r="VQB44" s="21"/>
      <c r="VQC44" s="21"/>
      <c r="VQD44" s="21"/>
      <c r="VQE44" s="21"/>
      <c r="VQF44" s="21"/>
      <c r="VQG44" s="21"/>
      <c r="VQH44" s="21"/>
      <c r="VQI44" s="21"/>
      <c r="VQJ44" s="21"/>
      <c r="VQK44" s="21"/>
      <c r="VQL44" s="21"/>
      <c r="VQM44" s="21"/>
      <c r="VQN44" s="21"/>
      <c r="VQO44" s="21"/>
      <c r="VQP44" s="21"/>
      <c r="VQQ44" s="21"/>
      <c r="VQR44" s="21"/>
      <c r="VQS44" s="21"/>
      <c r="VQT44" s="21"/>
      <c r="VQU44" s="21"/>
      <c r="VQV44" s="21"/>
      <c r="VQW44" s="21"/>
      <c r="VQX44" s="21"/>
      <c r="VQY44" s="21"/>
      <c r="VQZ44" s="21"/>
      <c r="VRA44" s="21"/>
      <c r="VRB44" s="21"/>
      <c r="VRC44" s="21"/>
      <c r="VRD44" s="21"/>
      <c r="VRE44" s="21"/>
      <c r="VRF44" s="21"/>
      <c r="VRG44" s="21"/>
      <c r="VRH44" s="21"/>
      <c r="VRI44" s="21"/>
      <c r="VRJ44" s="21"/>
      <c r="VRK44" s="21"/>
      <c r="VRL44" s="21"/>
      <c r="VRM44" s="21"/>
      <c r="VRN44" s="21"/>
      <c r="VRO44" s="21"/>
      <c r="VRP44" s="21"/>
      <c r="VRQ44" s="21"/>
      <c r="VRR44" s="21"/>
      <c r="VRS44" s="21"/>
      <c r="VRT44" s="21"/>
      <c r="VRU44" s="21"/>
      <c r="VRV44" s="21"/>
      <c r="VRW44" s="21"/>
      <c r="VRX44" s="21"/>
      <c r="VRY44" s="21"/>
      <c r="VRZ44" s="21"/>
      <c r="VSA44" s="21"/>
      <c r="VSB44" s="21"/>
      <c r="VSC44" s="21"/>
      <c r="VSD44" s="21"/>
      <c r="VSE44" s="21"/>
      <c r="VSF44" s="21"/>
      <c r="VSG44" s="21"/>
      <c r="VSH44" s="21"/>
      <c r="VSI44" s="21"/>
      <c r="VSJ44" s="21"/>
      <c r="VSK44" s="21"/>
      <c r="VSL44" s="21"/>
      <c r="VSM44" s="21"/>
      <c r="VSN44" s="21"/>
      <c r="VSO44" s="21"/>
      <c r="VSP44" s="21"/>
      <c r="VSQ44" s="21"/>
      <c r="VSR44" s="21"/>
      <c r="VSS44" s="21"/>
      <c r="VST44" s="21"/>
      <c r="VSU44" s="21"/>
      <c r="VSV44" s="21"/>
      <c r="VSW44" s="21"/>
      <c r="VSX44" s="21"/>
      <c r="VSY44" s="21"/>
      <c r="VSZ44" s="21"/>
      <c r="VTA44" s="21"/>
      <c r="VTB44" s="21"/>
      <c r="VTC44" s="21"/>
      <c r="VTD44" s="21"/>
      <c r="VTE44" s="21"/>
      <c r="VTF44" s="21"/>
      <c r="VTG44" s="21"/>
      <c r="VTH44" s="21"/>
      <c r="VTI44" s="21"/>
      <c r="VTJ44" s="21"/>
      <c r="VTK44" s="21"/>
      <c r="VTL44" s="21"/>
      <c r="VTM44" s="21"/>
      <c r="VTN44" s="21"/>
      <c r="VTO44" s="21"/>
      <c r="VTP44" s="21"/>
      <c r="VTQ44" s="21"/>
      <c r="VTR44" s="21"/>
      <c r="VTS44" s="21"/>
      <c r="VTT44" s="21"/>
      <c r="VTU44" s="21"/>
      <c r="VTV44" s="21"/>
      <c r="VTW44" s="21"/>
      <c r="VTX44" s="21"/>
      <c r="VTY44" s="21"/>
      <c r="VTZ44" s="21"/>
      <c r="VUA44" s="21"/>
      <c r="VUB44" s="21"/>
      <c r="VUC44" s="21"/>
      <c r="VUD44" s="21"/>
      <c r="VUE44" s="21"/>
      <c r="VUF44" s="21"/>
      <c r="VUG44" s="21"/>
      <c r="VUH44" s="21"/>
      <c r="VUI44" s="21"/>
      <c r="VUJ44" s="21"/>
      <c r="VUK44" s="21"/>
      <c r="VUL44" s="21"/>
      <c r="VUM44" s="21"/>
      <c r="VUN44" s="21"/>
      <c r="VUO44" s="21"/>
      <c r="VUP44" s="21"/>
      <c r="VUQ44" s="21"/>
      <c r="VUR44" s="21"/>
      <c r="VUS44" s="21"/>
      <c r="VUT44" s="21"/>
      <c r="VUU44" s="21"/>
      <c r="VUV44" s="21"/>
      <c r="VUW44" s="21"/>
      <c r="VUX44" s="21"/>
      <c r="VUY44" s="21"/>
      <c r="VUZ44" s="21"/>
      <c r="VVA44" s="21"/>
      <c r="VVB44" s="21"/>
      <c r="VVC44" s="21"/>
      <c r="VVD44" s="21"/>
      <c r="VVE44" s="21"/>
      <c r="VVF44" s="21"/>
      <c r="VVG44" s="21"/>
      <c r="VVH44" s="21"/>
      <c r="VVI44" s="21"/>
      <c r="VVJ44" s="21"/>
      <c r="VVK44" s="21"/>
      <c r="VVL44" s="21"/>
      <c r="VVM44" s="21"/>
      <c r="VVN44" s="21"/>
      <c r="VVO44" s="21"/>
      <c r="VVP44" s="21"/>
      <c r="VVQ44" s="21"/>
      <c r="VVR44" s="21"/>
      <c r="VVS44" s="21"/>
      <c r="VVT44" s="21"/>
      <c r="VVU44" s="21"/>
      <c r="VVV44" s="21"/>
      <c r="VVW44" s="21"/>
      <c r="VVX44" s="21"/>
      <c r="VVY44" s="21"/>
      <c r="VVZ44" s="21"/>
      <c r="VWA44" s="21"/>
      <c r="VWB44" s="21"/>
      <c r="VWC44" s="21"/>
      <c r="VWD44" s="21"/>
      <c r="VWE44" s="21"/>
      <c r="VWF44" s="21"/>
      <c r="VWG44" s="21"/>
      <c r="VWH44" s="21"/>
      <c r="VWI44" s="21"/>
      <c r="VWJ44" s="21"/>
      <c r="VWK44" s="21"/>
      <c r="VWL44" s="21"/>
      <c r="VWM44" s="21"/>
      <c r="VWN44" s="21"/>
      <c r="VWO44" s="21"/>
      <c r="VWP44" s="21"/>
      <c r="VWQ44" s="21"/>
      <c r="VWR44" s="21"/>
      <c r="VWS44" s="21"/>
      <c r="VWT44" s="21"/>
      <c r="VWU44" s="21"/>
      <c r="VWV44" s="21"/>
      <c r="VWW44" s="21"/>
      <c r="VWX44" s="21"/>
      <c r="VWY44" s="21"/>
      <c r="VWZ44" s="21"/>
      <c r="VXA44" s="21"/>
      <c r="VXB44" s="21"/>
      <c r="VXC44" s="21"/>
      <c r="VXD44" s="21"/>
      <c r="VXE44" s="21"/>
      <c r="VXF44" s="21"/>
      <c r="VXG44" s="21"/>
      <c r="VXH44" s="21"/>
      <c r="VXI44" s="21"/>
      <c r="VXJ44" s="21"/>
      <c r="VXK44" s="21"/>
      <c r="VXL44" s="21"/>
      <c r="VXM44" s="21"/>
      <c r="VXN44" s="21"/>
      <c r="VXO44" s="21"/>
      <c r="VXP44" s="21"/>
      <c r="VXQ44" s="21"/>
      <c r="VXR44" s="21"/>
      <c r="VXS44" s="21"/>
      <c r="VXT44" s="21"/>
      <c r="VXU44" s="21"/>
      <c r="VXV44" s="21"/>
      <c r="VXW44" s="21"/>
      <c r="VXX44" s="21"/>
      <c r="VXY44" s="21"/>
      <c r="VXZ44" s="21"/>
      <c r="VYA44" s="21"/>
      <c r="VYB44" s="21"/>
      <c r="VYC44" s="21"/>
      <c r="VYD44" s="21"/>
      <c r="VYE44" s="21"/>
      <c r="VYF44" s="21"/>
      <c r="VYG44" s="21"/>
      <c r="VYH44" s="21"/>
      <c r="VYI44" s="21"/>
      <c r="VYJ44" s="21"/>
      <c r="VYK44" s="21"/>
      <c r="VYL44" s="21"/>
      <c r="VYM44" s="21"/>
      <c r="VYN44" s="21"/>
      <c r="VYO44" s="21"/>
      <c r="VYP44" s="21"/>
      <c r="VYQ44" s="21"/>
      <c r="VYR44" s="21"/>
      <c r="VYS44" s="21"/>
      <c r="VYT44" s="21"/>
      <c r="VYU44" s="21"/>
      <c r="VYV44" s="21"/>
      <c r="VYW44" s="21"/>
      <c r="VYX44" s="21"/>
      <c r="VYY44" s="21"/>
      <c r="VYZ44" s="21"/>
      <c r="VZA44" s="21"/>
      <c r="VZB44" s="21"/>
      <c r="VZC44" s="21"/>
      <c r="VZD44" s="21"/>
      <c r="VZE44" s="21"/>
      <c r="VZF44" s="21"/>
      <c r="VZG44" s="21"/>
      <c r="VZH44" s="21"/>
      <c r="VZI44" s="21"/>
      <c r="VZJ44" s="21"/>
      <c r="VZK44" s="21"/>
      <c r="VZL44" s="21"/>
      <c r="VZM44" s="21"/>
      <c r="VZN44" s="21"/>
      <c r="VZO44" s="21"/>
      <c r="VZP44" s="21"/>
      <c r="VZQ44" s="21"/>
      <c r="VZR44" s="21"/>
      <c r="VZS44" s="21"/>
      <c r="VZT44" s="21"/>
      <c r="VZU44" s="21"/>
      <c r="VZV44" s="21"/>
      <c r="VZW44" s="21"/>
      <c r="VZX44" s="21"/>
      <c r="VZY44" s="21"/>
      <c r="VZZ44" s="21"/>
      <c r="WAA44" s="21"/>
      <c r="WAB44" s="21"/>
      <c r="WAC44" s="21"/>
      <c r="WAD44" s="21"/>
      <c r="WAE44" s="21"/>
      <c r="WAF44" s="21"/>
      <c r="WAG44" s="21"/>
      <c r="WAH44" s="21"/>
      <c r="WAI44" s="21"/>
      <c r="WAJ44" s="21"/>
      <c r="WAK44" s="21"/>
      <c r="WAL44" s="21"/>
      <c r="WAM44" s="21"/>
      <c r="WAN44" s="21"/>
      <c r="WAO44" s="21"/>
      <c r="WAP44" s="21"/>
      <c r="WAQ44" s="21"/>
      <c r="WAR44" s="21"/>
      <c r="WAS44" s="21"/>
      <c r="WAT44" s="21"/>
      <c r="WAU44" s="21"/>
      <c r="WAV44" s="21"/>
      <c r="WAW44" s="21"/>
      <c r="WAX44" s="21"/>
      <c r="WAY44" s="21"/>
      <c r="WAZ44" s="21"/>
      <c r="WBA44" s="21"/>
      <c r="WBB44" s="21"/>
      <c r="WBC44" s="21"/>
      <c r="WBD44" s="21"/>
      <c r="WBE44" s="21"/>
      <c r="WBF44" s="21"/>
      <c r="WBG44" s="21"/>
      <c r="WBH44" s="21"/>
      <c r="WBI44" s="21"/>
      <c r="WBJ44" s="21"/>
      <c r="WBK44" s="21"/>
      <c r="WBL44" s="21"/>
      <c r="WBM44" s="21"/>
      <c r="WBN44" s="21"/>
      <c r="WBO44" s="21"/>
      <c r="WBP44" s="21"/>
      <c r="WBQ44" s="21"/>
      <c r="WBR44" s="21"/>
      <c r="WBS44" s="21"/>
      <c r="WBT44" s="21"/>
      <c r="WBU44" s="21"/>
      <c r="WBV44" s="21"/>
      <c r="WBW44" s="21"/>
      <c r="WBX44" s="21"/>
      <c r="WBY44" s="21"/>
      <c r="WBZ44" s="21"/>
      <c r="WCA44" s="21"/>
      <c r="WCB44" s="21"/>
      <c r="WCC44" s="21"/>
      <c r="WCD44" s="21"/>
      <c r="WCE44" s="21"/>
      <c r="WCF44" s="21"/>
      <c r="WCG44" s="21"/>
      <c r="WCH44" s="21"/>
      <c r="WCI44" s="21"/>
      <c r="WCJ44" s="21"/>
      <c r="WCK44" s="21"/>
      <c r="WCL44" s="21"/>
      <c r="WCM44" s="21"/>
      <c r="WCN44" s="21"/>
      <c r="WCO44" s="21"/>
      <c r="WCP44" s="21"/>
      <c r="WCQ44" s="21"/>
      <c r="WCR44" s="21"/>
      <c r="WCS44" s="21"/>
      <c r="WCT44" s="21"/>
      <c r="WCU44" s="21"/>
      <c r="WCV44" s="21"/>
      <c r="WCW44" s="21"/>
      <c r="WCX44" s="21"/>
      <c r="WCY44" s="21"/>
      <c r="WCZ44" s="21"/>
      <c r="WDA44" s="21"/>
      <c r="WDB44" s="21"/>
      <c r="WDC44" s="21"/>
      <c r="WDD44" s="21"/>
      <c r="WDE44" s="21"/>
      <c r="WDF44" s="21"/>
      <c r="WDG44" s="21"/>
      <c r="WDH44" s="21"/>
      <c r="WDI44" s="21"/>
      <c r="WDJ44" s="21"/>
      <c r="WDK44" s="21"/>
      <c r="WDL44" s="21"/>
      <c r="WDM44" s="21"/>
      <c r="WDN44" s="21"/>
      <c r="WDO44" s="21"/>
      <c r="WDP44" s="21"/>
      <c r="WDQ44" s="21"/>
      <c r="WDR44" s="21"/>
      <c r="WDS44" s="21"/>
      <c r="WDT44" s="21"/>
      <c r="WDU44" s="21"/>
      <c r="WDV44" s="21"/>
      <c r="WDW44" s="21"/>
      <c r="WDX44" s="21"/>
      <c r="WDY44" s="21"/>
      <c r="WDZ44" s="21"/>
      <c r="WEA44" s="21"/>
      <c r="WEB44" s="21"/>
      <c r="WEC44" s="21"/>
      <c r="WED44" s="21"/>
      <c r="WEE44" s="21"/>
      <c r="WEF44" s="21"/>
      <c r="WEG44" s="21"/>
      <c r="WEH44" s="21"/>
      <c r="WEI44" s="21"/>
      <c r="WEJ44" s="21"/>
      <c r="WEK44" s="21"/>
      <c r="WEL44" s="21"/>
      <c r="WEM44" s="21"/>
      <c r="WEN44" s="21"/>
      <c r="WEO44" s="21"/>
      <c r="WEP44" s="21"/>
      <c r="WEQ44" s="21"/>
      <c r="WER44" s="21"/>
      <c r="WES44" s="21"/>
      <c r="WET44" s="21"/>
      <c r="WEU44" s="21"/>
      <c r="WEV44" s="21"/>
      <c r="WEW44" s="21"/>
      <c r="WEX44" s="21"/>
      <c r="WEY44" s="21"/>
      <c r="WEZ44" s="21"/>
      <c r="WFA44" s="21"/>
      <c r="WFB44" s="21"/>
      <c r="WFC44" s="21"/>
      <c r="WFD44" s="21"/>
      <c r="WFE44" s="21"/>
      <c r="WFF44" s="21"/>
      <c r="WFG44" s="21"/>
      <c r="WFH44" s="21"/>
      <c r="WFI44" s="21"/>
      <c r="WFJ44" s="21"/>
      <c r="WFK44" s="21"/>
      <c r="WFL44" s="21"/>
      <c r="WFM44" s="21"/>
      <c r="WFN44" s="21"/>
      <c r="WFO44" s="21"/>
      <c r="WFP44" s="21"/>
      <c r="WFQ44" s="21"/>
      <c r="WFR44" s="21"/>
      <c r="WFS44" s="21"/>
      <c r="WFT44" s="21"/>
      <c r="WFU44" s="21"/>
      <c r="WFV44" s="21"/>
      <c r="WFW44" s="21"/>
      <c r="WFX44" s="21"/>
      <c r="WFY44" s="21"/>
      <c r="WFZ44" s="21"/>
      <c r="WGA44" s="21"/>
      <c r="WGB44" s="21"/>
      <c r="WGC44" s="21"/>
      <c r="WGD44" s="21"/>
      <c r="WGE44" s="21"/>
      <c r="WGF44" s="21"/>
      <c r="WGG44" s="21"/>
      <c r="WGH44" s="21"/>
      <c r="WGI44" s="21"/>
      <c r="WGJ44" s="21"/>
      <c r="WGK44" s="21"/>
      <c r="WGL44" s="21"/>
      <c r="WGM44" s="21"/>
      <c r="WGN44" s="21"/>
      <c r="WGO44" s="21"/>
      <c r="WGP44" s="21"/>
      <c r="WGQ44" s="21"/>
      <c r="WGR44" s="21"/>
      <c r="WGS44" s="21"/>
      <c r="WGT44" s="21"/>
      <c r="WGU44" s="21"/>
      <c r="WGV44" s="21"/>
      <c r="WGW44" s="21"/>
      <c r="WGX44" s="21"/>
      <c r="WGY44" s="21"/>
      <c r="WGZ44" s="21"/>
      <c r="WHA44" s="21"/>
      <c r="WHB44" s="21"/>
      <c r="WHC44" s="21"/>
      <c r="WHD44" s="21"/>
      <c r="WHE44" s="21"/>
      <c r="WHF44" s="21"/>
      <c r="WHG44" s="21"/>
      <c r="WHH44" s="21"/>
      <c r="WHI44" s="21"/>
      <c r="WHJ44" s="21"/>
      <c r="WHK44" s="21"/>
      <c r="WHL44" s="21"/>
      <c r="WHM44" s="21"/>
      <c r="WHN44" s="21"/>
      <c r="WHO44" s="21"/>
      <c r="WHP44" s="21"/>
      <c r="WHQ44" s="21"/>
      <c r="WHR44" s="21"/>
      <c r="WHS44" s="21"/>
      <c r="WHT44" s="21"/>
      <c r="WHU44" s="21"/>
      <c r="WHV44" s="21"/>
      <c r="WHW44" s="21"/>
      <c r="WHX44" s="21"/>
      <c r="WHY44" s="21"/>
      <c r="WHZ44" s="21"/>
      <c r="WIA44" s="21"/>
      <c r="WIB44" s="21"/>
      <c r="WIC44" s="21"/>
      <c r="WID44" s="21"/>
      <c r="WIE44" s="21"/>
      <c r="WIF44" s="21"/>
      <c r="WIG44" s="21"/>
      <c r="WIH44" s="21"/>
      <c r="WII44" s="21"/>
      <c r="WIJ44" s="21"/>
      <c r="WIK44" s="21"/>
      <c r="WIL44" s="21"/>
      <c r="WIM44" s="21"/>
      <c r="WIN44" s="21"/>
      <c r="WIO44" s="21"/>
      <c r="WIP44" s="21"/>
      <c r="WIQ44" s="21"/>
      <c r="WIR44" s="21"/>
      <c r="WIS44" s="21"/>
      <c r="WIT44" s="21"/>
      <c r="WIU44" s="21"/>
      <c r="WIV44" s="21"/>
      <c r="WIW44" s="21"/>
      <c r="WIX44" s="21"/>
      <c r="WIY44" s="21"/>
      <c r="WIZ44" s="21"/>
      <c r="WJA44" s="21"/>
      <c r="WJB44" s="21"/>
      <c r="WJC44" s="21"/>
      <c r="WJD44" s="21"/>
      <c r="WJE44" s="21"/>
      <c r="WJF44" s="21"/>
      <c r="WJG44" s="21"/>
      <c r="WJH44" s="21"/>
      <c r="WJI44" s="21"/>
      <c r="WJJ44" s="21"/>
      <c r="WJK44" s="21"/>
      <c r="WJL44" s="21"/>
      <c r="WJM44" s="21"/>
      <c r="WJN44" s="21"/>
      <c r="WJO44" s="21"/>
      <c r="WJP44" s="21"/>
      <c r="WJQ44" s="21"/>
      <c r="WJR44" s="21"/>
      <c r="WJS44" s="21"/>
      <c r="WJT44" s="21"/>
      <c r="WJU44" s="21"/>
      <c r="WJV44" s="21"/>
      <c r="WJW44" s="21"/>
      <c r="WJX44" s="21"/>
      <c r="WJY44" s="21"/>
      <c r="WJZ44" s="21"/>
      <c r="WKA44" s="21"/>
      <c r="WKB44" s="21"/>
      <c r="WKC44" s="21"/>
      <c r="WKD44" s="21"/>
      <c r="WKE44" s="21"/>
      <c r="WKF44" s="21"/>
      <c r="WKG44" s="21"/>
      <c r="WKH44" s="21"/>
      <c r="WKI44" s="21"/>
      <c r="WKJ44" s="21"/>
      <c r="WKK44" s="21"/>
      <c r="WKL44" s="21"/>
      <c r="WKM44" s="21"/>
      <c r="WKN44" s="21"/>
      <c r="WKO44" s="21"/>
      <c r="WKP44" s="21"/>
      <c r="WKQ44" s="21"/>
      <c r="WKR44" s="21"/>
      <c r="WKS44" s="21"/>
      <c r="WKT44" s="21"/>
      <c r="WKU44" s="21"/>
      <c r="WKV44" s="21"/>
      <c r="WKW44" s="21"/>
      <c r="WKX44" s="21"/>
      <c r="WKY44" s="21"/>
      <c r="WKZ44" s="21"/>
      <c r="WLA44" s="21"/>
      <c r="WLB44" s="21"/>
      <c r="WLC44" s="21"/>
      <c r="WLD44" s="21"/>
      <c r="WLE44" s="21"/>
      <c r="WLF44" s="21"/>
      <c r="WLG44" s="21"/>
      <c r="WLH44" s="21"/>
      <c r="WLI44" s="21"/>
      <c r="WLJ44" s="21"/>
      <c r="WLK44" s="21"/>
      <c r="WLL44" s="21"/>
      <c r="WLM44" s="21"/>
      <c r="WLN44" s="21"/>
      <c r="WLO44" s="21"/>
      <c r="WLP44" s="21"/>
      <c r="WLQ44" s="21"/>
      <c r="WLR44" s="21"/>
      <c r="WLS44" s="21"/>
      <c r="WLT44" s="21"/>
      <c r="WLU44" s="21"/>
      <c r="WLV44" s="21"/>
      <c r="WLW44" s="21"/>
      <c r="WLX44" s="21"/>
      <c r="WLY44" s="21"/>
      <c r="WLZ44" s="21"/>
      <c r="WMA44" s="21"/>
      <c r="WMB44" s="21"/>
      <c r="WMC44" s="21"/>
      <c r="WMD44" s="21"/>
      <c r="WME44" s="21"/>
      <c r="WMF44" s="21"/>
      <c r="WMG44" s="21"/>
      <c r="WMH44" s="21"/>
      <c r="WMI44" s="21"/>
      <c r="WMJ44" s="21"/>
      <c r="WMK44" s="21"/>
      <c r="WML44" s="21"/>
      <c r="WMM44" s="21"/>
      <c r="WMN44" s="21"/>
      <c r="WMO44" s="21"/>
      <c r="WMP44" s="21"/>
      <c r="WMQ44" s="21"/>
      <c r="WMR44" s="21"/>
      <c r="WMS44" s="21"/>
      <c r="WMT44" s="21"/>
      <c r="WMU44" s="21"/>
      <c r="WMV44" s="21"/>
      <c r="WMW44" s="21"/>
      <c r="WMX44" s="21"/>
      <c r="WMY44" s="21"/>
      <c r="WMZ44" s="21"/>
      <c r="WNA44" s="21"/>
      <c r="WNB44" s="21"/>
      <c r="WNC44" s="21"/>
      <c r="WND44" s="21"/>
      <c r="WNE44" s="21"/>
      <c r="WNF44" s="21"/>
      <c r="WNG44" s="21"/>
      <c r="WNH44" s="21"/>
      <c r="WNI44" s="21"/>
      <c r="WNJ44" s="21"/>
      <c r="WNK44" s="21"/>
      <c r="WNL44" s="21"/>
      <c r="WNM44" s="21"/>
      <c r="WNN44" s="21"/>
      <c r="WNO44" s="21"/>
      <c r="WNP44" s="21"/>
      <c r="WNQ44" s="21"/>
      <c r="WNR44" s="21"/>
      <c r="WNS44" s="21"/>
      <c r="WNT44" s="21"/>
      <c r="WNU44" s="21"/>
      <c r="WNV44" s="21"/>
      <c r="WNW44" s="21"/>
      <c r="WNX44" s="21"/>
      <c r="WNY44" s="21"/>
      <c r="WNZ44" s="21"/>
      <c r="WOA44" s="21"/>
      <c r="WOB44" s="21"/>
      <c r="WOC44" s="21"/>
      <c r="WOD44" s="21"/>
      <c r="WOE44" s="21"/>
      <c r="WOF44" s="21"/>
      <c r="WOG44" s="21"/>
      <c r="WOH44" s="21"/>
      <c r="WOI44" s="21"/>
      <c r="WOJ44" s="21"/>
      <c r="WOK44" s="21"/>
      <c r="WOL44" s="21"/>
      <c r="WOM44" s="21"/>
      <c r="WON44" s="21"/>
      <c r="WOO44" s="21"/>
      <c r="WOP44" s="21"/>
      <c r="WOQ44" s="21"/>
      <c r="WOR44" s="21"/>
      <c r="WOS44" s="21"/>
      <c r="WOT44" s="21"/>
      <c r="WOU44" s="21"/>
      <c r="WOV44" s="21"/>
      <c r="WOW44" s="21"/>
      <c r="WOX44" s="21"/>
      <c r="WOY44" s="21"/>
      <c r="WOZ44" s="21"/>
      <c r="WPA44" s="21"/>
      <c r="WPB44" s="21"/>
      <c r="WPC44" s="21"/>
      <c r="WPD44" s="21"/>
      <c r="WPE44" s="21"/>
      <c r="WPF44" s="21"/>
      <c r="WPG44" s="21"/>
      <c r="WPH44" s="21"/>
      <c r="WPI44" s="21"/>
      <c r="WPJ44" s="21"/>
      <c r="WPK44" s="21"/>
      <c r="WPL44" s="21"/>
      <c r="WPM44" s="21"/>
      <c r="WPN44" s="21"/>
      <c r="WPO44" s="21"/>
      <c r="WPP44" s="21"/>
      <c r="WPQ44" s="21"/>
      <c r="WPR44" s="21"/>
      <c r="WPS44" s="21"/>
      <c r="WPT44" s="21"/>
      <c r="WPU44" s="21"/>
      <c r="WPV44" s="21"/>
      <c r="WPW44" s="21"/>
      <c r="WPX44" s="21"/>
      <c r="WPY44" s="21"/>
      <c r="WPZ44" s="21"/>
      <c r="WQA44" s="21"/>
      <c r="WQB44" s="21"/>
      <c r="WQC44" s="21"/>
      <c r="WQD44" s="21"/>
      <c r="WQE44" s="21"/>
      <c r="WQF44" s="21"/>
      <c r="WQG44" s="21"/>
      <c r="WQH44" s="21"/>
      <c r="WQI44" s="21"/>
      <c r="WQJ44" s="21"/>
      <c r="WQK44" s="21"/>
      <c r="WQL44" s="21"/>
      <c r="WQM44" s="21"/>
      <c r="WQN44" s="21"/>
      <c r="WQO44" s="21"/>
      <c r="WQP44" s="21"/>
      <c r="WQQ44" s="21"/>
      <c r="WQR44" s="21"/>
      <c r="WQS44" s="21"/>
      <c r="WQT44" s="21"/>
      <c r="WQU44" s="21"/>
      <c r="WQV44" s="21"/>
      <c r="WQW44" s="21"/>
      <c r="WQX44" s="21"/>
      <c r="WQY44" s="21"/>
      <c r="WQZ44" s="21"/>
      <c r="WRA44" s="21"/>
      <c r="WRB44" s="21"/>
      <c r="WRC44" s="21"/>
      <c r="WRD44" s="21"/>
      <c r="WRE44" s="21"/>
      <c r="WRF44" s="21"/>
      <c r="WRG44" s="21"/>
      <c r="WRH44" s="21"/>
      <c r="WRI44" s="21"/>
      <c r="WRJ44" s="21"/>
      <c r="WRK44" s="21"/>
      <c r="WRL44" s="21"/>
      <c r="WRM44" s="21"/>
      <c r="WRN44" s="21"/>
      <c r="WRO44" s="21"/>
      <c r="WRP44" s="21"/>
      <c r="WRQ44" s="21"/>
      <c r="WRR44" s="21"/>
      <c r="WRS44" s="21"/>
      <c r="WRT44" s="21"/>
      <c r="WRU44" s="21"/>
      <c r="WRV44" s="21"/>
      <c r="WRW44" s="21"/>
      <c r="WRX44" s="21"/>
      <c r="WRY44" s="21"/>
      <c r="WRZ44" s="21"/>
      <c r="WSA44" s="21"/>
      <c r="WSB44" s="21"/>
      <c r="WSC44" s="21"/>
      <c r="WSD44" s="21"/>
      <c r="WSE44" s="21"/>
      <c r="WSF44" s="21"/>
      <c r="WSG44" s="21"/>
      <c r="WSH44" s="21"/>
      <c r="WSI44" s="21"/>
      <c r="WSJ44" s="21"/>
      <c r="WSK44" s="21"/>
      <c r="WSL44" s="21"/>
      <c r="WSM44" s="21"/>
      <c r="WSN44" s="21"/>
      <c r="WSO44" s="21"/>
      <c r="WSP44" s="21"/>
      <c r="WSQ44" s="21"/>
      <c r="WSR44" s="21"/>
      <c r="WSS44" s="21"/>
      <c r="WST44" s="21"/>
      <c r="WSU44" s="21"/>
      <c r="WSV44" s="21"/>
      <c r="WSW44" s="21"/>
      <c r="WSX44" s="21"/>
      <c r="WSY44" s="21"/>
      <c r="WSZ44" s="21"/>
      <c r="WTA44" s="21"/>
      <c r="WTB44" s="21"/>
      <c r="WTC44" s="21"/>
      <c r="WTD44" s="21"/>
      <c r="WTE44" s="21"/>
      <c r="WTF44" s="21"/>
      <c r="WTG44" s="21"/>
      <c r="WTH44" s="21"/>
      <c r="WTI44" s="21"/>
      <c r="WTJ44" s="21"/>
      <c r="WTK44" s="21"/>
      <c r="WTL44" s="21"/>
      <c r="WTM44" s="21"/>
      <c r="WTN44" s="21"/>
      <c r="WTO44" s="21"/>
      <c r="WTP44" s="21"/>
      <c r="WTQ44" s="21"/>
      <c r="WTR44" s="21"/>
      <c r="WTS44" s="21"/>
      <c r="WTT44" s="21"/>
      <c r="WTU44" s="21"/>
      <c r="WTV44" s="21"/>
      <c r="WTW44" s="21"/>
      <c r="WTX44" s="21"/>
      <c r="WTY44" s="21"/>
      <c r="WTZ44" s="21"/>
      <c r="WUA44" s="21"/>
      <c r="WUB44" s="21"/>
      <c r="WUC44" s="21"/>
      <c r="WUD44" s="21"/>
      <c r="WUE44" s="21"/>
      <c r="WUF44" s="21"/>
      <c r="WUG44" s="21"/>
      <c r="WUH44" s="21"/>
      <c r="WUI44" s="21"/>
      <c r="WUJ44" s="21"/>
      <c r="WUK44" s="21"/>
      <c r="WUL44" s="21"/>
      <c r="WUM44" s="21"/>
      <c r="WUN44" s="21"/>
      <c r="WUO44" s="21"/>
      <c r="WUP44" s="21"/>
      <c r="WUQ44" s="21"/>
      <c r="WUR44" s="21"/>
      <c r="WUS44" s="21"/>
      <c r="WUT44" s="21"/>
      <c r="WUU44" s="21"/>
      <c r="WUV44" s="21"/>
      <c r="WUW44" s="21"/>
      <c r="WUX44" s="21"/>
      <c r="WUY44" s="21"/>
      <c r="WUZ44" s="21"/>
      <c r="WVA44" s="21"/>
      <c r="WVB44" s="21"/>
      <c r="WVC44" s="21"/>
      <c r="WVD44" s="21"/>
      <c r="WVE44" s="21"/>
      <c r="WVF44" s="21"/>
      <c r="WVG44" s="21"/>
      <c r="WVH44" s="21"/>
      <c r="WVI44" s="21"/>
      <c r="WVJ44" s="21"/>
      <c r="WVK44" s="21"/>
      <c r="WVL44" s="21"/>
      <c r="WVM44" s="21"/>
      <c r="WVN44" s="21"/>
      <c r="WVO44" s="21"/>
      <c r="WVP44" s="21"/>
      <c r="WVQ44" s="21"/>
      <c r="WVR44" s="21"/>
      <c r="WVS44" s="21"/>
      <c r="WVT44" s="21"/>
      <c r="WVU44" s="21"/>
      <c r="WVV44" s="21"/>
      <c r="WVW44" s="21"/>
      <c r="WVX44" s="21"/>
      <c r="WVY44" s="21"/>
      <c r="WVZ44" s="21"/>
      <c r="WWA44" s="21"/>
      <c r="WWB44" s="21"/>
      <c r="WWC44" s="21"/>
      <c r="WWD44" s="21"/>
      <c r="WWE44" s="21"/>
      <c r="WWF44" s="21"/>
      <c r="WWG44" s="21"/>
      <c r="WWH44" s="21"/>
      <c r="WWI44" s="21"/>
      <c r="WWJ44" s="21"/>
      <c r="WWK44" s="21"/>
      <c r="WWL44" s="21"/>
      <c r="WWM44" s="21"/>
      <c r="WWN44" s="21"/>
      <c r="WWO44" s="21"/>
      <c r="WWP44" s="21"/>
      <c r="WWQ44" s="21"/>
      <c r="WWR44" s="21"/>
      <c r="WWS44" s="21"/>
      <c r="WWT44" s="21"/>
      <c r="WWU44" s="21"/>
      <c r="WWV44" s="21"/>
      <c r="WWW44" s="21"/>
      <c r="WWX44" s="21"/>
      <c r="WWY44" s="21"/>
      <c r="WWZ44" s="21"/>
      <c r="WXA44" s="21"/>
      <c r="WXB44" s="21"/>
      <c r="WXC44" s="21"/>
      <c r="WXD44" s="21"/>
      <c r="WXE44" s="21"/>
      <c r="WXF44" s="21"/>
      <c r="WXG44" s="21"/>
      <c r="WXH44" s="21"/>
      <c r="WXI44" s="21"/>
      <c r="WXJ44" s="21"/>
      <c r="WXK44" s="21"/>
      <c r="WXL44" s="21"/>
      <c r="WXM44" s="21"/>
      <c r="WXN44" s="21"/>
      <c r="WXO44" s="21"/>
      <c r="WXP44" s="21"/>
      <c r="WXQ44" s="21"/>
      <c r="WXR44" s="21"/>
      <c r="WXS44" s="21"/>
      <c r="WXT44" s="21"/>
      <c r="WXU44" s="21"/>
      <c r="WXV44" s="21"/>
      <c r="WXW44" s="21"/>
      <c r="WXX44" s="21"/>
      <c r="WXY44" s="21"/>
      <c r="WXZ44" s="21"/>
      <c r="WYA44" s="21"/>
      <c r="WYB44" s="21"/>
      <c r="WYC44" s="21"/>
      <c r="WYD44" s="21"/>
      <c r="WYE44" s="21"/>
      <c r="WYF44" s="21"/>
      <c r="WYG44" s="21"/>
      <c r="WYH44" s="21"/>
      <c r="WYI44" s="21"/>
      <c r="WYJ44" s="21"/>
      <c r="WYK44" s="21"/>
      <c r="WYL44" s="21"/>
      <c r="WYM44" s="21"/>
      <c r="WYN44" s="21"/>
      <c r="WYO44" s="21"/>
      <c r="WYP44" s="21"/>
      <c r="WYQ44" s="21"/>
      <c r="WYR44" s="21"/>
      <c r="WYS44" s="21"/>
      <c r="WYT44" s="21"/>
      <c r="WYU44" s="21"/>
      <c r="WYV44" s="21"/>
      <c r="WYW44" s="21"/>
      <c r="WYX44" s="21"/>
      <c r="WYY44" s="21"/>
      <c r="WYZ44" s="21"/>
      <c r="WZA44" s="21"/>
      <c r="WZB44" s="21"/>
      <c r="WZC44" s="21"/>
      <c r="WZD44" s="21"/>
      <c r="WZE44" s="21"/>
      <c r="WZF44" s="21"/>
      <c r="WZG44" s="21"/>
      <c r="WZH44" s="21"/>
      <c r="WZI44" s="21"/>
      <c r="WZJ44" s="21"/>
      <c r="WZK44" s="21"/>
      <c r="WZL44" s="21"/>
      <c r="WZM44" s="21"/>
      <c r="WZN44" s="21"/>
      <c r="WZO44" s="21"/>
      <c r="WZP44" s="21"/>
      <c r="WZQ44" s="21"/>
      <c r="WZR44" s="21"/>
      <c r="WZS44" s="21"/>
      <c r="WZT44" s="21"/>
      <c r="WZU44" s="21"/>
      <c r="WZV44" s="21"/>
      <c r="WZW44" s="21"/>
      <c r="WZX44" s="21"/>
      <c r="WZY44" s="21"/>
      <c r="WZZ44" s="21"/>
      <c r="XAA44" s="21"/>
      <c r="XAB44" s="21"/>
      <c r="XAC44" s="21"/>
      <c r="XAD44" s="21"/>
      <c r="XAE44" s="21"/>
      <c r="XAF44" s="21"/>
      <c r="XAG44" s="21"/>
      <c r="XAH44" s="21"/>
      <c r="XAI44" s="21"/>
      <c r="XAJ44" s="21"/>
      <c r="XAK44" s="21"/>
      <c r="XAL44" s="21"/>
      <c r="XAM44" s="21"/>
      <c r="XAN44" s="21"/>
      <c r="XAO44" s="21"/>
      <c r="XAP44" s="21"/>
      <c r="XAQ44" s="21"/>
      <c r="XAR44" s="21"/>
      <c r="XAS44" s="21"/>
      <c r="XAT44" s="21"/>
      <c r="XAU44" s="21"/>
      <c r="XAV44" s="21"/>
      <c r="XAW44" s="21"/>
      <c r="XAX44" s="21"/>
      <c r="XAY44" s="21"/>
      <c r="XAZ44" s="21"/>
      <c r="XBA44" s="21"/>
      <c r="XBB44" s="21"/>
      <c r="XBC44" s="21"/>
      <c r="XBD44" s="21"/>
      <c r="XBE44" s="21"/>
      <c r="XBF44" s="21"/>
      <c r="XBG44" s="21"/>
      <c r="XBH44" s="21"/>
      <c r="XBI44" s="21"/>
      <c r="XBJ44" s="21"/>
      <c r="XBK44" s="21"/>
      <c r="XBL44" s="21"/>
      <c r="XBM44" s="21"/>
      <c r="XBN44" s="21"/>
      <c r="XBO44" s="21"/>
      <c r="XBP44" s="21"/>
      <c r="XBQ44" s="21"/>
      <c r="XBR44" s="21"/>
      <c r="XBS44" s="21"/>
      <c r="XBT44" s="21"/>
      <c r="XBU44" s="21"/>
      <c r="XBV44" s="21"/>
      <c r="XBW44" s="21"/>
      <c r="XBX44" s="21"/>
      <c r="XBY44" s="21"/>
      <c r="XBZ44" s="21"/>
      <c r="XCA44" s="21"/>
      <c r="XCB44" s="21"/>
      <c r="XCC44" s="21"/>
      <c r="XCD44" s="21"/>
      <c r="XCE44" s="21"/>
      <c r="XCF44" s="21"/>
      <c r="XCG44" s="21"/>
      <c r="XCH44" s="21"/>
      <c r="XCI44" s="21"/>
      <c r="XCJ44" s="21"/>
      <c r="XCK44" s="21"/>
      <c r="XCL44" s="21"/>
      <c r="XCM44" s="21"/>
      <c r="XCN44" s="21"/>
      <c r="XCO44" s="21"/>
      <c r="XCP44" s="21"/>
      <c r="XCQ44" s="21"/>
      <c r="XCR44" s="21"/>
      <c r="XCS44" s="21"/>
      <c r="XCT44" s="21"/>
      <c r="XCU44" s="21"/>
      <c r="XCV44" s="21"/>
      <c r="XCW44" s="21"/>
      <c r="XCX44" s="21"/>
      <c r="XCY44" s="21"/>
      <c r="XCZ44" s="21"/>
      <c r="XDA44" s="21"/>
      <c r="XDB44" s="21"/>
      <c r="XDC44" s="21"/>
      <c r="XDD44" s="21"/>
      <c r="XDE44" s="21"/>
      <c r="XDF44" s="21"/>
      <c r="XDG44" s="21"/>
      <c r="XDH44" s="21"/>
      <c r="XDI44" s="21"/>
      <c r="XDJ44" s="21"/>
      <c r="XDK44" s="21"/>
      <c r="XDL44" s="21"/>
      <c r="XDM44" s="21"/>
      <c r="XDN44" s="21"/>
      <c r="XDO44" s="21"/>
      <c r="XDP44" s="21"/>
      <c r="XDQ44" s="21"/>
      <c r="XDR44" s="21"/>
      <c r="XDS44" s="21"/>
      <c r="XDT44" s="21"/>
      <c r="XDU44" s="21"/>
      <c r="XDV44" s="21"/>
      <c r="XDW44" s="21"/>
      <c r="XDX44" s="21"/>
      <c r="XDY44" s="21"/>
      <c r="XDZ44" s="21"/>
      <c r="XEA44" s="21"/>
      <c r="XEB44" s="21"/>
      <c r="XEC44" s="21"/>
      <c r="XED44" s="21"/>
      <c r="XEE44" s="21"/>
      <c r="XEF44" s="21"/>
      <c r="XEG44" s="21"/>
      <c r="XEH44" s="21"/>
      <c r="XEI44" s="21"/>
      <c r="XEJ44" s="21"/>
      <c r="XEK44" s="21"/>
      <c r="XEL44" s="21"/>
      <c r="XEM44" s="21"/>
      <c r="XEN44" s="21"/>
      <c r="XEO44" s="21"/>
      <c r="XEP44" s="21"/>
      <c r="XEQ44" s="21"/>
      <c r="XER44" s="21"/>
      <c r="XES44" s="21"/>
      <c r="XET44" s="21"/>
      <c r="XEU44" s="21"/>
      <c r="XEV44" s="21"/>
      <c r="XEW44" s="21"/>
      <c r="XEX44" s="21"/>
      <c r="XEY44" s="21"/>
      <c r="XEZ44" s="21"/>
      <c r="XFA44" s="21"/>
      <c r="XFB44" s="21"/>
      <c r="XFC44" s="21"/>
      <c r="XFD44" s="21"/>
    </row>
    <row r="45" spans="1:16384" s="21" customFormat="1">
      <c r="A45" s="13" t="s">
        <v>30</v>
      </c>
      <c r="B45" s="21" t="s">
        <v>94</v>
      </c>
      <c r="C45" s="16" t="s">
        <v>214</v>
      </c>
      <c r="D45" s="16">
        <v>3</v>
      </c>
      <c r="E45" s="16">
        <v>3</v>
      </c>
      <c r="F45" s="16">
        <v>3</v>
      </c>
      <c r="G45" s="16">
        <v>3</v>
      </c>
      <c r="H45" s="17">
        <f>SUM(Tabla14[[#This Row],[PRIMER TRIMESTRE]:[CUARTO TRIMESTRE]])</f>
        <v>12</v>
      </c>
      <c r="I45" s="24">
        <v>35</v>
      </c>
      <c r="J45" s="68">
        <f>Tabla14[[#This Row],[CANTIDAD TOTAL]]*Tabla14[[#This Row],[PRECIO UNITARIO ESTIMADO]]</f>
        <v>420</v>
      </c>
      <c r="K45" s="18"/>
      <c r="L45" s="16"/>
      <c r="M45" s="16"/>
      <c r="N45" s="18"/>
      <c r="O45" s="5"/>
    </row>
    <row r="46" spans="1:16384" s="21" customFormat="1">
      <c r="A46" s="13" t="s">
        <v>30</v>
      </c>
      <c r="B46" s="21" t="s">
        <v>139</v>
      </c>
      <c r="C46" s="16" t="s">
        <v>209</v>
      </c>
      <c r="D46" s="16">
        <v>30</v>
      </c>
      <c r="E46" s="16">
        <v>30</v>
      </c>
      <c r="F46" s="16">
        <v>30</v>
      </c>
      <c r="G46" s="16">
        <v>30</v>
      </c>
      <c r="H46" s="17">
        <f>SUM(Tabla14[[#This Row],[PRIMER TRIMESTRE]:[CUARTO TRIMESTRE]])</f>
        <v>120</v>
      </c>
      <c r="I46" s="24">
        <v>36</v>
      </c>
      <c r="J46" s="68">
        <f>Tabla14[[#This Row],[CANTIDAD TOTAL]]*Tabla14[[#This Row],[PRECIO UNITARIO ESTIMADO]]</f>
        <v>4320</v>
      </c>
      <c r="K46" s="18"/>
      <c r="L46" s="16"/>
      <c r="M46" s="16"/>
      <c r="N46" s="18"/>
      <c r="O46" s="5"/>
    </row>
    <row r="47" spans="1:16384" s="21" customFormat="1" ht="31.5">
      <c r="A47" s="13" t="s">
        <v>52</v>
      </c>
      <c r="B47" s="21" t="s">
        <v>1368</v>
      </c>
      <c r="C47" s="16" t="s">
        <v>622</v>
      </c>
      <c r="D47" s="16">
        <v>1</v>
      </c>
      <c r="E47" s="16">
        <v>0</v>
      </c>
      <c r="F47" s="16">
        <v>0</v>
      </c>
      <c r="G47" s="16">
        <v>0</v>
      </c>
      <c r="H47" s="17">
        <f>SUM(Tabla14[[#This Row],[PRIMER TRIMESTRE]:[CUARTO TRIMESTRE]])</f>
        <v>1</v>
      </c>
      <c r="I47" s="24">
        <v>55000</v>
      </c>
      <c r="J47" s="68">
        <f>Tabla14[[#This Row],[CANTIDAD TOTAL]]*Tabla14[[#This Row],[PRECIO UNITARIO ESTIMADO]]</f>
        <v>55000</v>
      </c>
      <c r="K47" s="18"/>
      <c r="L47" s="16"/>
      <c r="M47" s="16"/>
      <c r="N47" s="16"/>
      <c r="O47" s="5"/>
    </row>
    <row r="48" spans="1:16384" s="21" customFormat="1" ht="31.5">
      <c r="A48" s="13" t="s">
        <v>52</v>
      </c>
      <c r="B48" s="21" t="s">
        <v>1369</v>
      </c>
      <c r="C48" s="16" t="s">
        <v>622</v>
      </c>
      <c r="D48" s="16">
        <v>1</v>
      </c>
      <c r="E48" s="16">
        <v>0</v>
      </c>
      <c r="F48" s="16">
        <v>0</v>
      </c>
      <c r="G48" s="16">
        <v>0</v>
      </c>
      <c r="H48" s="17">
        <f>SUM(Tabla14[[#This Row],[PRIMER TRIMESTRE]:[CUARTO TRIMESTRE]])</f>
        <v>1</v>
      </c>
      <c r="I48" s="24">
        <v>45000</v>
      </c>
      <c r="J48" s="68">
        <f>Tabla14[[#This Row],[CANTIDAD TOTAL]]*Tabla14[[#This Row],[PRECIO UNITARIO ESTIMADO]]</f>
        <v>45000</v>
      </c>
      <c r="K48" s="18"/>
      <c r="L48" s="16"/>
      <c r="M48" s="16"/>
      <c r="N48" s="16"/>
      <c r="O48" s="5"/>
    </row>
    <row r="49" spans="1:96" s="21" customFormat="1">
      <c r="A49" s="13" t="s">
        <v>43</v>
      </c>
      <c r="B49" s="16" t="s">
        <v>969</v>
      </c>
      <c r="C49" s="16" t="s">
        <v>970</v>
      </c>
      <c r="D49" s="16">
        <v>640</v>
      </c>
      <c r="E49" s="16">
        <v>640</v>
      </c>
      <c r="F49" s="16">
        <v>640</v>
      </c>
      <c r="G49" s="16">
        <v>640</v>
      </c>
      <c r="H49" s="16">
        <f>SUM(Tabla14[[#This Row],[PRIMER TRIMESTRE]:[CUARTO TRIMESTRE]])</f>
        <v>2560</v>
      </c>
      <c r="I49" s="23">
        <v>50</v>
      </c>
      <c r="J49" s="68">
        <f>Tabla14[[#This Row],[CANTIDAD TOTAL]]*Tabla14[[#This Row],[PRECIO UNITARIO ESTIMADO]]</f>
        <v>128000</v>
      </c>
      <c r="K49" s="2"/>
      <c r="L49" s="1"/>
      <c r="M49" s="1"/>
      <c r="N49" s="1"/>
      <c r="O49" s="1"/>
    </row>
    <row r="50" spans="1:96" s="21" customFormat="1">
      <c r="A50" s="30" t="s">
        <v>43</v>
      </c>
      <c r="B50" s="16" t="s">
        <v>971</v>
      </c>
      <c r="C50" s="16" t="s">
        <v>970</v>
      </c>
      <c r="D50" s="16">
        <v>720</v>
      </c>
      <c r="E50" s="16">
        <v>720</v>
      </c>
      <c r="F50" s="16">
        <v>720</v>
      </c>
      <c r="G50" s="16">
        <v>720</v>
      </c>
      <c r="H50" s="16">
        <f>SUM(Tabla14[[#This Row],[PRIMER TRIMESTRE]:[CUARTO TRIMESTRE]])</f>
        <v>2880</v>
      </c>
      <c r="I50" s="24">
        <v>32</v>
      </c>
      <c r="J50" s="68">
        <f>Tabla14[[#This Row],[CANTIDAD TOTAL]]*Tabla14[[#This Row],[PRECIO UNITARIO ESTIMADO]]</f>
        <v>92160</v>
      </c>
      <c r="K50" s="2"/>
      <c r="L50" s="1"/>
      <c r="M50" s="1"/>
      <c r="N50" s="1"/>
      <c r="O50" s="1"/>
    </row>
    <row r="51" spans="1:96" s="21" customFormat="1">
      <c r="A51" s="30" t="s">
        <v>43</v>
      </c>
      <c r="B51" s="16" t="s">
        <v>1002</v>
      </c>
      <c r="C51" s="16" t="s">
        <v>970</v>
      </c>
      <c r="D51" s="16">
        <v>400</v>
      </c>
      <c r="E51" s="16">
        <v>400</v>
      </c>
      <c r="F51" s="16">
        <v>400</v>
      </c>
      <c r="G51" s="16">
        <v>400</v>
      </c>
      <c r="H51" s="16">
        <f>SUM(Tabla14[[#This Row],[PRIMER TRIMESTRE]:[CUARTO TRIMESTRE]])</f>
        <v>1600</v>
      </c>
      <c r="I51" s="24">
        <v>210</v>
      </c>
      <c r="J51" s="68">
        <f>Tabla14[[#This Row],[CANTIDAD TOTAL]]*Tabla14[[#This Row],[PRECIO UNITARIO ESTIMADO]]</f>
        <v>336000</v>
      </c>
      <c r="K51" s="2"/>
      <c r="L51" s="1"/>
      <c r="M51" s="1"/>
      <c r="N51" s="1"/>
      <c r="O51" s="1"/>
    </row>
    <row r="52" spans="1:96" s="21" customFormat="1">
      <c r="A52" s="30" t="s">
        <v>44</v>
      </c>
      <c r="B52" s="16" t="s">
        <v>1018</v>
      </c>
      <c r="C52" s="16" t="s">
        <v>970</v>
      </c>
      <c r="D52" s="16">
        <v>800</v>
      </c>
      <c r="E52" s="16">
        <v>800</v>
      </c>
      <c r="F52" s="16">
        <v>800</v>
      </c>
      <c r="G52" s="16">
        <v>800</v>
      </c>
      <c r="H52" s="16">
        <f>SUM(Tabla14[[#This Row],[PRIMER TRIMESTRE]:[CUARTO TRIMESTRE]])</f>
        <v>3200</v>
      </c>
      <c r="I52" s="24">
        <v>85</v>
      </c>
      <c r="J52" s="68">
        <f>Tabla14[[#This Row],[CANTIDAD TOTAL]]*Tabla14[[#This Row],[PRECIO UNITARIO ESTIMADO]]</f>
        <v>272000</v>
      </c>
      <c r="K52" s="2"/>
      <c r="L52" s="1"/>
      <c r="M52" s="1"/>
      <c r="N52" s="1"/>
      <c r="O52" s="1"/>
    </row>
    <row r="53" spans="1:96" s="21" customFormat="1">
      <c r="A53" s="30" t="s">
        <v>28</v>
      </c>
      <c r="B53" s="94" t="s">
        <v>1058</v>
      </c>
      <c r="C53" s="94" t="s">
        <v>623</v>
      </c>
      <c r="D53" s="3">
        <v>4</v>
      </c>
      <c r="E53" s="3">
        <v>4</v>
      </c>
      <c r="F53" s="3">
        <v>4</v>
      </c>
      <c r="G53" s="3">
        <v>4</v>
      </c>
      <c r="H53" s="16">
        <f>SUM(Tabla14[[#This Row],[PRIMER TRIMESTRE]:[CUARTO TRIMESTRE]])</f>
        <v>16</v>
      </c>
      <c r="I53" s="24">
        <v>4600</v>
      </c>
      <c r="J53" s="67">
        <f>Tabla14[[#This Row],[CANTIDAD TOTAL]]*Tabla14[[#This Row],[PRECIO UNITARIO ESTIMADO]]</f>
        <v>73600</v>
      </c>
      <c r="K53" s="2"/>
      <c r="L53" s="1"/>
      <c r="M53" s="1"/>
      <c r="N53" s="1"/>
      <c r="O53" s="1"/>
    </row>
    <row r="54" spans="1:96" s="21" customFormat="1">
      <c r="A54" s="30" t="s">
        <v>28</v>
      </c>
      <c r="B54" s="37" t="s">
        <v>1170</v>
      </c>
      <c r="C54" s="93" t="s">
        <v>946</v>
      </c>
      <c r="D54" s="3">
        <v>25</v>
      </c>
      <c r="E54" s="3">
        <v>25</v>
      </c>
      <c r="F54" s="3">
        <v>25</v>
      </c>
      <c r="G54" s="3">
        <v>25</v>
      </c>
      <c r="H54" s="16">
        <f>SUM(Tabla14[[#This Row],[PRIMER TRIMESTRE]:[CUARTO TRIMESTRE]])</f>
        <v>100</v>
      </c>
      <c r="I54" s="24">
        <v>11840</v>
      </c>
      <c r="J54" s="67">
        <f>Tabla14[[#This Row],[CANTIDAD TOTAL]]*Tabla14[[#This Row],[PRECIO UNITARIO ESTIMADO]]</f>
        <v>1184000</v>
      </c>
      <c r="K54" s="2"/>
      <c r="L54" s="1"/>
      <c r="M54" s="1"/>
      <c r="N54" s="1"/>
      <c r="O54" s="1"/>
    </row>
    <row r="55" spans="1:96" s="21" customFormat="1">
      <c r="A55" s="13" t="s">
        <v>32</v>
      </c>
      <c r="B55" s="16" t="s">
        <v>789</v>
      </c>
      <c r="C55" s="28" t="s">
        <v>211</v>
      </c>
      <c r="D55" s="28">
        <v>10</v>
      </c>
      <c r="E55" s="28">
        <v>10</v>
      </c>
      <c r="F55" s="28">
        <v>10</v>
      </c>
      <c r="G55" s="28">
        <v>10</v>
      </c>
      <c r="H55" s="17">
        <f>SUM(Tabla14[[#This Row],[PRIMER TRIMESTRE]:[CUARTO TRIMESTRE]])</f>
        <v>40</v>
      </c>
      <c r="I55" s="24">
        <v>1500</v>
      </c>
      <c r="J55" s="68">
        <f>Tabla14[[#This Row],[CANTIDAD TOTAL]]*Tabla14[[#This Row],[PRECIO UNITARIO ESTIMADO]]</f>
        <v>60000</v>
      </c>
      <c r="K55" s="18"/>
      <c r="L55" s="16"/>
      <c r="M55" s="16"/>
      <c r="N55" s="18"/>
      <c r="O55" s="5"/>
    </row>
    <row r="56" spans="1:96" s="21" customFormat="1">
      <c r="A56" s="13" t="s">
        <v>32</v>
      </c>
      <c r="B56" s="16" t="s">
        <v>788</v>
      </c>
      <c r="C56" s="28" t="s">
        <v>211</v>
      </c>
      <c r="D56" s="28">
        <v>10</v>
      </c>
      <c r="E56" s="28">
        <v>10</v>
      </c>
      <c r="F56" s="28">
        <v>10</v>
      </c>
      <c r="G56" s="28">
        <v>10</v>
      </c>
      <c r="H56" s="17">
        <f>SUM(Tabla14[[#This Row],[PRIMER TRIMESTRE]:[CUARTO TRIMESTRE]])</f>
        <v>40</v>
      </c>
      <c r="I56" s="24">
        <v>1900</v>
      </c>
      <c r="J56" s="68">
        <f>Tabla14[[#This Row],[CANTIDAD TOTAL]]*Tabla14[[#This Row],[PRECIO UNITARIO ESTIMADO]]</f>
        <v>76000</v>
      </c>
      <c r="K56" s="18"/>
      <c r="L56" s="16"/>
      <c r="M56" s="16"/>
      <c r="N56" s="18"/>
      <c r="O56" s="5"/>
    </row>
    <row r="57" spans="1:96">
      <c r="A57" s="1" t="s">
        <v>29</v>
      </c>
      <c r="B57" s="16" t="s">
        <v>397</v>
      </c>
      <c r="C57" s="16" t="s">
        <v>621</v>
      </c>
      <c r="D57" s="16">
        <v>15</v>
      </c>
      <c r="E57" s="16">
        <v>15</v>
      </c>
      <c r="F57" s="16">
        <v>15</v>
      </c>
      <c r="G57" s="16">
        <v>15</v>
      </c>
      <c r="H57" s="16">
        <f>SUM(Tabla14[[#This Row],[PRIMER TRIMESTRE]:[CUARTO TRIMESTRE]])</f>
        <v>60</v>
      </c>
      <c r="I57" s="24">
        <v>1500</v>
      </c>
      <c r="J57" s="65">
        <f>Tabla14[[#This Row],[CANTIDAD TOTAL]]*Tabla14[[#This Row],[PRECIO UNITARIO ESTIMADO]]</f>
        <v>90000</v>
      </c>
      <c r="K57" s="13"/>
      <c r="L57" s="13"/>
      <c r="M57" s="13"/>
      <c r="N57" s="13"/>
      <c r="O57" s="13"/>
    </row>
    <row r="58" spans="1:96" s="95" customFormat="1">
      <c r="A58" s="16" t="s">
        <v>30</v>
      </c>
      <c r="B58" s="21" t="s">
        <v>109</v>
      </c>
      <c r="C58" s="16" t="s">
        <v>191</v>
      </c>
      <c r="D58" s="16">
        <v>14</v>
      </c>
      <c r="E58" s="16">
        <v>14</v>
      </c>
      <c r="F58" s="16">
        <v>14</v>
      </c>
      <c r="G58" s="16">
        <v>14</v>
      </c>
      <c r="H58" s="17">
        <f>SUM(Tabla14[[#This Row],[PRIMER TRIMESTRE]:[CUARTO TRIMESTRE]])</f>
        <v>56</v>
      </c>
      <c r="I58" s="24">
        <v>585</v>
      </c>
      <c r="J58" s="68">
        <f>Tabla14[[#This Row],[CANTIDAD TOTAL]]*Tabla14[[#This Row],[PRECIO UNITARIO ESTIMADO]]</f>
        <v>32760</v>
      </c>
      <c r="K58" s="18"/>
      <c r="L58" s="16"/>
      <c r="M58" s="16"/>
      <c r="N58" s="18"/>
      <c r="O58" s="5"/>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row>
    <row r="59" spans="1:96">
      <c r="A59" s="16" t="s">
        <v>830</v>
      </c>
      <c r="B59" s="16" t="s">
        <v>799</v>
      </c>
      <c r="C59" s="28" t="s">
        <v>620</v>
      </c>
      <c r="D59" s="28">
        <v>1</v>
      </c>
      <c r="E59" s="28">
        <v>1</v>
      </c>
      <c r="F59" s="28">
        <v>1</v>
      </c>
      <c r="G59" s="28">
        <v>1</v>
      </c>
      <c r="H59" s="17">
        <f>SUM(Tabla14[[#This Row],[PRIMER TRIMESTRE]:[CUARTO TRIMESTRE]])</f>
        <v>4</v>
      </c>
      <c r="I59" s="24">
        <v>795</v>
      </c>
      <c r="J59" s="68">
        <f>Tabla14[[#This Row],[CANTIDAD TOTAL]]*Tabla14[[#This Row],[PRECIO UNITARIO ESTIMADO]]</f>
        <v>3180</v>
      </c>
      <c r="K59" s="18"/>
      <c r="L59" s="16"/>
      <c r="M59" s="16"/>
      <c r="N59" s="18"/>
      <c r="O59" s="5"/>
    </row>
    <row r="60" spans="1:96">
      <c r="A60" s="1" t="s">
        <v>29</v>
      </c>
      <c r="B60" s="16" t="s">
        <v>398</v>
      </c>
      <c r="C60" s="16" t="s">
        <v>620</v>
      </c>
      <c r="D60" s="16">
        <v>3000</v>
      </c>
      <c r="E60" s="16">
        <v>3000</v>
      </c>
      <c r="F60" s="16">
        <v>3000</v>
      </c>
      <c r="G60" s="16">
        <v>3000</v>
      </c>
      <c r="H60" s="16">
        <f>SUM(Tabla14[[#This Row],[PRIMER TRIMESTRE]:[CUARTO TRIMESTRE]])</f>
        <v>12000</v>
      </c>
      <c r="I60" s="24">
        <v>2800</v>
      </c>
      <c r="J60" s="68">
        <f>Tabla14[[#This Row],[CANTIDAD TOTAL]]*Tabla14[[#This Row],[PRECIO UNITARIO ESTIMADO]]</f>
        <v>33600000</v>
      </c>
      <c r="K60" s="16"/>
      <c r="L60" s="16"/>
      <c r="M60" s="16"/>
      <c r="N60" s="16"/>
      <c r="O60" s="16"/>
    </row>
    <row r="61" spans="1:96">
      <c r="A61" s="1" t="s">
        <v>29</v>
      </c>
      <c r="B61" s="16" t="s">
        <v>399</v>
      </c>
      <c r="C61" s="26" t="s">
        <v>620</v>
      </c>
      <c r="D61" s="16">
        <v>3000</v>
      </c>
      <c r="E61" s="16">
        <v>3000</v>
      </c>
      <c r="F61" s="16">
        <v>3000</v>
      </c>
      <c r="G61" s="16">
        <v>3000</v>
      </c>
      <c r="H61" s="16">
        <f>SUM(Tabla14[[#This Row],[PRIMER TRIMESTRE]:[CUARTO TRIMESTRE]])</f>
        <v>12000</v>
      </c>
      <c r="I61" s="24">
        <v>3050</v>
      </c>
      <c r="J61" s="68">
        <f>Tabla14[[#This Row],[CANTIDAD TOTAL]]*Tabla14[[#This Row],[PRECIO UNITARIO ESTIMADO]]</f>
        <v>36600000</v>
      </c>
      <c r="K61" s="16"/>
      <c r="L61" s="16"/>
      <c r="M61" s="16"/>
      <c r="N61" s="16"/>
      <c r="O61" s="16"/>
    </row>
    <row r="62" spans="1:96">
      <c r="A62" s="1" t="s">
        <v>29</v>
      </c>
      <c r="B62" s="16" t="s">
        <v>400</v>
      </c>
      <c r="C62" s="26" t="s">
        <v>620</v>
      </c>
      <c r="D62" s="16">
        <v>372</v>
      </c>
      <c r="E62" s="16">
        <v>372</v>
      </c>
      <c r="F62" s="16">
        <v>372</v>
      </c>
      <c r="G62" s="16">
        <v>372</v>
      </c>
      <c r="H62" s="16">
        <f>SUM(Tabla14[[#This Row],[PRIMER TRIMESTRE]:[CUARTO TRIMESTRE]])</f>
        <v>1488</v>
      </c>
      <c r="I62" s="24">
        <v>1800</v>
      </c>
      <c r="J62" s="68">
        <f>Tabla14[[#This Row],[CANTIDAD TOTAL]]*Tabla14[[#This Row],[PRECIO UNITARIO ESTIMADO]]</f>
        <v>2678400</v>
      </c>
      <c r="K62" s="16"/>
      <c r="L62" s="16"/>
      <c r="M62" s="16"/>
      <c r="N62" s="16"/>
      <c r="O62" s="16"/>
    </row>
    <row r="63" spans="1:96">
      <c r="A63" s="1" t="s">
        <v>28</v>
      </c>
      <c r="B63" s="94" t="s">
        <v>1079</v>
      </c>
      <c r="C63" s="97" t="s">
        <v>623</v>
      </c>
      <c r="D63" s="120">
        <v>3</v>
      </c>
      <c r="E63" s="120">
        <v>3</v>
      </c>
      <c r="F63" s="120">
        <v>3</v>
      </c>
      <c r="G63" s="120">
        <v>3</v>
      </c>
      <c r="H63" s="16">
        <f>SUM(Tabla14[[#This Row],[PRIMER TRIMESTRE]:[CUARTO TRIMESTRE]])</f>
        <v>12</v>
      </c>
      <c r="I63" s="24">
        <v>4589</v>
      </c>
      <c r="J63" s="67">
        <f>Tabla14[[#This Row],[CANTIDAD TOTAL]]*Tabla14[[#This Row],[PRECIO UNITARIO ESTIMADO]]</f>
        <v>55068</v>
      </c>
      <c r="K63" s="2"/>
      <c r="L63" s="1"/>
      <c r="M63" s="1"/>
      <c r="N63" s="1"/>
      <c r="O63" s="1"/>
    </row>
    <row r="64" spans="1:96">
      <c r="A64" s="1" t="s">
        <v>28</v>
      </c>
      <c r="B64" s="94" t="s">
        <v>1053</v>
      </c>
      <c r="C64" s="97" t="s">
        <v>623</v>
      </c>
      <c r="D64" s="3">
        <v>10</v>
      </c>
      <c r="E64" s="3">
        <v>10</v>
      </c>
      <c r="F64" s="3">
        <v>10</v>
      </c>
      <c r="G64" s="3">
        <v>10</v>
      </c>
      <c r="H64" s="16">
        <f>SUM(Tabla14[[#This Row],[PRIMER TRIMESTRE]:[CUARTO TRIMESTRE]])</f>
        <v>40</v>
      </c>
      <c r="I64" s="24">
        <v>5920</v>
      </c>
      <c r="J64" s="67">
        <f>Tabla14[[#This Row],[CANTIDAD TOTAL]]*Tabla14[[#This Row],[PRECIO UNITARIO ESTIMADO]]</f>
        <v>236800</v>
      </c>
      <c r="K64" s="2"/>
      <c r="L64" s="1"/>
      <c r="M64" s="1"/>
      <c r="N64" s="1"/>
      <c r="O64" s="1"/>
    </row>
    <row r="65" spans="1:15">
      <c r="A65" s="16" t="s">
        <v>30</v>
      </c>
      <c r="B65" s="21" t="s">
        <v>123</v>
      </c>
      <c r="C65" s="26" t="s">
        <v>201</v>
      </c>
      <c r="D65" s="16">
        <v>14</v>
      </c>
      <c r="E65" s="16">
        <v>14</v>
      </c>
      <c r="F65" s="16">
        <v>14</v>
      </c>
      <c r="G65" s="16">
        <v>14</v>
      </c>
      <c r="H65" s="17">
        <f>SUM(Tabla14[[#This Row],[PRIMER TRIMESTRE]:[CUARTO TRIMESTRE]])</f>
        <v>56</v>
      </c>
      <c r="I65" s="24">
        <v>1620</v>
      </c>
      <c r="J65" s="68">
        <f>Tabla14[[#This Row],[CANTIDAD TOTAL]]*Tabla14[[#This Row],[PRECIO UNITARIO ESTIMADO]]</f>
        <v>90720</v>
      </c>
      <c r="K65" s="18"/>
      <c r="L65" s="16"/>
      <c r="M65" s="16"/>
      <c r="N65" s="18"/>
      <c r="O65" s="5"/>
    </row>
    <row r="66" spans="1:15">
      <c r="A66" s="16" t="s">
        <v>42</v>
      </c>
      <c r="B66" s="16" t="s">
        <v>871</v>
      </c>
      <c r="C66" s="26" t="s">
        <v>872</v>
      </c>
      <c r="D66" s="16">
        <v>500</v>
      </c>
      <c r="E66" s="16">
        <v>500</v>
      </c>
      <c r="F66" s="16">
        <v>500</v>
      </c>
      <c r="G66" s="16">
        <v>500</v>
      </c>
      <c r="H66" s="16">
        <f>SUM(Tabla14[[#This Row],[PRIMER TRIMESTRE]:[CUARTO TRIMESTRE]])</f>
        <v>2000</v>
      </c>
      <c r="I66" s="24">
        <v>269</v>
      </c>
      <c r="J66" s="68">
        <f>Tabla14[[#This Row],[CANTIDAD TOTAL]]*Tabla14[[#This Row],[PRECIO UNITARIO ESTIMADO]]</f>
        <v>538000</v>
      </c>
      <c r="K66" s="16"/>
      <c r="L66" s="16"/>
      <c r="M66" s="16"/>
      <c r="N66" s="16"/>
      <c r="O66" s="16"/>
    </row>
    <row r="67" spans="1:15">
      <c r="A67" s="22" t="s">
        <v>42</v>
      </c>
      <c r="B67" s="28" t="s">
        <v>222</v>
      </c>
      <c r="C67" s="96" t="s">
        <v>386</v>
      </c>
      <c r="D67" s="28">
        <v>60</v>
      </c>
      <c r="E67" s="28">
        <v>60</v>
      </c>
      <c r="F67" s="28">
        <v>60</v>
      </c>
      <c r="G67" s="28">
        <v>60</v>
      </c>
      <c r="H67" s="17">
        <f>SUM(Tabla14[[#This Row],[PRIMER TRIMESTRE]:[CUARTO TRIMESTRE]])</f>
        <v>240</v>
      </c>
      <c r="I67" s="24">
        <v>130</v>
      </c>
      <c r="J67" s="68">
        <f>Tabla14[[#This Row],[CANTIDAD TOTAL]]*Tabla14[[#This Row],[PRECIO UNITARIO ESTIMADO]]</f>
        <v>31200</v>
      </c>
      <c r="K67" s="18"/>
      <c r="L67" s="16"/>
      <c r="M67" s="16"/>
      <c r="N67" s="18"/>
      <c r="O67" s="5"/>
    </row>
    <row r="68" spans="1:15">
      <c r="A68" s="1" t="s">
        <v>51</v>
      </c>
      <c r="B68" s="21" t="s">
        <v>641</v>
      </c>
      <c r="C68" s="47" t="s">
        <v>622</v>
      </c>
      <c r="D68" s="21">
        <v>750</v>
      </c>
      <c r="E68" s="21">
        <v>750</v>
      </c>
      <c r="F68" s="21">
        <v>750</v>
      </c>
      <c r="G68" s="21">
        <v>750</v>
      </c>
      <c r="H68" s="21">
        <f>SUM(Tabla14[[#This Row],[PRIMER TRIMESTRE]:[CUARTO TRIMESTRE]])</f>
        <v>3000</v>
      </c>
      <c r="I68" s="24">
        <v>87</v>
      </c>
      <c r="J68" s="66">
        <f>Tabla14[[#This Row],[CANTIDAD TOTAL]]*Tabla14[[#This Row],[PRECIO UNITARIO ESTIMADO]]</f>
        <v>261000</v>
      </c>
      <c r="K68" s="21"/>
      <c r="L68" s="21"/>
      <c r="M68" s="21"/>
      <c r="N68" s="21"/>
      <c r="O68" s="21"/>
    </row>
    <row r="69" spans="1:15">
      <c r="A69" s="1" t="s">
        <v>29</v>
      </c>
      <c r="B69" s="16" t="s">
        <v>743</v>
      </c>
      <c r="C69" s="26" t="s">
        <v>622</v>
      </c>
      <c r="D69" s="16">
        <v>1</v>
      </c>
      <c r="E69" s="16">
        <v>1</v>
      </c>
      <c r="F69" s="16">
        <v>1</v>
      </c>
      <c r="G69" s="16">
        <v>1</v>
      </c>
      <c r="H69" s="16">
        <f>SUM(Tabla14[[#This Row],[PRIMER TRIMESTRE]:[CUARTO TRIMESTRE]])</f>
        <v>4</v>
      </c>
      <c r="I69" s="24">
        <v>300</v>
      </c>
      <c r="J69" s="68">
        <f>Tabla14[[#This Row],[CANTIDAD TOTAL]]*Tabla14[[#This Row],[PRECIO UNITARIO ESTIMADO]]</f>
        <v>1200</v>
      </c>
      <c r="K69" s="16" t="s">
        <v>1224</v>
      </c>
      <c r="L69" s="16"/>
      <c r="M69" s="16"/>
      <c r="N69" s="16"/>
      <c r="O69" s="16"/>
    </row>
    <row r="70" spans="1:15">
      <c r="A70" s="1" t="s">
        <v>29</v>
      </c>
      <c r="B70" s="16" t="s">
        <v>742</v>
      </c>
      <c r="C70" s="26" t="s">
        <v>622</v>
      </c>
      <c r="D70" s="16">
        <v>1</v>
      </c>
      <c r="E70" s="16">
        <v>1</v>
      </c>
      <c r="F70" s="16">
        <v>1</v>
      </c>
      <c r="G70" s="16">
        <v>1</v>
      </c>
      <c r="H70" s="16">
        <f>SUM(Tabla14[[#This Row],[PRIMER TRIMESTRE]:[CUARTO TRIMESTRE]])</f>
        <v>4</v>
      </c>
      <c r="I70" s="24">
        <v>300</v>
      </c>
      <c r="J70" s="68">
        <f>Tabla14[[#This Row],[CANTIDAD TOTAL]]*Tabla14[[#This Row],[PRECIO UNITARIO ESTIMADO]]</f>
        <v>1200</v>
      </c>
      <c r="K70" s="16"/>
      <c r="L70" s="16"/>
      <c r="M70" s="16"/>
      <c r="N70" s="16"/>
      <c r="O70" s="16"/>
    </row>
    <row r="71" spans="1:15">
      <c r="A71" s="1" t="s">
        <v>29</v>
      </c>
      <c r="B71" s="16" t="s">
        <v>625</v>
      </c>
      <c r="C71" s="26" t="s">
        <v>624</v>
      </c>
      <c r="D71" s="16">
        <v>45</v>
      </c>
      <c r="E71" s="16">
        <v>45</v>
      </c>
      <c r="F71" s="16">
        <v>45</v>
      </c>
      <c r="G71" s="16">
        <v>45</v>
      </c>
      <c r="H71" s="16">
        <f>SUM(Tabla14[[#This Row],[PRIMER TRIMESTRE]:[CUARTO TRIMESTRE]])</f>
        <v>180</v>
      </c>
      <c r="I71" s="24">
        <v>300</v>
      </c>
      <c r="J71" s="68">
        <f>Tabla14[[#This Row],[CANTIDAD TOTAL]]*Tabla14[[#This Row],[PRECIO UNITARIO ESTIMADO]]</f>
        <v>54000</v>
      </c>
      <c r="K71" s="16"/>
      <c r="L71" s="16"/>
      <c r="M71" s="16"/>
      <c r="N71" s="16"/>
      <c r="O71" s="16"/>
    </row>
    <row r="72" spans="1:15">
      <c r="A72" s="1" t="s">
        <v>29</v>
      </c>
      <c r="B72" s="16" t="s">
        <v>626</v>
      </c>
      <c r="C72" s="26" t="s">
        <v>624</v>
      </c>
      <c r="D72" s="16">
        <v>15</v>
      </c>
      <c r="E72" s="16">
        <v>15</v>
      </c>
      <c r="F72" s="16">
        <v>15</v>
      </c>
      <c r="G72" s="16">
        <v>15</v>
      </c>
      <c r="H72" s="16">
        <f>SUM(Tabla14[[#This Row],[PRIMER TRIMESTRE]:[CUARTO TRIMESTRE]])</f>
        <v>60</v>
      </c>
      <c r="I72" s="24">
        <v>300</v>
      </c>
      <c r="J72" s="68">
        <f>Tabla14[[#This Row],[CANTIDAD TOTAL]]*Tabla14[[#This Row],[PRECIO UNITARIO ESTIMADO]]</f>
        <v>18000</v>
      </c>
      <c r="K72" s="16"/>
      <c r="L72" s="16"/>
      <c r="M72" s="16"/>
      <c r="N72" s="16"/>
      <c r="O72" s="16"/>
    </row>
    <row r="73" spans="1:15">
      <c r="A73" s="1" t="s">
        <v>28</v>
      </c>
      <c r="B73" s="31" t="s">
        <v>1188</v>
      </c>
      <c r="C73" s="98" t="s">
        <v>1172</v>
      </c>
      <c r="D73" s="3">
        <v>3</v>
      </c>
      <c r="E73" s="3">
        <v>3</v>
      </c>
      <c r="F73" s="3">
        <v>2</v>
      </c>
      <c r="G73" s="3">
        <v>2</v>
      </c>
      <c r="H73" s="16">
        <f>SUM(Tabla14[[#This Row],[PRIMER TRIMESTRE]:[CUARTO TRIMESTRE]])</f>
        <v>10</v>
      </c>
      <c r="I73" s="24">
        <v>198</v>
      </c>
      <c r="J73" s="67">
        <f>Tabla14[[#This Row],[CANTIDAD TOTAL]]*Tabla14[[#This Row],[PRECIO UNITARIO ESTIMADO]]</f>
        <v>1980</v>
      </c>
      <c r="K73" s="2"/>
      <c r="L73" s="1"/>
      <c r="M73" s="1"/>
      <c r="N73" s="1"/>
      <c r="O73" s="1"/>
    </row>
    <row r="74" spans="1:15">
      <c r="A74" s="1" t="s">
        <v>28</v>
      </c>
      <c r="B74" s="94" t="s">
        <v>1059</v>
      </c>
      <c r="C74" s="97" t="s">
        <v>623</v>
      </c>
      <c r="D74" s="3">
        <v>4</v>
      </c>
      <c r="E74" s="3">
        <v>4</v>
      </c>
      <c r="F74" s="3">
        <v>4</v>
      </c>
      <c r="G74" s="3">
        <v>4</v>
      </c>
      <c r="H74" s="16">
        <f>SUM(Tabla14[[#This Row],[PRIMER TRIMESTRE]:[CUARTO TRIMESTRE]])</f>
        <v>16</v>
      </c>
      <c r="I74" s="24">
        <v>21080</v>
      </c>
      <c r="J74" s="67">
        <f>Tabla14[[#This Row],[CANTIDAD TOTAL]]*Tabla14[[#This Row],[PRECIO UNITARIO ESTIMADO]]</f>
        <v>337280</v>
      </c>
      <c r="K74" s="2"/>
      <c r="L74" s="1"/>
      <c r="M74" s="1"/>
      <c r="N74" s="1"/>
      <c r="O74" s="1"/>
    </row>
    <row r="75" spans="1:15">
      <c r="A75" s="1" t="s">
        <v>51</v>
      </c>
      <c r="B75" s="21" t="s">
        <v>739</v>
      </c>
      <c r="C75" s="47" t="s">
        <v>622</v>
      </c>
      <c r="D75" s="21">
        <v>9</v>
      </c>
      <c r="E75" s="21">
        <v>9</v>
      </c>
      <c r="F75" s="21">
        <v>9</v>
      </c>
      <c r="G75" s="21">
        <v>9</v>
      </c>
      <c r="H75" s="21">
        <f>SUM(Tabla14[[#This Row],[PRIMER TRIMESTRE]:[CUARTO TRIMESTRE]])</f>
        <v>36</v>
      </c>
      <c r="I75" s="24">
        <v>198</v>
      </c>
      <c r="J75" s="66">
        <f>Tabla14[[#This Row],[CANTIDAD TOTAL]]*Tabla14[[#This Row],[PRECIO UNITARIO ESTIMADO]]</f>
        <v>7128</v>
      </c>
      <c r="K75" s="21"/>
      <c r="L75" s="21"/>
      <c r="M75" s="21"/>
      <c r="N75" s="21"/>
      <c r="O75" s="21"/>
    </row>
    <row r="76" spans="1:15">
      <c r="A76" s="1" t="s">
        <v>28</v>
      </c>
      <c r="B76" s="31" t="s">
        <v>1174</v>
      </c>
      <c r="C76" s="98" t="s">
        <v>1172</v>
      </c>
      <c r="D76" s="3">
        <v>3</v>
      </c>
      <c r="E76" s="3">
        <v>3</v>
      </c>
      <c r="F76" s="3">
        <v>2</v>
      </c>
      <c r="G76" s="3">
        <v>2</v>
      </c>
      <c r="H76" s="16">
        <f>SUM(Tabla14[[#This Row],[PRIMER TRIMESTRE]:[CUARTO TRIMESTRE]])</f>
        <v>10</v>
      </c>
      <c r="I76" s="24">
        <v>198</v>
      </c>
      <c r="J76" s="67">
        <f>Tabla14[[#This Row],[CANTIDAD TOTAL]]*Tabla14[[#This Row],[PRECIO UNITARIO ESTIMADO]]</f>
        <v>1980</v>
      </c>
      <c r="K76" s="2"/>
      <c r="L76" s="1"/>
      <c r="M76" s="1"/>
      <c r="N76" s="1"/>
      <c r="O76" s="1"/>
    </row>
    <row r="77" spans="1:15">
      <c r="A77" s="1" t="s">
        <v>28</v>
      </c>
      <c r="B77" s="31" t="s">
        <v>1176</v>
      </c>
      <c r="C77" s="98" t="s">
        <v>1172</v>
      </c>
      <c r="D77" s="3">
        <v>3</v>
      </c>
      <c r="E77" s="3">
        <v>3</v>
      </c>
      <c r="F77" s="3">
        <v>2</v>
      </c>
      <c r="G77" s="3">
        <v>2</v>
      </c>
      <c r="H77" s="16">
        <f>SUM(Tabla14[[#This Row],[PRIMER TRIMESTRE]:[CUARTO TRIMESTRE]])</f>
        <v>10</v>
      </c>
      <c r="I77" s="24">
        <v>198</v>
      </c>
      <c r="J77" s="67">
        <f>Tabla14[[#This Row],[CANTIDAD TOTAL]]*Tabla14[[#This Row],[PRECIO UNITARIO ESTIMADO]]</f>
        <v>1980</v>
      </c>
      <c r="K77" s="2"/>
      <c r="L77" s="1"/>
      <c r="M77" s="1"/>
      <c r="N77" s="1"/>
      <c r="O77" s="1"/>
    </row>
    <row r="78" spans="1:15">
      <c r="A78" s="16" t="s">
        <v>30</v>
      </c>
      <c r="B78" s="21" t="s">
        <v>136</v>
      </c>
      <c r="C78" s="26" t="s">
        <v>208</v>
      </c>
      <c r="D78" s="16">
        <v>30</v>
      </c>
      <c r="E78" s="16">
        <v>30</v>
      </c>
      <c r="F78" s="16">
        <v>30</v>
      </c>
      <c r="G78" s="16">
        <v>30</v>
      </c>
      <c r="H78" s="17">
        <f>SUM(Tabla14[[#This Row],[PRIMER TRIMESTRE]:[CUARTO TRIMESTRE]])</f>
        <v>120</v>
      </c>
      <c r="I78" s="24">
        <v>1465</v>
      </c>
      <c r="J78" s="68">
        <f>Tabla14[[#This Row],[CANTIDAD TOTAL]]*Tabla14[[#This Row],[PRECIO UNITARIO ESTIMADO]]</f>
        <v>175800</v>
      </c>
      <c r="K78" s="18"/>
      <c r="L78" s="16"/>
      <c r="M78" s="16"/>
      <c r="N78" s="18"/>
      <c r="O78" s="5"/>
    </row>
    <row r="79" spans="1:15">
      <c r="A79" s="16" t="s">
        <v>30</v>
      </c>
      <c r="B79" s="21" t="s">
        <v>137</v>
      </c>
      <c r="C79" s="26" t="s">
        <v>208</v>
      </c>
      <c r="D79" s="16">
        <v>20</v>
      </c>
      <c r="E79" s="16">
        <v>20</v>
      </c>
      <c r="F79" s="16">
        <v>20</v>
      </c>
      <c r="G79" s="16">
        <v>20</v>
      </c>
      <c r="H79" s="17">
        <f>SUM(Tabla14[[#This Row],[PRIMER TRIMESTRE]:[CUARTO TRIMESTRE]])</f>
        <v>80</v>
      </c>
      <c r="I79" s="24">
        <v>1555</v>
      </c>
      <c r="J79" s="68">
        <f>Tabla14[[#This Row],[CANTIDAD TOTAL]]*Tabla14[[#This Row],[PRECIO UNITARIO ESTIMADO]]</f>
        <v>124400</v>
      </c>
      <c r="K79" s="18"/>
      <c r="L79" s="16"/>
      <c r="M79" s="16"/>
      <c r="N79" s="18"/>
      <c r="O79" s="5"/>
    </row>
    <row r="80" spans="1:15">
      <c r="A80" s="16" t="s">
        <v>30</v>
      </c>
      <c r="B80" s="21" t="s">
        <v>138</v>
      </c>
      <c r="C80" s="26" t="s">
        <v>208</v>
      </c>
      <c r="D80" s="16">
        <v>15</v>
      </c>
      <c r="E80" s="16">
        <v>15</v>
      </c>
      <c r="F80" s="16">
        <v>15</v>
      </c>
      <c r="G80" s="16">
        <v>15</v>
      </c>
      <c r="H80" s="17">
        <f>SUM(Tabla14[[#This Row],[PRIMER TRIMESTRE]:[CUARTO TRIMESTRE]])</f>
        <v>60</v>
      </c>
      <c r="I80" s="24">
        <v>1665</v>
      </c>
      <c r="J80" s="68">
        <f>Tabla14[[#This Row],[CANTIDAD TOTAL]]*Tabla14[[#This Row],[PRECIO UNITARIO ESTIMADO]]</f>
        <v>99900</v>
      </c>
      <c r="K80" s="18"/>
      <c r="L80" s="16"/>
      <c r="M80" s="16"/>
      <c r="N80" s="18"/>
      <c r="O80" s="5"/>
    </row>
    <row r="81" spans="1:15">
      <c r="A81" s="16" t="s">
        <v>30</v>
      </c>
      <c r="B81" s="21" t="s">
        <v>65</v>
      </c>
      <c r="C81" s="26" t="s">
        <v>173</v>
      </c>
      <c r="D81" s="16">
        <v>4</v>
      </c>
      <c r="E81" s="16">
        <v>4</v>
      </c>
      <c r="F81" s="16">
        <v>4</v>
      </c>
      <c r="G81" s="16">
        <v>4</v>
      </c>
      <c r="H81" s="17">
        <f>SUM(Tabla14[[#This Row],[PRIMER TRIMESTRE]:[CUARTO TRIMESTRE]])</f>
        <v>16</v>
      </c>
      <c r="I81" s="24">
        <v>1050</v>
      </c>
      <c r="J81" s="68">
        <f>Tabla14[[#This Row],[CANTIDAD TOTAL]]*Tabla14[[#This Row],[PRECIO UNITARIO ESTIMADO]]</f>
        <v>16800</v>
      </c>
      <c r="K81" s="18"/>
      <c r="L81" s="16"/>
      <c r="M81" s="16"/>
      <c r="N81" s="18"/>
      <c r="O81" s="5"/>
    </row>
    <row r="82" spans="1:15">
      <c r="A82" s="16" t="s">
        <v>30</v>
      </c>
      <c r="B82" s="21" t="s">
        <v>147</v>
      </c>
      <c r="C82" s="26" t="s">
        <v>173</v>
      </c>
      <c r="D82" s="16">
        <v>15</v>
      </c>
      <c r="E82" s="16">
        <v>15</v>
      </c>
      <c r="F82" s="16">
        <v>15</v>
      </c>
      <c r="G82" s="16">
        <v>15</v>
      </c>
      <c r="H82" s="17">
        <f>SUM(Tabla14[[#This Row],[PRIMER TRIMESTRE]:[CUARTO TRIMESTRE]])</f>
        <v>60</v>
      </c>
      <c r="I82" s="24">
        <v>1050</v>
      </c>
      <c r="J82" s="68">
        <f>Tabla14[[#This Row],[CANTIDAD TOTAL]]*Tabla14[[#This Row],[PRECIO UNITARIO ESTIMADO]]</f>
        <v>63000</v>
      </c>
      <c r="K82" s="18"/>
      <c r="L82" s="16"/>
      <c r="M82" s="16"/>
      <c r="N82" s="18"/>
      <c r="O82" s="5"/>
    </row>
    <row r="83" spans="1:15">
      <c r="A83" s="1" t="s">
        <v>43</v>
      </c>
      <c r="B83" s="16" t="s">
        <v>1000</v>
      </c>
      <c r="C83" s="26" t="s">
        <v>970</v>
      </c>
      <c r="D83" s="16">
        <v>55</v>
      </c>
      <c r="E83" s="16">
        <v>55</v>
      </c>
      <c r="F83" s="16">
        <v>55</v>
      </c>
      <c r="G83" s="16">
        <v>55</v>
      </c>
      <c r="H83" s="16">
        <f>SUM(Tabla14[[#This Row],[PRIMER TRIMESTRE]:[CUARTO TRIMESTRE]])</f>
        <v>220</v>
      </c>
      <c r="I83" s="24">
        <v>371</v>
      </c>
      <c r="J83" s="68">
        <f>Tabla14[[#This Row],[CANTIDAD TOTAL]]*Tabla14[[#This Row],[PRECIO UNITARIO ESTIMADO]]</f>
        <v>81620</v>
      </c>
      <c r="K83" s="2"/>
      <c r="L83" s="1"/>
      <c r="M83" s="1"/>
      <c r="N83" s="1"/>
      <c r="O83" s="1"/>
    </row>
    <row r="84" spans="1:15">
      <c r="A84" s="1" t="s">
        <v>28</v>
      </c>
      <c r="B84" s="94" t="s">
        <v>1090</v>
      </c>
      <c r="C84" s="97" t="s">
        <v>946</v>
      </c>
      <c r="D84" s="120">
        <v>150</v>
      </c>
      <c r="E84" s="120">
        <v>150</v>
      </c>
      <c r="F84" s="120">
        <v>150</v>
      </c>
      <c r="G84" s="120">
        <v>150</v>
      </c>
      <c r="H84" s="16">
        <f>SUM(Tabla14[[#This Row],[PRIMER TRIMESTRE]:[CUARTO TRIMESTRE]])</f>
        <v>600</v>
      </c>
      <c r="I84" s="24">
        <v>465</v>
      </c>
      <c r="J84" s="67">
        <f>Tabla14[[#This Row],[CANTIDAD TOTAL]]*Tabla14[[#This Row],[PRECIO UNITARIO ESTIMADO]]</f>
        <v>279000</v>
      </c>
      <c r="K84" s="2"/>
      <c r="L84" s="1"/>
      <c r="M84" s="1"/>
      <c r="N84" s="1"/>
      <c r="O84" s="1"/>
    </row>
    <row r="85" spans="1:15">
      <c r="A85" s="1" t="s">
        <v>28</v>
      </c>
      <c r="B85" s="94" t="s">
        <v>1093</v>
      </c>
      <c r="C85" s="97" t="s">
        <v>946</v>
      </c>
      <c r="D85" s="120">
        <v>10</v>
      </c>
      <c r="E85" s="120">
        <v>10</v>
      </c>
      <c r="F85" s="120">
        <v>10</v>
      </c>
      <c r="G85" s="120">
        <v>10</v>
      </c>
      <c r="H85" s="16">
        <f>SUM(Tabla14[[#This Row],[PRIMER TRIMESTRE]:[CUARTO TRIMESTRE]])</f>
        <v>40</v>
      </c>
      <c r="I85" s="24">
        <v>465</v>
      </c>
      <c r="J85" s="67">
        <f>Tabla14[[#This Row],[CANTIDAD TOTAL]]*Tabla14[[#This Row],[PRECIO UNITARIO ESTIMADO]]</f>
        <v>18600</v>
      </c>
      <c r="K85" s="2"/>
      <c r="L85" s="1"/>
      <c r="M85" s="1"/>
      <c r="N85" s="1"/>
      <c r="O85" s="1"/>
    </row>
    <row r="86" spans="1:15">
      <c r="A86" s="1" t="s">
        <v>28</v>
      </c>
      <c r="B86" s="94" t="s">
        <v>1091</v>
      </c>
      <c r="C86" s="97" t="s">
        <v>946</v>
      </c>
      <c r="D86" s="120">
        <v>150</v>
      </c>
      <c r="E86" s="120">
        <v>150</v>
      </c>
      <c r="F86" s="120">
        <v>150</v>
      </c>
      <c r="G86" s="120">
        <v>150</v>
      </c>
      <c r="H86" s="16">
        <f>SUM(Tabla14[[#This Row],[PRIMER TRIMESTRE]:[CUARTO TRIMESTRE]])</f>
        <v>600</v>
      </c>
      <c r="I86" s="24">
        <v>465</v>
      </c>
      <c r="J86" s="67">
        <f>Tabla14[[#This Row],[CANTIDAD TOTAL]]*Tabla14[[#This Row],[PRECIO UNITARIO ESTIMADO]]</f>
        <v>279000</v>
      </c>
      <c r="K86" s="2"/>
      <c r="L86" s="1"/>
      <c r="M86" s="1"/>
      <c r="N86" s="1"/>
      <c r="O86" s="1"/>
    </row>
    <row r="87" spans="1:15">
      <c r="A87" s="1" t="s">
        <v>28</v>
      </c>
      <c r="B87" s="94" t="s">
        <v>1092</v>
      </c>
      <c r="C87" s="97" t="s">
        <v>946</v>
      </c>
      <c r="D87" s="120">
        <v>150</v>
      </c>
      <c r="E87" s="120">
        <v>150</v>
      </c>
      <c r="F87" s="120">
        <v>150</v>
      </c>
      <c r="G87" s="120">
        <v>150</v>
      </c>
      <c r="H87" s="16">
        <f>SUM(Tabla14[[#This Row],[PRIMER TRIMESTRE]:[CUARTO TRIMESTRE]])</f>
        <v>600</v>
      </c>
      <c r="I87" s="24">
        <v>465</v>
      </c>
      <c r="J87" s="67">
        <f>Tabla14[[#This Row],[CANTIDAD TOTAL]]*Tabla14[[#This Row],[PRECIO UNITARIO ESTIMADO]]</f>
        <v>279000</v>
      </c>
      <c r="K87" s="2"/>
      <c r="L87" s="1"/>
      <c r="M87" s="1"/>
      <c r="N87" s="1"/>
      <c r="O87" s="1"/>
    </row>
    <row r="88" spans="1:15">
      <c r="A88" s="1" t="s">
        <v>43</v>
      </c>
      <c r="B88" s="16" t="s">
        <v>972</v>
      </c>
      <c r="C88" s="26" t="s">
        <v>970</v>
      </c>
      <c r="D88" s="16">
        <v>200</v>
      </c>
      <c r="E88" s="16">
        <v>200</v>
      </c>
      <c r="F88" s="16">
        <v>200</v>
      </c>
      <c r="G88" s="16">
        <v>200</v>
      </c>
      <c r="H88" s="16">
        <f>SUM(Tabla14[[#This Row],[PRIMER TRIMESTRE]:[CUARTO TRIMESTRE]])</f>
        <v>800</v>
      </c>
      <c r="I88" s="24">
        <v>40</v>
      </c>
      <c r="J88" s="68">
        <f>Tabla14[[#This Row],[CANTIDAD TOTAL]]*Tabla14[[#This Row],[PRECIO UNITARIO ESTIMADO]]</f>
        <v>32000</v>
      </c>
      <c r="K88" s="2"/>
      <c r="L88" s="1"/>
      <c r="M88" s="1"/>
      <c r="N88" s="1"/>
      <c r="O88" s="1"/>
    </row>
    <row r="89" spans="1:15">
      <c r="A89" s="1" t="s">
        <v>28</v>
      </c>
      <c r="B89" s="94" t="s">
        <v>1115</v>
      </c>
      <c r="C89" s="97" t="s">
        <v>773</v>
      </c>
      <c r="D89" s="120">
        <v>25</v>
      </c>
      <c r="E89" s="120">
        <v>25</v>
      </c>
      <c r="F89" s="120">
        <v>25</v>
      </c>
      <c r="G89" s="120">
        <v>25</v>
      </c>
      <c r="H89" s="16">
        <f>SUM(Tabla14[[#This Row],[PRIMER TRIMESTRE]:[CUARTO TRIMESTRE]])</f>
        <v>100</v>
      </c>
      <c r="I89" s="24">
        <v>515</v>
      </c>
      <c r="J89" s="67">
        <f>Tabla14[[#This Row],[CANTIDAD TOTAL]]*Tabla14[[#This Row],[PRECIO UNITARIO ESTIMADO]]</f>
        <v>51500</v>
      </c>
      <c r="K89" s="2"/>
      <c r="L89" s="1"/>
      <c r="M89" s="1"/>
      <c r="N89" s="1"/>
      <c r="O89" s="1"/>
    </row>
    <row r="90" spans="1:15">
      <c r="A90" s="16" t="s">
        <v>38</v>
      </c>
      <c r="B90" s="21" t="s">
        <v>856</v>
      </c>
      <c r="C90" s="26" t="s">
        <v>622</v>
      </c>
      <c r="D90" s="16">
        <v>1</v>
      </c>
      <c r="E90" s="16">
        <v>0</v>
      </c>
      <c r="F90" s="16">
        <v>1</v>
      </c>
      <c r="G90" s="16">
        <v>0</v>
      </c>
      <c r="H90" s="17">
        <f>SUM(Tabla14[[#This Row],[PRIMER TRIMESTRE]:[CUARTO TRIMESTRE]])</f>
        <v>2</v>
      </c>
      <c r="I90" s="24">
        <v>7200</v>
      </c>
      <c r="J90" s="68">
        <f>Tabla14[[#This Row],[CANTIDAD TOTAL]]*Tabla14[[#This Row],[PRECIO UNITARIO ESTIMADO]]</f>
        <v>14400</v>
      </c>
      <c r="K90" s="18"/>
      <c r="L90" s="16"/>
      <c r="M90" s="16"/>
      <c r="N90" s="16"/>
      <c r="O90" s="5"/>
    </row>
    <row r="91" spans="1:15">
      <c r="A91" s="1" t="s">
        <v>38</v>
      </c>
      <c r="B91" s="28" t="s">
        <v>860</v>
      </c>
      <c r="C91" s="26" t="s">
        <v>622</v>
      </c>
      <c r="D91" s="16">
        <v>5</v>
      </c>
      <c r="E91" s="16">
        <v>4</v>
      </c>
      <c r="F91" s="16">
        <v>4</v>
      </c>
      <c r="G91" s="16">
        <v>2</v>
      </c>
      <c r="H91" s="17">
        <f>SUM(Tabla14[[#This Row],[PRIMER TRIMESTRE]:[CUARTO TRIMESTRE]])</f>
        <v>15</v>
      </c>
      <c r="I91" s="24">
        <v>7200</v>
      </c>
      <c r="J91" s="68">
        <f>Tabla14[[#This Row],[CANTIDAD TOTAL]]*Tabla14[[#This Row],[PRECIO UNITARIO ESTIMADO]]</f>
        <v>108000</v>
      </c>
      <c r="K91" s="18"/>
      <c r="L91" s="16"/>
      <c r="M91" s="16"/>
      <c r="N91" s="18"/>
      <c r="O91" s="5"/>
    </row>
    <row r="92" spans="1:15">
      <c r="A92" s="16" t="s">
        <v>30</v>
      </c>
      <c r="B92" s="21" t="s">
        <v>98</v>
      </c>
      <c r="C92" s="26" t="s">
        <v>179</v>
      </c>
      <c r="D92" s="16">
        <v>6</v>
      </c>
      <c r="E92" s="16">
        <v>3</v>
      </c>
      <c r="F92" s="16">
        <v>6</v>
      </c>
      <c r="G92" s="16">
        <v>3</v>
      </c>
      <c r="H92" s="17">
        <f>SUM(Tabla14[[#This Row],[PRIMER TRIMESTRE]:[CUARTO TRIMESTRE]])</f>
        <v>18</v>
      </c>
      <c r="I92" s="24">
        <v>395</v>
      </c>
      <c r="J92" s="68">
        <f>Tabla14[[#This Row],[CANTIDAD TOTAL]]*Tabla14[[#This Row],[PRECIO UNITARIO ESTIMADO]]</f>
        <v>7110</v>
      </c>
      <c r="K92" s="18"/>
      <c r="L92" s="16"/>
      <c r="M92" s="16"/>
      <c r="N92" s="18"/>
      <c r="O92" s="5"/>
    </row>
    <row r="93" spans="1:15">
      <c r="A93" s="16" t="s">
        <v>30</v>
      </c>
      <c r="B93" s="21" t="s">
        <v>72</v>
      </c>
      <c r="C93" s="26" t="s">
        <v>177</v>
      </c>
      <c r="D93" s="16">
        <v>20</v>
      </c>
      <c r="E93" s="16">
        <v>20</v>
      </c>
      <c r="F93" s="16">
        <v>20</v>
      </c>
      <c r="G93" s="16">
        <v>20</v>
      </c>
      <c r="H93" s="17">
        <f>SUM(Tabla14[[#This Row],[PRIMER TRIMESTRE]:[CUARTO TRIMESTRE]])</f>
        <v>80</v>
      </c>
      <c r="I93" s="24">
        <v>489</v>
      </c>
      <c r="J93" s="68">
        <f>Tabla14[[#This Row],[CANTIDAD TOTAL]]*Tabla14[[#This Row],[PRECIO UNITARIO ESTIMADO]]</f>
        <v>39120</v>
      </c>
      <c r="K93" s="18"/>
      <c r="L93" s="16"/>
      <c r="M93" s="16"/>
      <c r="N93" s="18"/>
      <c r="O93" s="5"/>
    </row>
    <row r="94" spans="1:15">
      <c r="A94" s="16" t="s">
        <v>30</v>
      </c>
      <c r="B94" s="21" t="s">
        <v>71</v>
      </c>
      <c r="C94" s="26" t="s">
        <v>177</v>
      </c>
      <c r="D94" s="16">
        <v>20</v>
      </c>
      <c r="E94" s="16">
        <v>20</v>
      </c>
      <c r="F94" s="16">
        <v>20</v>
      </c>
      <c r="G94" s="16">
        <v>20</v>
      </c>
      <c r="H94" s="17">
        <f>SUM(Tabla14[[#This Row],[PRIMER TRIMESTRE]:[CUARTO TRIMESTRE]])</f>
        <v>80</v>
      </c>
      <c r="I94" s="24">
        <v>489</v>
      </c>
      <c r="J94" s="68">
        <f>Tabla14[[#This Row],[CANTIDAD TOTAL]]*Tabla14[[#This Row],[PRECIO UNITARIO ESTIMADO]]</f>
        <v>39120</v>
      </c>
      <c r="K94" s="18"/>
      <c r="L94" s="16"/>
      <c r="M94" s="16"/>
      <c r="N94" s="18"/>
      <c r="O94" s="5"/>
    </row>
    <row r="95" spans="1:15">
      <c r="A95" s="16" t="s">
        <v>30</v>
      </c>
      <c r="B95" s="21" t="s">
        <v>74</v>
      </c>
      <c r="C95" s="26" t="s">
        <v>177</v>
      </c>
      <c r="D95" s="16">
        <v>20</v>
      </c>
      <c r="E95" s="16">
        <v>20</v>
      </c>
      <c r="F95" s="16">
        <v>20</v>
      </c>
      <c r="G95" s="16">
        <v>20</v>
      </c>
      <c r="H95" s="17">
        <f>SUM(Tabla14[[#This Row],[PRIMER TRIMESTRE]:[CUARTO TRIMESTRE]])</f>
        <v>80</v>
      </c>
      <c r="I95" s="24">
        <v>489</v>
      </c>
      <c r="J95" s="68">
        <f>Tabla14[[#This Row],[CANTIDAD TOTAL]]*Tabla14[[#This Row],[PRECIO UNITARIO ESTIMADO]]</f>
        <v>39120</v>
      </c>
      <c r="K95" s="18"/>
      <c r="L95" s="16"/>
      <c r="M95" s="16"/>
      <c r="N95" s="18"/>
      <c r="O95" s="5"/>
    </row>
    <row r="96" spans="1:15">
      <c r="A96" s="16" t="s">
        <v>30</v>
      </c>
      <c r="B96" s="21" t="s">
        <v>73</v>
      </c>
      <c r="C96" s="26" t="s">
        <v>177</v>
      </c>
      <c r="D96" s="16">
        <v>20</v>
      </c>
      <c r="E96" s="16">
        <v>20</v>
      </c>
      <c r="F96" s="16">
        <v>20</v>
      </c>
      <c r="G96" s="16">
        <v>20</v>
      </c>
      <c r="H96" s="17">
        <f>SUM(Tabla14[[#This Row],[PRIMER TRIMESTRE]:[CUARTO TRIMESTRE]])</f>
        <v>80</v>
      </c>
      <c r="I96" s="24">
        <v>489</v>
      </c>
      <c r="J96" s="68">
        <f>Tabla14[[#This Row],[CANTIDAD TOTAL]]*Tabla14[[#This Row],[PRECIO UNITARIO ESTIMADO]]</f>
        <v>39120</v>
      </c>
      <c r="K96" s="18"/>
      <c r="L96" s="16"/>
      <c r="M96" s="16"/>
      <c r="N96" s="18"/>
      <c r="O96" s="5"/>
    </row>
    <row r="97" spans="1:15">
      <c r="A97" s="16" t="s">
        <v>30</v>
      </c>
      <c r="B97" s="21" t="s">
        <v>76</v>
      </c>
      <c r="C97" s="26" t="s">
        <v>177</v>
      </c>
      <c r="D97" s="16">
        <v>20</v>
      </c>
      <c r="E97" s="16">
        <v>20</v>
      </c>
      <c r="F97" s="16">
        <v>20</v>
      </c>
      <c r="G97" s="16">
        <v>20</v>
      </c>
      <c r="H97" s="17">
        <f>SUM(Tabla14[[#This Row],[PRIMER TRIMESTRE]:[CUARTO TRIMESTRE]])</f>
        <v>80</v>
      </c>
      <c r="I97" s="24">
        <v>489</v>
      </c>
      <c r="J97" s="68">
        <f>Tabla14[[#This Row],[CANTIDAD TOTAL]]*Tabla14[[#This Row],[PRECIO UNITARIO ESTIMADO]]</f>
        <v>39120</v>
      </c>
      <c r="K97" s="18"/>
      <c r="L97" s="16"/>
      <c r="M97" s="16"/>
      <c r="N97" s="18"/>
      <c r="O97" s="5"/>
    </row>
    <row r="98" spans="1:15">
      <c r="A98" s="16" t="s">
        <v>30</v>
      </c>
      <c r="B98" s="21" t="s">
        <v>75</v>
      </c>
      <c r="C98" s="26" t="s">
        <v>177</v>
      </c>
      <c r="D98" s="16">
        <v>20</v>
      </c>
      <c r="E98" s="16">
        <v>20</v>
      </c>
      <c r="F98" s="16">
        <v>20</v>
      </c>
      <c r="G98" s="16">
        <v>20</v>
      </c>
      <c r="H98" s="17">
        <f>SUM(Tabla14[[#This Row],[PRIMER TRIMESTRE]:[CUARTO TRIMESTRE]])</f>
        <v>80</v>
      </c>
      <c r="I98" s="24">
        <v>584</v>
      </c>
      <c r="J98" s="68">
        <f>Tabla14[[#This Row],[CANTIDAD TOTAL]]*Tabla14[[#This Row],[PRECIO UNITARIO ESTIMADO]]</f>
        <v>46720</v>
      </c>
      <c r="K98" s="18"/>
      <c r="L98" s="16"/>
      <c r="M98" s="16"/>
      <c r="N98" s="18"/>
      <c r="O98" s="5"/>
    </row>
    <row r="99" spans="1:15">
      <c r="A99" s="16" t="s">
        <v>30</v>
      </c>
      <c r="B99" s="21" t="s">
        <v>77</v>
      </c>
      <c r="C99" s="26" t="s">
        <v>177</v>
      </c>
      <c r="D99" s="16">
        <v>20</v>
      </c>
      <c r="E99" s="16">
        <v>20</v>
      </c>
      <c r="F99" s="16">
        <v>20</v>
      </c>
      <c r="G99" s="16">
        <v>20</v>
      </c>
      <c r="H99" s="17">
        <f>SUM(Tabla14[[#This Row],[PRIMER TRIMESTRE]:[CUARTO TRIMESTRE]])</f>
        <v>80</v>
      </c>
      <c r="I99" s="24">
        <v>584</v>
      </c>
      <c r="J99" s="68">
        <f>Tabla14[[#This Row],[CANTIDAD TOTAL]]*Tabla14[[#This Row],[PRECIO UNITARIO ESTIMADO]]</f>
        <v>46720</v>
      </c>
      <c r="K99" s="18"/>
      <c r="L99" s="16"/>
      <c r="M99" s="16"/>
      <c r="N99" s="18"/>
      <c r="O99" s="5"/>
    </row>
    <row r="100" spans="1:15">
      <c r="A100" s="16" t="s">
        <v>30</v>
      </c>
      <c r="B100" s="21" t="s">
        <v>78</v>
      </c>
      <c r="C100" s="26" t="s">
        <v>177</v>
      </c>
      <c r="D100" s="16">
        <v>20</v>
      </c>
      <c r="E100" s="16">
        <v>20</v>
      </c>
      <c r="F100" s="16">
        <v>20</v>
      </c>
      <c r="G100" s="16">
        <v>20</v>
      </c>
      <c r="H100" s="17">
        <f>SUM(Tabla14[[#This Row],[PRIMER TRIMESTRE]:[CUARTO TRIMESTRE]])</f>
        <v>80</v>
      </c>
      <c r="I100" s="24">
        <v>584</v>
      </c>
      <c r="J100" s="68">
        <f>Tabla14[[#This Row],[CANTIDAD TOTAL]]*Tabla14[[#This Row],[PRECIO UNITARIO ESTIMADO]]</f>
        <v>46720</v>
      </c>
      <c r="K100" s="18"/>
      <c r="L100" s="16"/>
      <c r="M100" s="16"/>
      <c r="N100" s="18"/>
      <c r="O100" s="5"/>
    </row>
    <row r="101" spans="1:15">
      <c r="A101" s="1" t="s">
        <v>50</v>
      </c>
      <c r="B101" s="16" t="s">
        <v>1028</v>
      </c>
      <c r="C101" s="26" t="s">
        <v>387</v>
      </c>
      <c r="D101" s="16">
        <v>35</v>
      </c>
      <c r="E101" s="16">
        <v>35</v>
      </c>
      <c r="F101" s="16">
        <v>35</v>
      </c>
      <c r="G101" s="16">
        <v>35</v>
      </c>
      <c r="H101" s="16">
        <f>SUM(Tabla14[[#This Row],[PRIMER TRIMESTRE]:[CUARTO TRIMESTRE]])</f>
        <v>140</v>
      </c>
      <c r="I101" s="24">
        <v>350</v>
      </c>
      <c r="J101" s="68">
        <f>Tabla14[[#This Row],[CANTIDAD TOTAL]]*Tabla14[[#This Row],[PRECIO UNITARIO ESTIMADO]]</f>
        <v>49000</v>
      </c>
      <c r="K101" s="2"/>
      <c r="L101" s="1"/>
      <c r="M101" s="1"/>
      <c r="N101" s="1"/>
      <c r="O101" s="1"/>
    </row>
    <row r="102" spans="1:15">
      <c r="A102" s="1" t="s">
        <v>28</v>
      </c>
      <c r="B102" s="94" t="s">
        <v>1087</v>
      </c>
      <c r="C102" s="97" t="s">
        <v>623</v>
      </c>
      <c r="D102" s="120">
        <v>7</v>
      </c>
      <c r="E102" s="120">
        <v>6</v>
      </c>
      <c r="F102" s="120">
        <v>6</v>
      </c>
      <c r="G102" s="120">
        <v>6</v>
      </c>
      <c r="H102" s="16">
        <f>SUM(Tabla14[[#This Row],[PRIMER TRIMESTRE]:[CUARTO TRIMESTRE]])</f>
        <v>25</v>
      </c>
      <c r="I102" s="24">
        <v>1560</v>
      </c>
      <c r="J102" s="67">
        <f>Tabla14[[#This Row],[CANTIDAD TOTAL]]*Tabla14[[#This Row],[PRECIO UNITARIO ESTIMADO]]</f>
        <v>39000</v>
      </c>
      <c r="K102" s="2"/>
      <c r="L102" s="1"/>
      <c r="M102" s="1"/>
      <c r="N102" s="1"/>
      <c r="O102" s="1"/>
    </row>
    <row r="103" spans="1:15">
      <c r="A103" s="1" t="s">
        <v>29</v>
      </c>
      <c r="B103" s="16" t="s">
        <v>864</v>
      </c>
      <c r="C103" s="96" t="s">
        <v>877</v>
      </c>
      <c r="D103" s="16">
        <v>2</v>
      </c>
      <c r="E103" s="16">
        <v>0</v>
      </c>
      <c r="F103" s="16">
        <v>0</v>
      </c>
      <c r="G103" s="16">
        <v>0</v>
      </c>
      <c r="H103" s="17">
        <f>SUM(Tabla14[[#This Row],[PRIMER TRIMESTRE]:[CUARTO TRIMESTRE]])</f>
        <v>2</v>
      </c>
      <c r="I103" s="24">
        <v>890</v>
      </c>
      <c r="J103" s="68">
        <f>Tabla14[[#This Row],[CANTIDAD TOTAL]]*Tabla14[[#This Row],[PRECIO UNITARIO ESTIMADO]]</f>
        <v>1780</v>
      </c>
      <c r="K103" s="18"/>
      <c r="L103" s="16"/>
      <c r="M103" s="16"/>
      <c r="N103" s="18"/>
      <c r="O103" s="5"/>
    </row>
    <row r="104" spans="1:15">
      <c r="A104" s="1" t="s">
        <v>29</v>
      </c>
      <c r="B104" s="16" t="s">
        <v>748</v>
      </c>
      <c r="C104" s="26" t="s">
        <v>622</v>
      </c>
      <c r="D104" s="16">
        <v>12</v>
      </c>
      <c r="E104" s="16">
        <v>0</v>
      </c>
      <c r="F104" s="16">
        <v>0</v>
      </c>
      <c r="G104" s="16">
        <v>0</v>
      </c>
      <c r="H104" s="16">
        <f>SUM(Tabla14[[#This Row],[PRIMER TRIMESTRE]:[CUARTO TRIMESTRE]])</f>
        <v>12</v>
      </c>
      <c r="I104" s="24">
        <v>890</v>
      </c>
      <c r="J104" s="68">
        <f>Tabla14[[#This Row],[CANTIDAD TOTAL]]*Tabla14[[#This Row],[PRECIO UNITARIO ESTIMADO]]</f>
        <v>10680</v>
      </c>
      <c r="K104" s="16"/>
      <c r="L104" s="16"/>
      <c r="M104" s="16"/>
      <c r="N104" s="16"/>
      <c r="O104" s="16"/>
    </row>
    <row r="105" spans="1:15">
      <c r="A105" s="1" t="s">
        <v>28</v>
      </c>
      <c r="B105" s="94" t="s">
        <v>1054</v>
      </c>
      <c r="C105" s="97" t="s">
        <v>623</v>
      </c>
      <c r="D105" s="3">
        <v>10</v>
      </c>
      <c r="E105" s="3">
        <v>10</v>
      </c>
      <c r="F105" s="3">
        <v>10</v>
      </c>
      <c r="G105" s="3">
        <v>10</v>
      </c>
      <c r="H105" s="16">
        <f>SUM(Tabla14[[#This Row],[PRIMER TRIMESTRE]:[CUARTO TRIMESTRE]])</f>
        <v>40</v>
      </c>
      <c r="I105" s="24">
        <v>8880</v>
      </c>
      <c r="J105" s="67">
        <f>Tabla14[[#This Row],[CANTIDAD TOTAL]]*Tabla14[[#This Row],[PRECIO UNITARIO ESTIMADO]]</f>
        <v>355200</v>
      </c>
      <c r="K105" s="2"/>
      <c r="L105" s="1"/>
      <c r="M105" s="1"/>
      <c r="N105" s="1"/>
      <c r="O105" s="1"/>
    </row>
    <row r="106" spans="1:15">
      <c r="A106" s="1" t="s">
        <v>51</v>
      </c>
      <c r="B106" s="21" t="s">
        <v>655</v>
      </c>
      <c r="C106" s="47" t="s">
        <v>622</v>
      </c>
      <c r="D106" s="21">
        <v>420</v>
      </c>
      <c r="E106" s="21">
        <v>420</v>
      </c>
      <c r="F106" s="21">
        <v>420</v>
      </c>
      <c r="G106" s="21">
        <v>420</v>
      </c>
      <c r="H106" s="21">
        <f>SUM(Tabla14[[#This Row],[PRIMER TRIMESTRE]:[CUARTO TRIMESTRE]])</f>
        <v>1680</v>
      </c>
      <c r="I106" s="24">
        <v>250</v>
      </c>
      <c r="J106" s="66">
        <f>Tabla14[[#This Row],[CANTIDAD TOTAL]]*Tabla14[[#This Row],[PRECIO UNITARIO ESTIMADO]]</f>
        <v>420000</v>
      </c>
      <c r="K106" s="21"/>
      <c r="L106" s="21"/>
      <c r="M106" s="21"/>
      <c r="N106" s="21"/>
      <c r="O106" s="21"/>
    </row>
    <row r="107" spans="1:15">
      <c r="A107" s="1" t="s">
        <v>51</v>
      </c>
      <c r="B107" s="21" t="s">
        <v>637</v>
      </c>
      <c r="C107" s="47" t="s">
        <v>622</v>
      </c>
      <c r="D107" s="21">
        <v>1680</v>
      </c>
      <c r="E107" s="21">
        <v>1680</v>
      </c>
      <c r="F107" s="21">
        <v>1680</v>
      </c>
      <c r="G107" s="21">
        <v>1680</v>
      </c>
      <c r="H107" s="21">
        <f>SUM(Tabla14[[#This Row],[PRIMER TRIMESTRE]:[CUARTO TRIMESTRE]])</f>
        <v>6720</v>
      </c>
      <c r="I107" s="24">
        <v>4160</v>
      </c>
      <c r="J107" s="66">
        <f>Tabla14[[#This Row],[CANTIDAD TOTAL]]*Tabla14[[#This Row],[PRECIO UNITARIO ESTIMADO]]</f>
        <v>27955200</v>
      </c>
      <c r="K107" s="21"/>
      <c r="L107" s="21"/>
      <c r="M107" s="21"/>
      <c r="N107" s="21"/>
      <c r="O107" s="21"/>
    </row>
    <row r="108" spans="1:15">
      <c r="A108" s="1" t="s">
        <v>26</v>
      </c>
      <c r="B108" s="16" t="s">
        <v>826</v>
      </c>
      <c r="C108" s="96" t="s">
        <v>877</v>
      </c>
      <c r="D108" s="28">
        <v>1</v>
      </c>
      <c r="E108" s="28">
        <v>0</v>
      </c>
      <c r="F108" s="28">
        <v>0</v>
      </c>
      <c r="G108" s="28">
        <v>0</v>
      </c>
      <c r="H108" s="17">
        <f>SUM(Tabla14[[#This Row],[PRIMER TRIMESTRE]:[CUARTO TRIMESTRE]])</f>
        <v>1</v>
      </c>
      <c r="I108" s="24">
        <v>4800</v>
      </c>
      <c r="J108" s="68">
        <f>Tabla14[[#This Row],[CANTIDAD TOTAL]]*Tabla14[[#This Row],[PRECIO UNITARIO ESTIMADO]]</f>
        <v>4800</v>
      </c>
      <c r="K108" s="18"/>
      <c r="L108" s="16"/>
      <c r="M108" s="16"/>
      <c r="N108" s="18"/>
      <c r="O108" s="5"/>
    </row>
    <row r="109" spans="1:15">
      <c r="A109" s="1" t="s">
        <v>43</v>
      </c>
      <c r="B109" s="16" t="s">
        <v>973</v>
      </c>
      <c r="C109" s="26" t="s">
        <v>970</v>
      </c>
      <c r="D109" s="16">
        <v>1000</v>
      </c>
      <c r="E109" s="16">
        <v>1000</v>
      </c>
      <c r="F109" s="16">
        <v>1000</v>
      </c>
      <c r="G109" s="16">
        <v>1000</v>
      </c>
      <c r="H109" s="16">
        <f>SUM(Tabla14[[#This Row],[PRIMER TRIMESTRE]:[CUARTO TRIMESTRE]])</f>
        <v>4000</v>
      </c>
      <c r="I109" s="24">
        <v>35</v>
      </c>
      <c r="J109" s="68">
        <f>Tabla14[[#This Row],[CANTIDAD TOTAL]]*Tabla14[[#This Row],[PRECIO UNITARIO ESTIMADO]]</f>
        <v>140000</v>
      </c>
      <c r="K109" s="2"/>
      <c r="L109" s="1"/>
      <c r="M109" s="1"/>
      <c r="N109" s="1"/>
      <c r="O109" s="1"/>
    </row>
    <row r="110" spans="1:15">
      <c r="A110" s="16" t="s">
        <v>30</v>
      </c>
      <c r="B110" s="21" t="s">
        <v>144</v>
      </c>
      <c r="C110" s="26" t="s">
        <v>212</v>
      </c>
      <c r="D110" s="16">
        <v>6</v>
      </c>
      <c r="E110" s="16">
        <v>6</v>
      </c>
      <c r="F110" s="16">
        <v>6</v>
      </c>
      <c r="G110" s="16">
        <v>6</v>
      </c>
      <c r="H110" s="17">
        <f>SUM(Tabla14[[#This Row],[PRIMER TRIMESTRE]:[CUARTO TRIMESTRE]])</f>
        <v>24</v>
      </c>
      <c r="I110" s="24">
        <v>1250</v>
      </c>
      <c r="J110" s="68">
        <f>Tabla14[[#This Row],[CANTIDAD TOTAL]]*Tabla14[[#This Row],[PRECIO UNITARIO ESTIMADO]]</f>
        <v>30000</v>
      </c>
      <c r="K110" s="18"/>
      <c r="L110" s="16"/>
      <c r="M110" s="16"/>
      <c r="N110" s="18"/>
      <c r="O110" s="5"/>
    </row>
    <row r="111" spans="1:15">
      <c r="A111" s="1" t="s">
        <v>29</v>
      </c>
      <c r="B111" s="16" t="s">
        <v>401</v>
      </c>
      <c r="C111" s="26" t="s">
        <v>623</v>
      </c>
      <c r="D111" s="16">
        <v>186</v>
      </c>
      <c r="E111" s="16">
        <v>186</v>
      </c>
      <c r="F111" s="16">
        <v>186</v>
      </c>
      <c r="G111" s="16">
        <v>186</v>
      </c>
      <c r="H111" s="16">
        <f>SUM(Tabla14[[#This Row],[PRIMER TRIMESTRE]:[CUARTO TRIMESTRE]])</f>
        <v>744</v>
      </c>
      <c r="I111" s="24">
        <v>700</v>
      </c>
      <c r="J111" s="68">
        <f>Tabla14[[#This Row],[CANTIDAD TOTAL]]*Tabla14[[#This Row],[PRECIO UNITARIO ESTIMADO]]</f>
        <v>520800</v>
      </c>
      <c r="K111" s="16"/>
      <c r="L111" s="16"/>
      <c r="M111" s="16"/>
      <c r="N111" s="16"/>
      <c r="O111" s="16"/>
    </row>
    <row r="112" spans="1:15">
      <c r="A112" s="1" t="s">
        <v>29</v>
      </c>
      <c r="B112" s="16" t="s">
        <v>402</v>
      </c>
      <c r="C112" s="26" t="s">
        <v>624</v>
      </c>
      <c r="D112" s="16">
        <v>18000</v>
      </c>
      <c r="E112" s="16">
        <v>18000</v>
      </c>
      <c r="F112" s="16">
        <v>18000</v>
      </c>
      <c r="G112" s="16">
        <v>18000</v>
      </c>
      <c r="H112" s="16">
        <f>SUM(Tabla14[[#This Row],[PRIMER TRIMESTRE]:[CUARTO TRIMESTRE]])</f>
        <v>72000</v>
      </c>
      <c r="I112" s="24">
        <v>250</v>
      </c>
      <c r="J112" s="68">
        <f>Tabla14[[#This Row],[CANTIDAD TOTAL]]*Tabla14[[#This Row],[PRECIO UNITARIO ESTIMADO]]</f>
        <v>18000000</v>
      </c>
      <c r="K112" s="16"/>
      <c r="L112" s="16"/>
      <c r="M112" s="16"/>
      <c r="N112" s="16"/>
      <c r="O112" s="16"/>
    </row>
    <row r="113" spans="1:15">
      <c r="A113" s="16" t="s">
        <v>27</v>
      </c>
      <c r="B113" s="16" t="s">
        <v>812</v>
      </c>
      <c r="C113" s="96" t="s">
        <v>1046</v>
      </c>
      <c r="D113" s="28">
        <v>1</v>
      </c>
      <c r="E113" s="28">
        <v>0</v>
      </c>
      <c r="F113" s="28">
        <v>0</v>
      </c>
      <c r="G113" s="28">
        <v>0</v>
      </c>
      <c r="H113" s="17">
        <f>SUM(Tabla14[[#This Row],[PRIMER TRIMESTRE]:[CUARTO TRIMESTRE]])</f>
        <v>1</v>
      </c>
      <c r="I113" s="24">
        <v>1800</v>
      </c>
      <c r="J113" s="68">
        <f>Tabla14[[#This Row],[CANTIDAD TOTAL]]*Tabla14[[#This Row],[PRECIO UNITARIO ESTIMADO]]</f>
        <v>1800</v>
      </c>
      <c r="K113" s="18"/>
      <c r="L113" s="16"/>
      <c r="M113" s="16"/>
      <c r="N113" s="18"/>
      <c r="O113" s="5"/>
    </row>
    <row r="114" spans="1:15">
      <c r="A114" s="16" t="s">
        <v>30</v>
      </c>
      <c r="B114" s="21" t="s">
        <v>129</v>
      </c>
      <c r="C114" s="26" t="s">
        <v>204</v>
      </c>
      <c r="D114" s="16">
        <v>6</v>
      </c>
      <c r="E114" s="16">
        <v>6</v>
      </c>
      <c r="F114" s="16">
        <v>6</v>
      </c>
      <c r="G114" s="16">
        <v>6</v>
      </c>
      <c r="H114" s="17">
        <f>SUM(Tabla14[[#This Row],[PRIMER TRIMESTRE]:[CUARTO TRIMESTRE]])</f>
        <v>24</v>
      </c>
      <c r="I114" s="24">
        <v>340</v>
      </c>
      <c r="J114" s="68">
        <f>Tabla14[[#This Row],[CANTIDAD TOTAL]]*Tabla14[[#This Row],[PRECIO UNITARIO ESTIMADO]]</f>
        <v>8160</v>
      </c>
      <c r="K114" s="18"/>
      <c r="L114" s="16"/>
      <c r="M114" s="16"/>
      <c r="N114" s="18"/>
      <c r="O114" s="5"/>
    </row>
    <row r="115" spans="1:15">
      <c r="A115" s="16" t="s">
        <v>39</v>
      </c>
      <c r="B115" s="16" t="s">
        <v>225</v>
      </c>
      <c r="C115" s="26" t="s">
        <v>388</v>
      </c>
      <c r="D115" s="16">
        <v>200</v>
      </c>
      <c r="E115" s="16">
        <v>200</v>
      </c>
      <c r="F115" s="16">
        <v>200</v>
      </c>
      <c r="G115" s="16">
        <v>200</v>
      </c>
      <c r="H115" s="16">
        <f>SUM(Tabla14[[#This Row],[PRIMER TRIMESTRE]:[CUARTO TRIMESTRE]])</f>
        <v>800</v>
      </c>
      <c r="I115" s="24">
        <v>230</v>
      </c>
      <c r="J115" s="68">
        <f>Tabla14[[#This Row],[CANTIDAD TOTAL]]*Tabla14[[#This Row],[PRECIO UNITARIO ESTIMADO]]</f>
        <v>184000</v>
      </c>
      <c r="K115" s="16"/>
      <c r="L115" s="16"/>
      <c r="M115" s="16"/>
      <c r="N115" s="16"/>
      <c r="O115" s="16"/>
    </row>
    <row r="116" spans="1:15">
      <c r="A116" s="1" t="s">
        <v>29</v>
      </c>
      <c r="B116" s="16" t="s">
        <v>866</v>
      </c>
      <c r="C116" s="96" t="s">
        <v>877</v>
      </c>
      <c r="D116" s="16">
        <v>3</v>
      </c>
      <c r="E116" s="16">
        <v>3</v>
      </c>
      <c r="F116" s="16">
        <v>0</v>
      </c>
      <c r="G116" s="16">
        <v>0</v>
      </c>
      <c r="H116" s="17">
        <f>SUM(Tabla14[[#This Row],[PRIMER TRIMESTRE]:[CUARTO TRIMESTRE]])</f>
        <v>6</v>
      </c>
      <c r="I116" s="24">
        <v>645255</v>
      </c>
      <c r="J116" s="68">
        <f>Tabla14[[#This Row],[CANTIDAD TOTAL]]*Tabla14[[#This Row],[PRECIO UNITARIO ESTIMADO]]</f>
        <v>3871530</v>
      </c>
      <c r="K116" s="18"/>
      <c r="L116" s="16"/>
      <c r="M116" s="16"/>
      <c r="N116" s="18"/>
      <c r="O116" s="5"/>
    </row>
    <row r="117" spans="1:15">
      <c r="A117" s="16" t="s">
        <v>39</v>
      </c>
      <c r="B117" s="16" t="s">
        <v>224</v>
      </c>
      <c r="C117" s="26" t="s">
        <v>386</v>
      </c>
      <c r="D117" s="16">
        <v>25</v>
      </c>
      <c r="E117" s="16">
        <v>25</v>
      </c>
      <c r="F117" s="16">
        <v>25</v>
      </c>
      <c r="G117" s="16">
        <v>25</v>
      </c>
      <c r="H117" s="16">
        <f>SUM(Tabla14[[#This Row],[PRIMER TRIMESTRE]:[CUARTO TRIMESTRE]])</f>
        <v>100</v>
      </c>
      <c r="I117" s="24">
        <v>230</v>
      </c>
      <c r="J117" s="68">
        <f>Tabla14[[#This Row],[CANTIDAD TOTAL]]*Tabla14[[#This Row],[PRECIO UNITARIO ESTIMADO]]</f>
        <v>23000</v>
      </c>
      <c r="K117" s="16"/>
      <c r="L117" s="16"/>
      <c r="M117" s="16"/>
      <c r="N117" s="16"/>
      <c r="O117" s="16"/>
    </row>
    <row r="118" spans="1:15">
      <c r="A118" s="16" t="s">
        <v>30</v>
      </c>
      <c r="B118" s="21" t="s">
        <v>60</v>
      </c>
      <c r="C118" s="26" t="s">
        <v>175</v>
      </c>
      <c r="D118" s="16">
        <v>15</v>
      </c>
      <c r="E118" s="16">
        <v>15</v>
      </c>
      <c r="F118" s="16">
        <v>15</v>
      </c>
      <c r="G118" s="16">
        <v>15</v>
      </c>
      <c r="H118" s="17">
        <f>SUM(Tabla14[[#This Row],[PRIMER TRIMESTRE]:[CUARTO TRIMESTRE]])</f>
        <v>60</v>
      </c>
      <c r="I118" s="24">
        <v>795</v>
      </c>
      <c r="J118" s="68">
        <f>Tabla14[[#This Row],[CANTIDAD TOTAL]]*Tabla14[[#This Row],[PRECIO UNITARIO ESTIMADO]]</f>
        <v>47700</v>
      </c>
      <c r="K118" s="18"/>
      <c r="L118" s="16"/>
      <c r="M118" s="16"/>
      <c r="N118" s="18"/>
      <c r="O118" s="5"/>
    </row>
    <row r="119" spans="1:15">
      <c r="A119" s="1" t="s">
        <v>38</v>
      </c>
      <c r="B119" s="16" t="s">
        <v>676</v>
      </c>
      <c r="C119" s="26" t="s">
        <v>622</v>
      </c>
      <c r="D119" s="16">
        <v>18</v>
      </c>
      <c r="E119" s="16">
        <v>0</v>
      </c>
      <c r="F119" s="16">
        <v>0</v>
      </c>
      <c r="G119" s="16">
        <v>0</v>
      </c>
      <c r="H119" s="16">
        <f>SUM(Tabla14[[#This Row],[PRIMER TRIMESTRE]:[CUARTO TRIMESTRE]])</f>
        <v>18</v>
      </c>
      <c r="I119" s="24">
        <v>800</v>
      </c>
      <c r="J119" s="68">
        <f>Tabla14[[#This Row],[CANTIDAD TOTAL]]*Tabla14[[#This Row],[PRECIO UNITARIO ESTIMADO]]</f>
        <v>14400</v>
      </c>
      <c r="K119" s="16"/>
      <c r="L119" s="16"/>
      <c r="M119" s="16"/>
      <c r="N119" s="16"/>
      <c r="O119" s="16"/>
    </row>
    <row r="120" spans="1:15">
      <c r="A120" s="1" t="s">
        <v>29</v>
      </c>
      <c r="B120" s="16" t="s">
        <v>403</v>
      </c>
      <c r="C120" s="26" t="s">
        <v>624</v>
      </c>
      <c r="D120" s="16">
        <v>9300</v>
      </c>
      <c r="E120" s="16">
        <v>9300</v>
      </c>
      <c r="F120" s="16">
        <v>9300</v>
      </c>
      <c r="G120" s="16">
        <v>9300</v>
      </c>
      <c r="H120" s="16">
        <f>SUM(Tabla14[[#This Row],[PRIMER TRIMESTRE]:[CUARTO TRIMESTRE]])</f>
        <v>37200</v>
      </c>
      <c r="I120" s="24">
        <v>400</v>
      </c>
      <c r="J120" s="68">
        <f>Tabla14[[#This Row],[CANTIDAD TOTAL]]*Tabla14[[#This Row],[PRECIO UNITARIO ESTIMADO]]</f>
        <v>14880000</v>
      </c>
      <c r="K120" s="16"/>
      <c r="L120" s="16"/>
      <c r="M120" s="16"/>
      <c r="N120" s="16"/>
      <c r="O120" s="16"/>
    </row>
    <row r="121" spans="1:15">
      <c r="A121" s="1" t="s">
        <v>29</v>
      </c>
      <c r="B121" s="16" t="s">
        <v>404</v>
      </c>
      <c r="C121" s="26" t="s">
        <v>624</v>
      </c>
      <c r="D121" s="16">
        <v>3000</v>
      </c>
      <c r="E121" s="16">
        <v>3000</v>
      </c>
      <c r="F121" s="16">
        <v>3000</v>
      </c>
      <c r="G121" s="16">
        <v>3000</v>
      </c>
      <c r="H121" s="16">
        <f>SUM(Tabla14[[#This Row],[PRIMER TRIMESTRE]:[CUARTO TRIMESTRE]])</f>
        <v>12000</v>
      </c>
      <c r="I121" s="24">
        <v>600</v>
      </c>
      <c r="J121" s="68">
        <f>Tabla14[[#This Row],[CANTIDAD TOTAL]]*Tabla14[[#This Row],[PRECIO UNITARIO ESTIMADO]]</f>
        <v>7200000</v>
      </c>
      <c r="K121" s="16"/>
      <c r="L121" s="16"/>
      <c r="M121" s="16"/>
      <c r="N121" s="16"/>
      <c r="O121" s="16"/>
    </row>
    <row r="122" spans="1:15">
      <c r="A122" s="16" t="s">
        <v>40</v>
      </c>
      <c r="B122" s="16" t="s">
        <v>817</v>
      </c>
      <c r="C122" s="96" t="s">
        <v>1046</v>
      </c>
      <c r="D122" s="28">
        <v>10</v>
      </c>
      <c r="E122" s="28">
        <v>10</v>
      </c>
      <c r="F122" s="28">
        <v>10</v>
      </c>
      <c r="G122" s="28">
        <v>10</v>
      </c>
      <c r="H122" s="17">
        <f>SUM(Tabla14[[#This Row],[PRIMER TRIMESTRE]:[CUARTO TRIMESTRE]])</f>
        <v>40</v>
      </c>
      <c r="I122" s="24">
        <v>600</v>
      </c>
      <c r="J122" s="68">
        <f>Tabla14[[#This Row],[CANTIDAD TOTAL]]*Tabla14[[#This Row],[PRECIO UNITARIO ESTIMADO]]</f>
        <v>24000</v>
      </c>
      <c r="K122" s="18"/>
      <c r="L122" s="16"/>
      <c r="M122" s="16"/>
      <c r="N122" s="18"/>
      <c r="O122" s="5"/>
    </row>
    <row r="123" spans="1:15" ht="47.25">
      <c r="A123" s="16" t="s">
        <v>22</v>
      </c>
      <c r="B123" s="21" t="s">
        <v>1370</v>
      </c>
      <c r="C123" s="26" t="s">
        <v>622</v>
      </c>
      <c r="D123" s="16">
        <v>4</v>
      </c>
      <c r="E123" s="16">
        <v>0</v>
      </c>
      <c r="F123" s="16">
        <v>0</v>
      </c>
      <c r="G123" s="16">
        <v>0</v>
      </c>
      <c r="H123" s="17">
        <f>SUM(Tabla14[[#This Row],[PRIMER TRIMESTRE]:[CUARTO TRIMESTRE]])</f>
        <v>4</v>
      </c>
      <c r="I123" s="24">
        <v>12000</v>
      </c>
      <c r="J123" s="68">
        <f>Tabla14[[#This Row],[CANTIDAD TOTAL]]*Tabla14[[#This Row],[PRECIO UNITARIO ESTIMADO]]</f>
        <v>48000</v>
      </c>
      <c r="K123" s="18"/>
      <c r="L123" s="16"/>
      <c r="M123" s="16"/>
      <c r="N123" s="16"/>
      <c r="O123" s="5"/>
    </row>
    <row r="124" spans="1:15">
      <c r="A124" s="16" t="s">
        <v>928</v>
      </c>
      <c r="B124" s="16" t="s">
        <v>629</v>
      </c>
      <c r="C124" s="26" t="s">
        <v>859</v>
      </c>
      <c r="D124" s="16">
        <v>10</v>
      </c>
      <c r="E124" s="16">
        <v>5</v>
      </c>
      <c r="F124" s="16">
        <v>5</v>
      </c>
      <c r="G124" s="16"/>
      <c r="H124" s="17">
        <f>SUM(Tabla14[[#This Row],[PRIMER TRIMESTRE]:[CUARTO TRIMESTRE]])</f>
        <v>20</v>
      </c>
      <c r="I124" s="24">
        <v>9000</v>
      </c>
      <c r="J124" s="68">
        <f>Tabla14[[#This Row],[CANTIDAD TOTAL]]*Tabla14[[#This Row],[PRECIO UNITARIO ESTIMADO]]</f>
        <v>180000</v>
      </c>
      <c r="K124" s="18"/>
      <c r="L124" s="16"/>
      <c r="M124" s="16"/>
      <c r="N124" s="18"/>
      <c r="O124" s="5"/>
    </row>
    <row r="125" spans="1:15" ht="47.25">
      <c r="A125" s="16" t="s">
        <v>52</v>
      </c>
      <c r="B125" s="21" t="s">
        <v>1371</v>
      </c>
      <c r="C125" s="26" t="s">
        <v>622</v>
      </c>
      <c r="D125" s="16"/>
      <c r="E125" s="16">
        <v>0</v>
      </c>
      <c r="F125" s="16">
        <v>1</v>
      </c>
      <c r="G125" s="16">
        <v>0</v>
      </c>
      <c r="H125" s="17">
        <f>SUM(Tabla14[[#This Row],[PRIMER TRIMESTRE]:[CUARTO TRIMESTRE]])</f>
        <v>1</v>
      </c>
      <c r="I125" s="24">
        <v>10000</v>
      </c>
      <c r="J125" s="68">
        <f>Tabla14[[#This Row],[CANTIDAD TOTAL]]*Tabla14[[#This Row],[PRECIO UNITARIO ESTIMADO]]</f>
        <v>10000</v>
      </c>
      <c r="K125" s="18"/>
      <c r="L125" s="16"/>
      <c r="M125" s="16"/>
      <c r="N125" s="16"/>
      <c r="O125" s="5"/>
    </row>
    <row r="126" spans="1:15">
      <c r="A126" s="1" t="s">
        <v>28</v>
      </c>
      <c r="B126" s="94" t="s">
        <v>1080</v>
      </c>
      <c r="C126" s="97" t="s">
        <v>623</v>
      </c>
      <c r="D126" s="120">
        <v>3</v>
      </c>
      <c r="E126" s="120">
        <v>3</v>
      </c>
      <c r="F126" s="120">
        <v>3</v>
      </c>
      <c r="G126" s="120">
        <v>3</v>
      </c>
      <c r="H126" s="16">
        <f>SUM(Tabla14[[#This Row],[PRIMER TRIMESTRE]:[CUARTO TRIMESTRE]])</f>
        <v>12</v>
      </c>
      <c r="I126" s="24">
        <v>7894</v>
      </c>
      <c r="J126" s="67">
        <f>Tabla14[[#This Row],[CANTIDAD TOTAL]]*Tabla14[[#This Row],[PRECIO UNITARIO ESTIMADO]]</f>
        <v>94728</v>
      </c>
      <c r="K126" s="2"/>
      <c r="L126" s="1"/>
      <c r="M126" s="1"/>
      <c r="N126" s="1"/>
      <c r="O126" s="1"/>
    </row>
    <row r="127" spans="1:15">
      <c r="A127" s="1" t="s">
        <v>28</v>
      </c>
      <c r="B127" s="94" t="s">
        <v>1060</v>
      </c>
      <c r="C127" s="97" t="s">
        <v>623</v>
      </c>
      <c r="D127" s="3">
        <v>4</v>
      </c>
      <c r="E127" s="3">
        <v>4</v>
      </c>
      <c r="F127" s="3">
        <v>4</v>
      </c>
      <c r="G127" s="3">
        <v>4</v>
      </c>
      <c r="H127" s="16">
        <f>SUM(Tabla14[[#This Row],[PRIMER TRIMESTRE]:[CUARTO TRIMESTRE]])</f>
        <v>16</v>
      </c>
      <c r="I127" s="24">
        <v>7894</v>
      </c>
      <c r="J127" s="67">
        <f>Tabla14[[#This Row],[CANTIDAD TOTAL]]*Tabla14[[#This Row],[PRECIO UNITARIO ESTIMADO]]</f>
        <v>126304</v>
      </c>
      <c r="K127" s="2"/>
      <c r="L127" s="1"/>
      <c r="M127" s="1"/>
      <c r="N127" s="1"/>
      <c r="O127" s="1"/>
    </row>
    <row r="128" spans="1:15">
      <c r="A128" s="1" t="s">
        <v>28</v>
      </c>
      <c r="B128" s="94" t="s">
        <v>1061</v>
      </c>
      <c r="C128" s="97" t="s">
        <v>623</v>
      </c>
      <c r="D128" s="3">
        <v>4</v>
      </c>
      <c r="E128" s="3">
        <v>4</v>
      </c>
      <c r="F128" s="3">
        <v>4</v>
      </c>
      <c r="G128" s="3">
        <v>4</v>
      </c>
      <c r="H128" s="16">
        <f>SUM(Tabla14[[#This Row],[PRIMER TRIMESTRE]:[CUARTO TRIMESTRE]])</f>
        <v>16</v>
      </c>
      <c r="I128" s="24">
        <v>11840</v>
      </c>
      <c r="J128" s="67">
        <f>Tabla14[[#This Row],[CANTIDAD TOTAL]]*Tabla14[[#This Row],[PRECIO UNITARIO ESTIMADO]]</f>
        <v>189440</v>
      </c>
      <c r="K128" s="2"/>
      <c r="L128" s="1"/>
      <c r="M128" s="1"/>
      <c r="N128" s="1"/>
      <c r="O128" s="1"/>
    </row>
    <row r="129" spans="1:15">
      <c r="A129" s="1" t="s">
        <v>29</v>
      </c>
      <c r="B129" s="16" t="s">
        <v>405</v>
      </c>
      <c r="C129" s="26" t="s">
        <v>624</v>
      </c>
      <c r="D129" s="16">
        <v>600</v>
      </c>
      <c r="E129" s="16">
        <v>600</v>
      </c>
      <c r="F129" s="16">
        <v>600</v>
      </c>
      <c r="G129" s="16">
        <v>600</v>
      </c>
      <c r="H129" s="16">
        <f>SUM(Tabla14[[#This Row],[PRIMER TRIMESTRE]:[CUARTO TRIMESTRE]])</f>
        <v>2400</v>
      </c>
      <c r="I129" s="24">
        <v>18</v>
      </c>
      <c r="J129" s="68">
        <f>Tabla14[[#This Row],[CANTIDAD TOTAL]]*Tabla14[[#This Row],[PRECIO UNITARIO ESTIMADO]]</f>
        <v>43200</v>
      </c>
      <c r="K129" s="16"/>
      <c r="L129" s="16"/>
      <c r="M129" s="16"/>
      <c r="N129" s="16"/>
      <c r="O129" s="16"/>
    </row>
    <row r="130" spans="1:15">
      <c r="A130" s="1" t="s">
        <v>29</v>
      </c>
      <c r="B130" s="16" t="s">
        <v>406</v>
      </c>
      <c r="C130" s="26" t="s">
        <v>624</v>
      </c>
      <c r="D130" s="16">
        <v>900</v>
      </c>
      <c r="E130" s="16">
        <v>900</v>
      </c>
      <c r="F130" s="16">
        <v>900</v>
      </c>
      <c r="G130" s="16">
        <v>900</v>
      </c>
      <c r="H130" s="16">
        <f>SUM(Tabla14[[#This Row],[PRIMER TRIMESTRE]:[CUARTO TRIMESTRE]])</f>
        <v>3600</v>
      </c>
      <c r="I130" s="24">
        <v>18</v>
      </c>
      <c r="J130" s="68">
        <f>Tabla14[[#This Row],[CANTIDAD TOTAL]]*Tabla14[[#This Row],[PRECIO UNITARIO ESTIMADO]]</f>
        <v>64800</v>
      </c>
      <c r="K130" s="16"/>
      <c r="L130" s="16"/>
      <c r="M130" s="16"/>
      <c r="N130" s="16"/>
      <c r="O130" s="16"/>
    </row>
    <row r="131" spans="1:15">
      <c r="A131" s="1" t="s">
        <v>29</v>
      </c>
      <c r="B131" s="16" t="s">
        <v>407</v>
      </c>
      <c r="C131" s="26" t="s">
        <v>624</v>
      </c>
      <c r="D131" s="16">
        <v>6000</v>
      </c>
      <c r="E131" s="16">
        <v>6000</v>
      </c>
      <c r="F131" s="16">
        <v>6000</v>
      </c>
      <c r="G131" s="16">
        <v>6000</v>
      </c>
      <c r="H131" s="16">
        <f>SUM(Tabla14[[#This Row],[PRIMER TRIMESTRE]:[CUARTO TRIMESTRE]])</f>
        <v>24000</v>
      </c>
      <c r="I131" s="24">
        <v>18</v>
      </c>
      <c r="J131" s="68">
        <f>Tabla14[[#This Row],[CANTIDAD TOTAL]]*Tabla14[[#This Row],[PRECIO UNITARIO ESTIMADO]]</f>
        <v>432000</v>
      </c>
      <c r="K131" s="16"/>
      <c r="L131" s="16"/>
      <c r="M131" s="16"/>
      <c r="N131" s="16"/>
      <c r="O131" s="16"/>
    </row>
    <row r="132" spans="1:15">
      <c r="A132" s="1" t="s">
        <v>29</v>
      </c>
      <c r="B132" s="16" t="s">
        <v>408</v>
      </c>
      <c r="C132" s="26" t="s">
        <v>624</v>
      </c>
      <c r="D132" s="16">
        <v>3000</v>
      </c>
      <c r="E132" s="16">
        <v>3000</v>
      </c>
      <c r="F132" s="16">
        <v>3000</v>
      </c>
      <c r="G132" s="16">
        <v>3000</v>
      </c>
      <c r="H132" s="16">
        <f>SUM(Tabla14[[#This Row],[PRIMER TRIMESTRE]:[CUARTO TRIMESTRE]])</f>
        <v>12000</v>
      </c>
      <c r="I132" s="24">
        <v>18</v>
      </c>
      <c r="J132" s="68">
        <f>Tabla14[[#This Row],[CANTIDAD TOTAL]]*Tabla14[[#This Row],[PRECIO UNITARIO ESTIMADO]]</f>
        <v>216000</v>
      </c>
      <c r="K132" s="16"/>
      <c r="L132" s="16"/>
      <c r="M132" s="16"/>
      <c r="N132" s="16"/>
      <c r="O132" s="16"/>
    </row>
    <row r="133" spans="1:15">
      <c r="A133" s="1" t="s">
        <v>29</v>
      </c>
      <c r="B133" s="16" t="s">
        <v>409</v>
      </c>
      <c r="C133" s="26" t="s">
        <v>624</v>
      </c>
      <c r="D133" s="16">
        <v>900</v>
      </c>
      <c r="E133" s="16">
        <v>900</v>
      </c>
      <c r="F133" s="16">
        <v>900</v>
      </c>
      <c r="G133" s="16">
        <v>900</v>
      </c>
      <c r="H133" s="16">
        <f>SUM(Tabla14[[#This Row],[PRIMER TRIMESTRE]:[CUARTO TRIMESTRE]])</f>
        <v>3600</v>
      </c>
      <c r="I133" s="24">
        <v>18</v>
      </c>
      <c r="J133" s="68">
        <f>Tabla14[[#This Row],[CANTIDAD TOTAL]]*Tabla14[[#This Row],[PRECIO UNITARIO ESTIMADO]]</f>
        <v>64800</v>
      </c>
      <c r="K133" s="16"/>
      <c r="L133" s="16"/>
      <c r="M133" s="16"/>
      <c r="N133" s="16"/>
      <c r="O133" s="16"/>
    </row>
    <row r="134" spans="1:15">
      <c r="A134" s="1" t="s">
        <v>29</v>
      </c>
      <c r="B134" s="16" t="s">
        <v>410</v>
      </c>
      <c r="C134" s="26" t="s">
        <v>624</v>
      </c>
      <c r="D134" s="16">
        <v>900</v>
      </c>
      <c r="E134" s="16">
        <v>900</v>
      </c>
      <c r="F134" s="16">
        <v>900</v>
      </c>
      <c r="G134" s="16">
        <v>900</v>
      </c>
      <c r="H134" s="16">
        <f>SUM(Tabla14[[#This Row],[PRIMER TRIMESTRE]:[CUARTO TRIMESTRE]])</f>
        <v>3600</v>
      </c>
      <c r="I134" s="24">
        <v>18</v>
      </c>
      <c r="J134" s="68">
        <f>Tabla14[[#This Row],[CANTIDAD TOTAL]]*Tabla14[[#This Row],[PRECIO UNITARIO ESTIMADO]]</f>
        <v>64800</v>
      </c>
      <c r="K134" s="16"/>
      <c r="L134" s="16"/>
      <c r="M134" s="16"/>
      <c r="N134" s="16"/>
      <c r="O134" s="16"/>
    </row>
    <row r="135" spans="1:15">
      <c r="A135" s="16" t="s">
        <v>33</v>
      </c>
      <c r="B135" s="16" t="s">
        <v>797</v>
      </c>
      <c r="C135" s="96" t="s">
        <v>798</v>
      </c>
      <c r="D135" s="28">
        <v>2</v>
      </c>
      <c r="E135" s="28">
        <v>2</v>
      </c>
      <c r="F135" s="28"/>
      <c r="G135" s="28"/>
      <c r="H135" s="17">
        <f>SUM(Tabla14[[#This Row],[PRIMER TRIMESTRE]:[CUARTO TRIMESTRE]])</f>
        <v>4</v>
      </c>
      <c r="I135" s="24">
        <v>79.5</v>
      </c>
      <c r="J135" s="68">
        <f>Tabla14[[#This Row],[CANTIDAD TOTAL]]*Tabla14[[#This Row],[PRECIO UNITARIO ESTIMADO]]</f>
        <v>318</v>
      </c>
      <c r="K135" s="18"/>
      <c r="L135" s="16"/>
      <c r="M135" s="16"/>
      <c r="N135" s="18"/>
      <c r="O135" s="5"/>
    </row>
    <row r="136" spans="1:15">
      <c r="A136" s="1" t="s">
        <v>36</v>
      </c>
      <c r="B136" s="16" t="s">
        <v>1372</v>
      </c>
      <c r="C136" s="26" t="s">
        <v>622</v>
      </c>
      <c r="D136" s="16">
        <v>3</v>
      </c>
      <c r="E136" s="16">
        <v>0</v>
      </c>
      <c r="F136" s="16">
        <v>0</v>
      </c>
      <c r="G136" s="16">
        <v>0</v>
      </c>
      <c r="H136" s="17">
        <f>SUM(Tabla14[[#This Row],[PRIMER TRIMESTRE]:[CUARTO TRIMESTRE]])</f>
        <v>3</v>
      </c>
      <c r="I136" s="24">
        <v>500</v>
      </c>
      <c r="J136" s="68">
        <f>Tabla14[[#This Row],[CANTIDAD TOTAL]]*Tabla14[[#This Row],[PRECIO UNITARIO ESTIMADO]]</f>
        <v>1500</v>
      </c>
      <c r="K136" s="18"/>
      <c r="L136" s="16"/>
      <c r="M136" s="16"/>
      <c r="N136" s="16"/>
      <c r="O136" s="5"/>
    </row>
    <row r="137" spans="1:15">
      <c r="A137" s="1" t="s">
        <v>44</v>
      </c>
      <c r="B137" s="16" t="s">
        <v>1023</v>
      </c>
      <c r="C137" s="26" t="s">
        <v>970</v>
      </c>
      <c r="D137" s="16">
        <v>3000</v>
      </c>
      <c r="E137" s="16">
        <v>3000</v>
      </c>
      <c r="F137" s="16">
        <v>3000</v>
      </c>
      <c r="G137" s="16">
        <v>3000</v>
      </c>
      <c r="H137" s="16">
        <f>SUM(Tabla14[[#This Row],[PRIMER TRIMESTRE]:[CUARTO TRIMESTRE]])</f>
        <v>12000</v>
      </c>
      <c r="I137" s="24">
        <v>220</v>
      </c>
      <c r="J137" s="68">
        <f>Tabla14[[#This Row],[CANTIDAD TOTAL]]*Tabla14[[#This Row],[PRECIO UNITARIO ESTIMADO]]</f>
        <v>2640000</v>
      </c>
      <c r="K137" s="2"/>
      <c r="L137" s="1"/>
      <c r="M137" s="1"/>
      <c r="N137" s="1"/>
      <c r="O137" s="1"/>
    </row>
    <row r="138" spans="1:15">
      <c r="A138" s="1" t="s">
        <v>29</v>
      </c>
      <c r="B138" s="16" t="s">
        <v>411</v>
      </c>
      <c r="C138" s="26" t="s">
        <v>661</v>
      </c>
      <c r="D138" s="16">
        <v>3600</v>
      </c>
      <c r="E138" s="16">
        <v>3600</v>
      </c>
      <c r="F138" s="16">
        <v>3600</v>
      </c>
      <c r="G138" s="16">
        <v>3600</v>
      </c>
      <c r="H138" s="16">
        <f>SUM(Tabla14[[#This Row],[PRIMER TRIMESTRE]:[CUARTO TRIMESTRE]])</f>
        <v>14400</v>
      </c>
      <c r="I138" s="24">
        <v>85</v>
      </c>
      <c r="J138" s="68">
        <f>Tabla14[[#This Row],[CANTIDAD TOTAL]]*Tabla14[[#This Row],[PRECIO UNITARIO ESTIMADO]]</f>
        <v>1224000</v>
      </c>
      <c r="K138" s="16"/>
      <c r="L138" s="16"/>
      <c r="M138" s="16"/>
      <c r="N138" s="16"/>
      <c r="O138" s="16"/>
    </row>
    <row r="139" spans="1:15">
      <c r="A139" s="1" t="s">
        <v>28</v>
      </c>
      <c r="B139" s="37" t="s">
        <v>1166</v>
      </c>
      <c r="C139" s="98" t="s">
        <v>1167</v>
      </c>
      <c r="D139" s="3">
        <v>300</v>
      </c>
      <c r="E139" s="3">
        <v>300</v>
      </c>
      <c r="F139" s="3">
        <v>300</v>
      </c>
      <c r="G139" s="3">
        <v>300</v>
      </c>
      <c r="H139" s="16">
        <f>SUM(Tabla14[[#This Row],[PRIMER TRIMESTRE]:[CUARTO TRIMESTRE]])</f>
        <v>1200</v>
      </c>
      <c r="I139" s="24">
        <v>800</v>
      </c>
      <c r="J139" s="67">
        <f>Tabla14[[#This Row],[CANTIDAD TOTAL]]*Tabla14[[#This Row],[PRECIO UNITARIO ESTIMADO]]</f>
        <v>960000</v>
      </c>
      <c r="K139" s="2"/>
      <c r="L139" s="1"/>
      <c r="M139" s="1"/>
      <c r="N139" s="1"/>
      <c r="O139" s="1"/>
    </row>
    <row r="140" spans="1:15">
      <c r="A140" s="1" t="s">
        <v>29</v>
      </c>
      <c r="B140" s="16" t="s">
        <v>862</v>
      </c>
      <c r="C140" s="96" t="s">
        <v>877</v>
      </c>
      <c r="D140" s="16">
        <v>10</v>
      </c>
      <c r="E140" s="16"/>
      <c r="F140" s="16"/>
      <c r="G140" s="16"/>
      <c r="H140" s="17">
        <f>SUM(Tabla14[[#This Row],[PRIMER TRIMESTRE]:[CUARTO TRIMESTRE]])</f>
        <v>10</v>
      </c>
      <c r="I140" s="24">
        <v>7255</v>
      </c>
      <c r="J140" s="68">
        <f>Tabla14[[#This Row],[CANTIDAD TOTAL]]*Tabla14[[#This Row],[PRECIO UNITARIO ESTIMADO]]</f>
        <v>72550</v>
      </c>
      <c r="K140" s="18"/>
      <c r="L140" s="16"/>
      <c r="M140" s="16"/>
      <c r="N140" s="18"/>
      <c r="O140" s="5"/>
    </row>
    <row r="141" spans="1:15">
      <c r="A141" s="1" t="s">
        <v>29</v>
      </c>
      <c r="B141" s="16" t="s">
        <v>772</v>
      </c>
      <c r="C141" s="26" t="s">
        <v>622</v>
      </c>
      <c r="D141" s="16">
        <v>10</v>
      </c>
      <c r="E141" s="16">
        <v>10</v>
      </c>
      <c r="F141" s="16">
        <v>10</v>
      </c>
      <c r="G141" s="16">
        <v>10</v>
      </c>
      <c r="H141" s="16">
        <f>SUM(Tabla14[[#This Row],[PRIMER TRIMESTRE]:[CUARTO TRIMESTRE]])</f>
        <v>40</v>
      </c>
      <c r="I141" s="24">
        <v>240</v>
      </c>
      <c r="J141" s="68">
        <f>Tabla14[[#This Row],[CANTIDAD TOTAL]]*Tabla14[[#This Row],[PRECIO UNITARIO ESTIMADO]]</f>
        <v>9600</v>
      </c>
      <c r="K141" s="16"/>
      <c r="L141" s="16"/>
      <c r="M141" s="16"/>
      <c r="N141" s="16"/>
      <c r="O141" s="16"/>
    </row>
    <row r="142" spans="1:15">
      <c r="A142" s="1" t="s">
        <v>29</v>
      </c>
      <c r="B142" s="16" t="s">
        <v>412</v>
      </c>
      <c r="C142" s="26" t="s">
        <v>658</v>
      </c>
      <c r="D142" s="16">
        <v>4</v>
      </c>
      <c r="E142" s="16">
        <v>4</v>
      </c>
      <c r="F142" s="16">
        <v>4</v>
      </c>
      <c r="G142" s="16">
        <v>4</v>
      </c>
      <c r="H142" s="16">
        <f>SUM(Tabla14[[#This Row],[PRIMER TRIMESTRE]:[CUARTO TRIMESTRE]])</f>
        <v>16</v>
      </c>
      <c r="I142" s="24">
        <v>3600</v>
      </c>
      <c r="J142" s="68">
        <f>Tabla14[[#This Row],[CANTIDAD TOTAL]]*Tabla14[[#This Row],[PRECIO UNITARIO ESTIMADO]]</f>
        <v>57600</v>
      </c>
      <c r="K142" s="16"/>
      <c r="L142" s="16"/>
      <c r="M142" s="16"/>
      <c r="N142" s="16"/>
      <c r="O142" s="16"/>
    </row>
    <row r="143" spans="1:15">
      <c r="A143" s="1" t="s">
        <v>29</v>
      </c>
      <c r="B143" s="16" t="s">
        <v>413</v>
      </c>
      <c r="C143" s="26" t="s">
        <v>388</v>
      </c>
      <c r="D143" s="16">
        <v>300</v>
      </c>
      <c r="E143" s="16">
        <v>300</v>
      </c>
      <c r="F143" s="16">
        <v>300</v>
      </c>
      <c r="G143" s="16">
        <v>300</v>
      </c>
      <c r="H143" s="16">
        <f>SUM(Tabla14[[#This Row],[PRIMER TRIMESTRE]:[CUARTO TRIMESTRE]])</f>
        <v>1200</v>
      </c>
      <c r="I143" s="24">
        <v>9.8000000000000007</v>
      </c>
      <c r="J143" s="68">
        <f>Tabla14[[#This Row],[CANTIDAD TOTAL]]*Tabla14[[#This Row],[PRECIO UNITARIO ESTIMADO]]</f>
        <v>11760</v>
      </c>
      <c r="K143" s="16"/>
      <c r="L143" s="16"/>
      <c r="M143" s="16"/>
      <c r="N143" s="16"/>
      <c r="O143" s="16"/>
    </row>
    <row r="144" spans="1:15">
      <c r="A144" s="1" t="s">
        <v>29</v>
      </c>
      <c r="B144" s="16" t="s">
        <v>414</v>
      </c>
      <c r="C144" s="26" t="s">
        <v>388</v>
      </c>
      <c r="D144" s="16">
        <v>600</v>
      </c>
      <c r="E144" s="16">
        <v>600</v>
      </c>
      <c r="F144" s="16">
        <v>600</v>
      </c>
      <c r="G144" s="16">
        <v>600</v>
      </c>
      <c r="H144" s="16">
        <f>SUM(Tabla14[[#This Row],[PRIMER TRIMESTRE]:[CUARTO TRIMESTRE]])</f>
        <v>2400</v>
      </c>
      <c r="I144" s="24">
        <v>9.8000000000000007</v>
      </c>
      <c r="J144" s="68">
        <f>Tabla14[[#This Row],[CANTIDAD TOTAL]]*Tabla14[[#This Row],[PRECIO UNITARIO ESTIMADO]]</f>
        <v>23520</v>
      </c>
      <c r="K144" s="16"/>
      <c r="L144" s="16"/>
      <c r="M144" s="16"/>
      <c r="N144" s="16"/>
      <c r="O144" s="16"/>
    </row>
    <row r="145" spans="1:15">
      <c r="A145" s="1" t="s">
        <v>29</v>
      </c>
      <c r="B145" s="16" t="s">
        <v>415</v>
      </c>
      <c r="C145" s="26" t="s">
        <v>388</v>
      </c>
      <c r="D145" s="16">
        <v>300</v>
      </c>
      <c r="E145" s="16">
        <v>300</v>
      </c>
      <c r="F145" s="16">
        <v>300</v>
      </c>
      <c r="G145" s="16">
        <v>300</v>
      </c>
      <c r="H145" s="16">
        <f>SUM(Tabla14[[#This Row],[PRIMER TRIMESTRE]:[CUARTO TRIMESTRE]])</f>
        <v>1200</v>
      </c>
      <c r="I145" s="24">
        <v>8.5500000000000007</v>
      </c>
      <c r="J145" s="68">
        <f>Tabla14[[#This Row],[CANTIDAD TOTAL]]*Tabla14[[#This Row],[PRECIO UNITARIO ESTIMADO]]</f>
        <v>10260</v>
      </c>
      <c r="K145" s="16"/>
      <c r="L145" s="16"/>
      <c r="M145" s="16"/>
      <c r="N145" s="16"/>
      <c r="O145" s="16"/>
    </row>
    <row r="146" spans="1:15">
      <c r="A146" s="16" t="s">
        <v>42</v>
      </c>
      <c r="B146" s="16" t="s">
        <v>1042</v>
      </c>
      <c r="C146" s="26" t="s">
        <v>937</v>
      </c>
      <c r="D146" s="16">
        <v>20</v>
      </c>
      <c r="E146" s="16">
        <v>20</v>
      </c>
      <c r="F146" s="16">
        <v>20</v>
      </c>
      <c r="G146" s="16">
        <v>20</v>
      </c>
      <c r="H146" s="16">
        <f>SUM(Tabla14[[#This Row],[PRIMER TRIMESTRE]:[CUARTO TRIMESTRE]])</f>
        <v>80</v>
      </c>
      <c r="I146" s="24">
        <v>15</v>
      </c>
      <c r="J146" s="68">
        <f>Tabla14[[#This Row],[CANTIDAD TOTAL]]*Tabla14[[#This Row],[PRECIO UNITARIO ESTIMADO]]</f>
        <v>1200</v>
      </c>
      <c r="K146" s="2"/>
      <c r="L146" s="1"/>
      <c r="M146" s="1"/>
      <c r="N146" s="1"/>
      <c r="O146" s="1"/>
    </row>
    <row r="147" spans="1:15">
      <c r="A147" s="22" t="s">
        <v>42</v>
      </c>
      <c r="B147" s="22" t="s">
        <v>226</v>
      </c>
      <c r="C147" s="25" t="s">
        <v>389</v>
      </c>
      <c r="D147" s="22">
        <v>1000</v>
      </c>
      <c r="E147" s="22">
        <v>1000</v>
      </c>
      <c r="F147" s="22">
        <v>1000</v>
      </c>
      <c r="G147" s="22">
        <v>1000</v>
      </c>
      <c r="H147" s="22">
        <f>SUM(Tabla14[[#This Row],[PRIMER TRIMESTRE]:[CUARTO TRIMESTRE]])</f>
        <v>4000</v>
      </c>
      <c r="I147" s="24">
        <v>15</v>
      </c>
      <c r="J147" s="69">
        <f>Tabla14[[#This Row],[CANTIDAD TOTAL]]*Tabla14[[#This Row],[PRECIO UNITARIO ESTIMADO]]</f>
        <v>60000</v>
      </c>
      <c r="K147" s="22"/>
      <c r="L147" s="22"/>
      <c r="M147" s="22"/>
      <c r="N147" s="22"/>
      <c r="O147" s="22"/>
    </row>
    <row r="148" spans="1:15">
      <c r="A148" s="16" t="s">
        <v>30</v>
      </c>
      <c r="B148" s="21" t="s">
        <v>161</v>
      </c>
      <c r="C148" s="26" t="s">
        <v>218</v>
      </c>
      <c r="D148" s="16">
        <v>12</v>
      </c>
      <c r="E148" s="16">
        <v>12</v>
      </c>
      <c r="F148" s="16">
        <v>12</v>
      </c>
      <c r="G148" s="16">
        <v>12</v>
      </c>
      <c r="H148" s="17">
        <f>SUM(Tabla14[[#This Row],[PRIMER TRIMESTRE]:[CUARTO TRIMESTRE]])</f>
        <v>48</v>
      </c>
      <c r="I148" s="24">
        <v>1335</v>
      </c>
      <c r="J148" s="68">
        <f>Tabla14[[#This Row],[CANTIDAD TOTAL]]*Tabla14[[#This Row],[PRECIO UNITARIO ESTIMADO]]</f>
        <v>64080</v>
      </c>
      <c r="K148" s="18"/>
      <c r="L148" s="16"/>
      <c r="M148" s="16"/>
      <c r="N148" s="18"/>
      <c r="O148" s="5"/>
    </row>
    <row r="149" spans="1:15">
      <c r="A149" s="1" t="s">
        <v>43</v>
      </c>
      <c r="B149" s="16" t="s">
        <v>974</v>
      </c>
      <c r="C149" s="26" t="s">
        <v>970</v>
      </c>
      <c r="D149" s="16">
        <v>1000</v>
      </c>
      <c r="E149" s="16">
        <v>1000</v>
      </c>
      <c r="F149" s="16">
        <v>1000</v>
      </c>
      <c r="G149" s="16">
        <v>1000</v>
      </c>
      <c r="H149" s="16">
        <f>SUM(Tabla14[[#This Row],[PRIMER TRIMESTRE]:[CUARTO TRIMESTRE]])</f>
        <v>4000</v>
      </c>
      <c r="I149" s="24">
        <v>50</v>
      </c>
      <c r="J149" s="68">
        <f>Tabla14[[#This Row],[CANTIDAD TOTAL]]*Tabla14[[#This Row],[PRECIO UNITARIO ESTIMADO]]</f>
        <v>200000</v>
      </c>
      <c r="K149" s="2"/>
      <c r="L149" s="1"/>
      <c r="M149" s="1"/>
      <c r="N149" s="1"/>
      <c r="O149" s="1"/>
    </row>
    <row r="150" spans="1:15">
      <c r="A150" s="1" t="s">
        <v>36</v>
      </c>
      <c r="B150" s="16" t="s">
        <v>899</v>
      </c>
      <c r="C150" s="26" t="s">
        <v>622</v>
      </c>
      <c r="D150" s="16">
        <v>1</v>
      </c>
      <c r="E150" s="16">
        <v>1</v>
      </c>
      <c r="F150" s="16">
        <v>0</v>
      </c>
      <c r="G150" s="16">
        <v>0</v>
      </c>
      <c r="H150" s="17">
        <f>SUM(Tabla14[[#This Row],[PRIMER TRIMESTRE]:[CUARTO TRIMESTRE]])</f>
        <v>2</v>
      </c>
      <c r="I150" s="24">
        <v>1500</v>
      </c>
      <c r="J150" s="68">
        <f>Tabla14[[#This Row],[CANTIDAD TOTAL]]*Tabla14[[#This Row],[PRECIO UNITARIO ESTIMADO]]</f>
        <v>3000</v>
      </c>
      <c r="K150" s="16"/>
      <c r="L150" s="16"/>
      <c r="M150" s="16"/>
      <c r="N150" s="16"/>
      <c r="O150" s="5"/>
    </row>
    <row r="151" spans="1:15">
      <c r="A151" s="1" t="s">
        <v>36</v>
      </c>
      <c r="B151" s="16" t="s">
        <v>898</v>
      </c>
      <c r="C151" s="26" t="s">
        <v>622</v>
      </c>
      <c r="D151" s="16">
        <v>1</v>
      </c>
      <c r="E151" s="16">
        <v>0</v>
      </c>
      <c r="F151" s="16">
        <v>0</v>
      </c>
      <c r="G151" s="16">
        <v>0</v>
      </c>
      <c r="H151" s="17">
        <f>SUM(Tabla14[[#This Row],[PRIMER TRIMESTRE]:[CUARTO TRIMESTRE]])</f>
        <v>1</v>
      </c>
      <c r="I151" s="24">
        <v>1500</v>
      </c>
      <c r="J151" s="68">
        <f>Tabla14[[#This Row],[CANTIDAD TOTAL]]*Tabla14[[#This Row],[PRECIO UNITARIO ESTIMADO]]</f>
        <v>1500</v>
      </c>
      <c r="K151" s="16"/>
      <c r="L151" s="16"/>
      <c r="M151" s="16"/>
      <c r="N151" s="16"/>
      <c r="O151" s="5"/>
    </row>
    <row r="152" spans="1:15">
      <c r="A152" s="1" t="s">
        <v>28</v>
      </c>
      <c r="B152" s="94" t="s">
        <v>1048</v>
      </c>
      <c r="C152" s="97" t="s">
        <v>623</v>
      </c>
      <c r="D152" s="3">
        <v>10</v>
      </c>
      <c r="E152" s="3">
        <v>10</v>
      </c>
      <c r="F152" s="3">
        <v>10</v>
      </c>
      <c r="G152" s="3">
        <v>10</v>
      </c>
      <c r="H152" s="16">
        <f>SUM(Tabla14[[#This Row],[PRIMER TRIMESTRE]:[CUARTO TRIMESTRE]])</f>
        <v>40</v>
      </c>
      <c r="I152" s="24">
        <v>2545</v>
      </c>
      <c r="J152" s="67">
        <f>Tabla14[[#This Row],[CANTIDAD TOTAL]]*Tabla14[[#This Row],[PRECIO UNITARIO ESTIMADO]]</f>
        <v>101800</v>
      </c>
      <c r="K152" s="2"/>
      <c r="L152" s="1"/>
      <c r="M152" s="1"/>
      <c r="N152" s="1"/>
      <c r="O152" s="1"/>
    </row>
    <row r="153" spans="1:15">
      <c r="A153" s="1" t="s">
        <v>51</v>
      </c>
      <c r="B153" s="21" t="s">
        <v>632</v>
      </c>
      <c r="C153" s="47" t="s">
        <v>622</v>
      </c>
      <c r="D153" s="21">
        <v>1680</v>
      </c>
      <c r="E153" s="21">
        <v>1680</v>
      </c>
      <c r="F153" s="21">
        <v>1680</v>
      </c>
      <c r="G153" s="21">
        <v>1680</v>
      </c>
      <c r="H153" s="21">
        <f>SUM(Tabla14[[#This Row],[PRIMER TRIMESTRE]:[CUARTO TRIMESTRE]])</f>
        <v>6720</v>
      </c>
      <c r="I153" s="24">
        <v>360</v>
      </c>
      <c r="J153" s="66">
        <f>Tabla14[[#This Row],[CANTIDAD TOTAL]]*Tabla14[[#This Row],[PRECIO UNITARIO ESTIMADO]]</f>
        <v>2419200</v>
      </c>
      <c r="K153" s="21"/>
      <c r="L153" s="21"/>
      <c r="M153" s="21"/>
      <c r="N153" s="21"/>
      <c r="O153" s="21"/>
    </row>
    <row r="154" spans="1:15">
      <c r="A154" s="1" t="s">
        <v>28</v>
      </c>
      <c r="B154" s="94" t="s">
        <v>1143</v>
      </c>
      <c r="C154" s="99" t="s">
        <v>623</v>
      </c>
      <c r="D154" s="3">
        <v>3</v>
      </c>
      <c r="E154" s="3">
        <v>3</v>
      </c>
      <c r="F154" s="3">
        <v>3</v>
      </c>
      <c r="G154" s="3">
        <v>3</v>
      </c>
      <c r="H154" s="16">
        <f>SUM(Tabla14[[#This Row],[PRIMER TRIMESTRE]:[CUARTO TRIMESTRE]])</f>
        <v>12</v>
      </c>
      <c r="I154" s="24">
        <v>9395</v>
      </c>
      <c r="J154" s="67">
        <f>Tabla14[[#This Row],[CANTIDAD TOTAL]]*Tabla14[[#This Row],[PRECIO UNITARIO ESTIMADO]]</f>
        <v>112740</v>
      </c>
      <c r="K154" s="2"/>
      <c r="L154" s="1"/>
      <c r="M154" s="1"/>
      <c r="N154" s="1"/>
      <c r="O154" s="1"/>
    </row>
    <row r="155" spans="1:15">
      <c r="A155" s="1" t="s">
        <v>28</v>
      </c>
      <c r="B155" s="94" t="s">
        <v>1155</v>
      </c>
      <c r="C155" s="99" t="s">
        <v>390</v>
      </c>
      <c r="D155" s="3">
        <v>2</v>
      </c>
      <c r="E155" s="3">
        <v>1</v>
      </c>
      <c r="F155" s="3">
        <v>1</v>
      </c>
      <c r="G155" s="3">
        <v>1</v>
      </c>
      <c r="H155" s="16">
        <f>SUM(Tabla14[[#This Row],[PRIMER TRIMESTRE]:[CUARTO TRIMESTRE]])</f>
        <v>5</v>
      </c>
      <c r="I155" s="24">
        <v>9400</v>
      </c>
      <c r="J155" s="67">
        <f>Tabla14[[#This Row],[CANTIDAD TOTAL]]*Tabla14[[#This Row],[PRECIO UNITARIO ESTIMADO]]</f>
        <v>47000</v>
      </c>
      <c r="K155" s="2"/>
      <c r="L155" s="1"/>
      <c r="M155" s="1"/>
      <c r="N155" s="1"/>
      <c r="O155" s="1"/>
    </row>
    <row r="156" spans="1:15">
      <c r="A156" s="1" t="s">
        <v>28</v>
      </c>
      <c r="B156" s="94" t="s">
        <v>1142</v>
      </c>
      <c r="C156" s="99" t="s">
        <v>623</v>
      </c>
      <c r="D156" s="3">
        <v>3</v>
      </c>
      <c r="E156" s="3">
        <v>3</v>
      </c>
      <c r="F156" s="3">
        <v>3</v>
      </c>
      <c r="G156" s="3">
        <v>3</v>
      </c>
      <c r="H156" s="16">
        <f>SUM(Tabla14[[#This Row],[PRIMER TRIMESTRE]:[CUARTO TRIMESTRE]])</f>
        <v>12</v>
      </c>
      <c r="I156" s="24">
        <v>9400</v>
      </c>
      <c r="J156" s="67">
        <f>Tabla14[[#This Row],[CANTIDAD TOTAL]]*Tabla14[[#This Row],[PRECIO UNITARIO ESTIMADO]]</f>
        <v>112800</v>
      </c>
      <c r="K156" s="2"/>
      <c r="L156" s="1"/>
      <c r="M156" s="1"/>
      <c r="N156" s="1"/>
      <c r="O156" s="1"/>
    </row>
    <row r="157" spans="1:15">
      <c r="A157" s="1" t="s">
        <v>36</v>
      </c>
      <c r="B157" s="16" t="s">
        <v>1373</v>
      </c>
      <c r="C157" s="26" t="s">
        <v>622</v>
      </c>
      <c r="D157" s="16">
        <v>3</v>
      </c>
      <c r="E157" s="16">
        <v>0</v>
      </c>
      <c r="F157" s="16">
        <v>0</v>
      </c>
      <c r="G157" s="16">
        <v>0</v>
      </c>
      <c r="H157" s="17">
        <f>SUM(Tabla14[[#This Row],[PRIMER TRIMESTRE]:[CUARTO TRIMESTRE]])</f>
        <v>3</v>
      </c>
      <c r="I157" s="24">
        <v>1200</v>
      </c>
      <c r="J157" s="68">
        <f>Tabla14[[#This Row],[CANTIDAD TOTAL]]*Tabla14[[#This Row],[PRECIO UNITARIO ESTIMADO]]</f>
        <v>3600</v>
      </c>
      <c r="K157" s="18"/>
      <c r="L157" s="16"/>
      <c r="M157" s="16"/>
      <c r="N157" s="16"/>
      <c r="O157" s="5"/>
    </row>
    <row r="158" spans="1:15">
      <c r="A158" s="1" t="s">
        <v>36</v>
      </c>
      <c r="B158" s="16" t="s">
        <v>902</v>
      </c>
      <c r="C158" s="26" t="s">
        <v>622</v>
      </c>
      <c r="D158" s="16">
        <v>10</v>
      </c>
      <c r="E158" s="16">
        <v>0</v>
      </c>
      <c r="F158" s="16">
        <v>10</v>
      </c>
      <c r="G158" s="17">
        <v>0</v>
      </c>
      <c r="H158" s="17">
        <f>SUM(Tabla14[[#This Row],[PRIMER TRIMESTRE]:[CUARTO TRIMESTRE]])</f>
        <v>20</v>
      </c>
      <c r="I158" s="24">
        <v>225</v>
      </c>
      <c r="J158" s="68">
        <f>Tabla14[[#This Row],[CANTIDAD TOTAL]]*Tabla14[[#This Row],[PRECIO UNITARIO ESTIMADO]]</f>
        <v>4500</v>
      </c>
      <c r="K158" s="16"/>
      <c r="L158" s="16"/>
      <c r="M158" s="16"/>
      <c r="N158" s="16"/>
      <c r="O158" s="5"/>
    </row>
    <row r="159" spans="1:15">
      <c r="A159" s="1" t="s">
        <v>36</v>
      </c>
      <c r="B159" s="16" t="s">
        <v>903</v>
      </c>
      <c r="C159" s="26" t="s">
        <v>622</v>
      </c>
      <c r="D159" s="16">
        <v>10</v>
      </c>
      <c r="E159" s="16">
        <v>0</v>
      </c>
      <c r="F159" s="16">
        <v>10</v>
      </c>
      <c r="G159" s="17">
        <v>0</v>
      </c>
      <c r="H159" s="17">
        <f>SUM(Tabla14[[#This Row],[PRIMER TRIMESTRE]:[CUARTO TRIMESTRE]])</f>
        <v>20</v>
      </c>
      <c r="I159" s="24">
        <v>225</v>
      </c>
      <c r="J159" s="68">
        <f>Tabla14[[#This Row],[CANTIDAD TOTAL]]*Tabla14[[#This Row],[PRECIO UNITARIO ESTIMADO]]</f>
        <v>4500</v>
      </c>
      <c r="K159" s="16"/>
      <c r="L159" s="16"/>
      <c r="M159" s="16"/>
      <c r="N159" s="16"/>
      <c r="O159" s="5"/>
    </row>
    <row r="160" spans="1:15">
      <c r="A160" s="1" t="s">
        <v>36</v>
      </c>
      <c r="B160" s="16" t="s">
        <v>915</v>
      </c>
      <c r="C160" s="26" t="s">
        <v>841</v>
      </c>
      <c r="D160" s="16">
        <v>0</v>
      </c>
      <c r="E160" s="16">
        <v>1</v>
      </c>
      <c r="F160" s="16">
        <v>0</v>
      </c>
      <c r="G160" s="16">
        <v>0</v>
      </c>
      <c r="H160" s="17">
        <f>SUM(Tabla14[[#This Row],[PRIMER TRIMESTRE]:[CUARTO TRIMESTRE]])</f>
        <v>1</v>
      </c>
      <c r="I160" s="24">
        <v>300</v>
      </c>
      <c r="J160" s="68">
        <f>Tabla14[[#This Row],[CANTIDAD TOTAL]]*Tabla14[[#This Row],[PRECIO UNITARIO ESTIMADO]]</f>
        <v>300</v>
      </c>
      <c r="K160" s="16"/>
      <c r="L160" s="16"/>
      <c r="M160" s="16"/>
      <c r="N160" s="16"/>
      <c r="O160" s="5"/>
    </row>
    <row r="161" spans="1:15">
      <c r="A161" s="1" t="s">
        <v>36</v>
      </c>
      <c r="B161" s="16" t="s">
        <v>914</v>
      </c>
      <c r="C161" s="26" t="s">
        <v>841</v>
      </c>
      <c r="D161" s="16">
        <v>2</v>
      </c>
      <c r="E161" s="16">
        <v>1</v>
      </c>
      <c r="F161" s="16">
        <v>1</v>
      </c>
      <c r="G161" s="16">
        <v>0</v>
      </c>
      <c r="H161" s="17">
        <f>SUM(Tabla14[[#This Row],[PRIMER TRIMESTRE]:[CUARTO TRIMESTRE]])</f>
        <v>4</v>
      </c>
      <c r="I161" s="24">
        <v>300</v>
      </c>
      <c r="J161" s="68">
        <f>Tabla14[[#This Row],[CANTIDAD TOTAL]]*Tabla14[[#This Row],[PRECIO UNITARIO ESTIMADO]]</f>
        <v>1200</v>
      </c>
      <c r="K161" s="16"/>
      <c r="L161" s="16"/>
      <c r="M161" s="16"/>
      <c r="N161" s="16"/>
      <c r="O161" s="5"/>
    </row>
    <row r="162" spans="1:15">
      <c r="A162" s="1" t="s">
        <v>36</v>
      </c>
      <c r="B162" s="16" t="s">
        <v>918</v>
      </c>
      <c r="C162" s="26" t="s">
        <v>622</v>
      </c>
      <c r="D162" s="16">
        <v>2</v>
      </c>
      <c r="E162" s="16">
        <v>0</v>
      </c>
      <c r="F162" s="16">
        <v>0</v>
      </c>
      <c r="G162" s="16">
        <v>0</v>
      </c>
      <c r="H162" s="17">
        <f>SUM(Tabla14[[#This Row],[PRIMER TRIMESTRE]:[CUARTO TRIMESTRE]])</f>
        <v>2</v>
      </c>
      <c r="I162" s="24">
        <v>1200</v>
      </c>
      <c r="J162" s="68">
        <f>Tabla14[[#This Row],[CANTIDAD TOTAL]]*Tabla14[[#This Row],[PRECIO UNITARIO ESTIMADO]]</f>
        <v>2400</v>
      </c>
      <c r="K162" s="16"/>
      <c r="L162" s="16"/>
      <c r="M162" s="16"/>
      <c r="N162" s="16"/>
      <c r="O162" s="5"/>
    </row>
    <row r="163" spans="1:15">
      <c r="A163" s="1" t="s">
        <v>36</v>
      </c>
      <c r="B163" s="16" t="s">
        <v>919</v>
      </c>
      <c r="C163" s="26" t="s">
        <v>622</v>
      </c>
      <c r="D163" s="16">
        <v>2</v>
      </c>
      <c r="E163" s="16">
        <v>0</v>
      </c>
      <c r="F163" s="16">
        <v>0</v>
      </c>
      <c r="G163" s="16">
        <v>0</v>
      </c>
      <c r="H163" s="17">
        <f>SUM(Tabla14[[#This Row],[PRIMER TRIMESTRE]:[CUARTO TRIMESTRE]])</f>
        <v>2</v>
      </c>
      <c r="I163" s="24">
        <v>1200</v>
      </c>
      <c r="J163" s="68">
        <f>Tabla14[[#This Row],[CANTIDAD TOTAL]]*Tabla14[[#This Row],[PRECIO UNITARIO ESTIMADO]]</f>
        <v>2400</v>
      </c>
      <c r="K163" s="16"/>
      <c r="L163" s="16"/>
      <c r="M163" s="16"/>
      <c r="N163" s="16"/>
      <c r="O163" s="5"/>
    </row>
    <row r="164" spans="1:15">
      <c r="A164" s="1" t="s">
        <v>36</v>
      </c>
      <c r="B164" s="16" t="s">
        <v>920</v>
      </c>
      <c r="C164" s="26" t="s">
        <v>622</v>
      </c>
      <c r="D164" s="16">
        <v>2</v>
      </c>
      <c r="E164" s="16">
        <v>0</v>
      </c>
      <c r="F164" s="16">
        <v>0</v>
      </c>
      <c r="G164" s="16">
        <v>0</v>
      </c>
      <c r="H164" s="17">
        <f>SUM(Tabla14[[#This Row],[PRIMER TRIMESTRE]:[CUARTO TRIMESTRE]])</f>
        <v>2</v>
      </c>
      <c r="I164" s="24">
        <v>1200</v>
      </c>
      <c r="J164" s="68">
        <f>Tabla14[[#This Row],[CANTIDAD TOTAL]]*Tabla14[[#This Row],[PRECIO UNITARIO ESTIMADO]]</f>
        <v>2400</v>
      </c>
      <c r="K164" s="18"/>
      <c r="L164" s="16"/>
      <c r="M164" s="16"/>
      <c r="N164" s="16"/>
      <c r="O164" s="5"/>
    </row>
    <row r="165" spans="1:15">
      <c r="A165" s="1" t="s">
        <v>36</v>
      </c>
      <c r="B165" s="16" t="s">
        <v>921</v>
      </c>
      <c r="C165" s="26" t="s">
        <v>622</v>
      </c>
      <c r="D165" s="16">
        <v>2</v>
      </c>
      <c r="E165" s="16">
        <v>0</v>
      </c>
      <c r="F165" s="16">
        <v>0</v>
      </c>
      <c r="G165" s="16">
        <v>0</v>
      </c>
      <c r="H165" s="17">
        <f>SUM(Tabla14[[#This Row],[PRIMER TRIMESTRE]:[CUARTO TRIMESTRE]])</f>
        <v>2</v>
      </c>
      <c r="I165" s="24">
        <v>1200</v>
      </c>
      <c r="J165" s="68">
        <f>Tabla14[[#This Row],[CANTIDAD TOTAL]]*Tabla14[[#This Row],[PRECIO UNITARIO ESTIMADO]]</f>
        <v>2400</v>
      </c>
      <c r="K165" s="18"/>
      <c r="L165" s="16"/>
      <c r="M165" s="16"/>
      <c r="N165" s="16"/>
      <c r="O165" s="5"/>
    </row>
    <row r="166" spans="1:15">
      <c r="A166" s="1" t="s">
        <v>36</v>
      </c>
      <c r="B166" s="16" t="s">
        <v>1374</v>
      </c>
      <c r="C166" s="26" t="s">
        <v>622</v>
      </c>
      <c r="D166" s="16">
        <v>2</v>
      </c>
      <c r="E166" s="16">
        <v>2</v>
      </c>
      <c r="F166" s="16">
        <v>2</v>
      </c>
      <c r="G166" s="16">
        <v>2</v>
      </c>
      <c r="H166" s="17">
        <f>SUM(Tabla14[[#This Row],[PRIMER TRIMESTRE]:[CUARTO TRIMESTRE]])</f>
        <v>8</v>
      </c>
      <c r="I166" s="24">
        <v>200</v>
      </c>
      <c r="J166" s="68">
        <f>Tabla14[[#This Row],[CANTIDAD TOTAL]]*Tabla14[[#This Row],[PRECIO UNITARIO ESTIMADO]]</f>
        <v>1600</v>
      </c>
      <c r="K166" s="16"/>
      <c r="L166" s="16"/>
      <c r="M166" s="16"/>
      <c r="N166" s="16"/>
      <c r="O166" s="5"/>
    </row>
    <row r="167" spans="1:15">
      <c r="A167" s="1" t="s">
        <v>36</v>
      </c>
      <c r="B167" s="16" t="s">
        <v>833</v>
      </c>
      <c r="C167" s="26" t="s">
        <v>622</v>
      </c>
      <c r="D167" s="16">
        <v>10</v>
      </c>
      <c r="E167" s="16">
        <v>10</v>
      </c>
      <c r="F167" s="16">
        <v>5</v>
      </c>
      <c r="G167" s="16">
        <v>5</v>
      </c>
      <c r="H167" s="17">
        <f>SUM(Tabla14[[#This Row],[PRIMER TRIMESTRE]:[CUARTO TRIMESTRE]])</f>
        <v>30</v>
      </c>
      <c r="I167" s="24">
        <v>250</v>
      </c>
      <c r="J167" s="68">
        <f>Tabla14[[#This Row],[CANTIDAD TOTAL]]*Tabla14[[#This Row],[PRECIO UNITARIO ESTIMADO]]</f>
        <v>7500</v>
      </c>
      <c r="K167" s="16"/>
      <c r="L167" s="16"/>
      <c r="M167" s="16"/>
      <c r="N167" s="16"/>
      <c r="O167" s="5"/>
    </row>
    <row r="168" spans="1:15">
      <c r="A168" s="1" t="s">
        <v>36</v>
      </c>
      <c r="B168" s="16" t="s">
        <v>834</v>
      </c>
      <c r="C168" s="26" t="s">
        <v>622</v>
      </c>
      <c r="D168" s="16">
        <v>5</v>
      </c>
      <c r="E168" s="16">
        <v>5</v>
      </c>
      <c r="F168" s="16">
        <v>5</v>
      </c>
      <c r="G168" s="16">
        <v>5</v>
      </c>
      <c r="H168" s="17">
        <f>SUM(Tabla14[[#This Row],[PRIMER TRIMESTRE]:[CUARTO TRIMESTRE]])</f>
        <v>20</v>
      </c>
      <c r="I168" s="24">
        <v>200</v>
      </c>
      <c r="J168" s="68">
        <f>Tabla14[[#This Row],[CANTIDAD TOTAL]]*Tabla14[[#This Row],[PRECIO UNITARIO ESTIMADO]]</f>
        <v>4000</v>
      </c>
      <c r="K168" s="16"/>
      <c r="L168" s="16"/>
      <c r="M168" s="16"/>
      <c r="N168" s="16"/>
      <c r="O168" s="5"/>
    </row>
    <row r="169" spans="1:15">
      <c r="A169" s="1" t="s">
        <v>36</v>
      </c>
      <c r="B169" s="16" t="s">
        <v>832</v>
      </c>
      <c r="C169" s="26" t="s">
        <v>622</v>
      </c>
      <c r="D169" s="16">
        <v>10</v>
      </c>
      <c r="E169" s="16">
        <v>10</v>
      </c>
      <c r="F169" s="16">
        <v>10</v>
      </c>
      <c r="G169" s="16">
        <v>10</v>
      </c>
      <c r="H169" s="17">
        <f>SUM(Tabla14[[#This Row],[PRIMER TRIMESTRE]:[CUARTO TRIMESTRE]])</f>
        <v>40</v>
      </c>
      <c r="I169" s="24">
        <v>200</v>
      </c>
      <c r="J169" s="68">
        <f>Tabla14[[#This Row],[CANTIDAD TOTAL]]*Tabla14[[#This Row],[PRECIO UNITARIO ESTIMADO]]</f>
        <v>8000</v>
      </c>
      <c r="K169" s="16"/>
      <c r="L169" s="16"/>
      <c r="M169" s="16"/>
      <c r="N169" s="16"/>
      <c r="O169" s="5"/>
    </row>
    <row r="170" spans="1:15">
      <c r="A170" s="16" t="s">
        <v>30</v>
      </c>
      <c r="B170" s="21" t="s">
        <v>165</v>
      </c>
      <c r="C170" s="26" t="s">
        <v>210</v>
      </c>
      <c r="D170" s="16">
        <v>24</v>
      </c>
      <c r="E170" s="16">
        <v>24</v>
      </c>
      <c r="F170" s="16">
        <v>24</v>
      </c>
      <c r="G170" s="16">
        <v>24</v>
      </c>
      <c r="H170" s="17">
        <f>SUM(Tabla14[[#This Row],[PRIMER TRIMESTRE]:[CUARTO TRIMESTRE]])</f>
        <v>96</v>
      </c>
      <c r="I170" s="24">
        <v>240</v>
      </c>
      <c r="J170" s="68">
        <f>Tabla14[[#This Row],[CANTIDAD TOTAL]]*Tabla14[[#This Row],[PRECIO UNITARIO ESTIMADO]]</f>
        <v>23040</v>
      </c>
      <c r="K170" s="18"/>
      <c r="L170" s="16"/>
      <c r="M170" s="16"/>
      <c r="N170" s="18"/>
      <c r="O170" s="5"/>
    </row>
    <row r="171" spans="1:15" ht="31.5">
      <c r="A171" s="1" t="s">
        <v>36</v>
      </c>
      <c r="B171" s="21" t="s">
        <v>1375</v>
      </c>
      <c r="C171" s="26" t="s">
        <v>851</v>
      </c>
      <c r="D171" s="16">
        <v>2</v>
      </c>
      <c r="E171" s="16">
        <v>0</v>
      </c>
      <c r="F171" s="16">
        <v>0</v>
      </c>
      <c r="G171" s="16">
        <v>0</v>
      </c>
      <c r="H171" s="17">
        <f>SUM(Tabla14[[#This Row],[PRIMER TRIMESTRE]:[CUARTO TRIMESTRE]])</f>
        <v>2</v>
      </c>
      <c r="I171" s="24">
        <v>1947</v>
      </c>
      <c r="J171" s="68">
        <f>Tabla14[[#This Row],[CANTIDAD TOTAL]]*Tabla14[[#This Row],[PRECIO UNITARIO ESTIMADO]]</f>
        <v>3894</v>
      </c>
      <c r="K171" s="18"/>
      <c r="L171" s="16"/>
      <c r="M171" s="16"/>
      <c r="N171" s="16"/>
      <c r="O171" s="5"/>
    </row>
    <row r="172" spans="1:15">
      <c r="A172" s="16" t="s">
        <v>37</v>
      </c>
      <c r="B172" s="16" t="s">
        <v>630</v>
      </c>
      <c r="C172" s="26" t="s">
        <v>627</v>
      </c>
      <c r="D172" s="16">
        <v>100</v>
      </c>
      <c r="E172" s="16">
        <v>0</v>
      </c>
      <c r="F172" s="16">
        <v>0</v>
      </c>
      <c r="G172" s="16">
        <v>0</v>
      </c>
      <c r="H172" s="16">
        <f>SUM(Tabla14[[#This Row],[PRIMER TRIMESTRE]:[CUARTO TRIMESTRE]])</f>
        <v>100</v>
      </c>
      <c r="I172" s="24">
        <v>300</v>
      </c>
      <c r="J172" s="68">
        <f>Tabla14[[#This Row],[CANTIDAD TOTAL]]*Tabla14[[#This Row],[PRECIO UNITARIO ESTIMADO]]</f>
        <v>30000</v>
      </c>
      <c r="K172" s="16"/>
      <c r="L172" s="16"/>
      <c r="M172" s="16"/>
      <c r="N172" s="16"/>
      <c r="O172" s="16"/>
    </row>
    <row r="173" spans="1:15">
      <c r="A173" s="1" t="s">
        <v>51</v>
      </c>
      <c r="B173" s="21" t="s">
        <v>762</v>
      </c>
      <c r="C173" s="47" t="s">
        <v>622</v>
      </c>
      <c r="D173" s="21">
        <v>540</v>
      </c>
      <c r="E173" s="21">
        <v>540</v>
      </c>
      <c r="F173" s="21">
        <v>540</v>
      </c>
      <c r="G173" s="21">
        <v>540</v>
      </c>
      <c r="H173" s="21">
        <f>SUM(Tabla14[[#This Row],[PRIMER TRIMESTRE]:[CUARTO TRIMESTRE]])</f>
        <v>2160</v>
      </c>
      <c r="I173" s="24">
        <v>745</v>
      </c>
      <c r="J173" s="66">
        <f>Tabla14[[#This Row],[CANTIDAD TOTAL]]*Tabla14[[#This Row],[PRECIO UNITARIO ESTIMADO]]</f>
        <v>1609200</v>
      </c>
      <c r="K173" s="21"/>
      <c r="L173" s="21"/>
      <c r="M173" s="21"/>
      <c r="N173" s="21"/>
      <c r="O173" s="21"/>
    </row>
    <row r="174" spans="1:15">
      <c r="A174" s="1" t="s">
        <v>29</v>
      </c>
      <c r="B174" s="16" t="s">
        <v>416</v>
      </c>
      <c r="C174" s="26" t="s">
        <v>659</v>
      </c>
      <c r="D174" s="16">
        <v>6</v>
      </c>
      <c r="E174" s="16">
        <v>6</v>
      </c>
      <c r="F174" s="16">
        <v>6</v>
      </c>
      <c r="G174" s="16">
        <v>6</v>
      </c>
      <c r="H174" s="16">
        <f>SUM(Tabla14[[#This Row],[PRIMER TRIMESTRE]:[CUARTO TRIMESTRE]])</f>
        <v>24</v>
      </c>
      <c r="I174" s="24">
        <v>4500</v>
      </c>
      <c r="J174" s="68">
        <f>Tabla14[[#This Row],[CANTIDAD TOTAL]]*Tabla14[[#This Row],[PRECIO UNITARIO ESTIMADO]]</f>
        <v>108000</v>
      </c>
      <c r="K174" s="16"/>
      <c r="L174" s="16"/>
      <c r="M174" s="16"/>
      <c r="N174" s="16"/>
      <c r="O174" s="16"/>
    </row>
    <row r="175" spans="1:15">
      <c r="A175" s="1" t="s">
        <v>28</v>
      </c>
      <c r="B175" s="94" t="s">
        <v>1056</v>
      </c>
      <c r="C175" s="97" t="s">
        <v>623</v>
      </c>
      <c r="D175" s="3">
        <v>5</v>
      </c>
      <c r="E175" s="3">
        <v>5</v>
      </c>
      <c r="F175" s="3">
        <v>5</v>
      </c>
      <c r="G175" s="3">
        <v>5</v>
      </c>
      <c r="H175" s="16">
        <f>SUM(Tabla14[[#This Row],[PRIMER TRIMESTRE]:[CUARTO TRIMESTRE]])</f>
        <v>20</v>
      </c>
      <c r="I175" s="24">
        <v>6170</v>
      </c>
      <c r="J175" s="67">
        <f>Tabla14[[#This Row],[CANTIDAD TOTAL]]*Tabla14[[#This Row],[PRECIO UNITARIO ESTIMADO]]</f>
        <v>123400</v>
      </c>
      <c r="K175" s="2"/>
      <c r="L175" s="1"/>
      <c r="M175" s="1"/>
      <c r="N175" s="1"/>
      <c r="O175" s="1"/>
    </row>
    <row r="176" spans="1:15">
      <c r="A176" s="1" t="s">
        <v>28</v>
      </c>
      <c r="B176" s="37" t="s">
        <v>1075</v>
      </c>
      <c r="C176" s="100" t="s">
        <v>221</v>
      </c>
      <c r="D176" s="120">
        <v>2</v>
      </c>
      <c r="E176" s="120">
        <v>0</v>
      </c>
      <c r="F176" s="120">
        <v>0</v>
      </c>
      <c r="G176" s="120">
        <v>0</v>
      </c>
      <c r="H176" s="16">
        <f>SUM(Tabla14[[#This Row],[PRIMER TRIMESTRE]:[CUARTO TRIMESTRE]])</f>
        <v>2</v>
      </c>
      <c r="I176" s="24">
        <v>4286</v>
      </c>
      <c r="J176" s="67">
        <f>Tabla14[[#This Row],[CANTIDAD TOTAL]]*Tabla14[[#This Row],[PRECIO UNITARIO ESTIMADO]]</f>
        <v>8572</v>
      </c>
      <c r="K176" s="2"/>
      <c r="L176" s="1"/>
      <c r="M176" s="1"/>
      <c r="N176" s="1"/>
      <c r="O176" s="1"/>
    </row>
    <row r="177" spans="1:15">
      <c r="A177" s="1" t="s">
        <v>38</v>
      </c>
      <c r="B177" s="16" t="s">
        <v>861</v>
      </c>
      <c r="C177" s="26" t="s">
        <v>859</v>
      </c>
      <c r="D177" s="16">
        <v>3</v>
      </c>
      <c r="E177" s="16">
        <v>0</v>
      </c>
      <c r="F177" s="16">
        <v>0</v>
      </c>
      <c r="G177" s="16">
        <v>0</v>
      </c>
      <c r="H177" s="17">
        <f>SUM(Tabla14[[#This Row],[PRIMER TRIMESTRE]:[CUARTO TRIMESTRE]])</f>
        <v>3</v>
      </c>
      <c r="I177" s="24">
        <v>15000</v>
      </c>
      <c r="J177" s="68">
        <f>Tabla14[[#This Row],[CANTIDAD TOTAL]]*Tabla14[[#This Row],[PRECIO UNITARIO ESTIMADO]]</f>
        <v>45000</v>
      </c>
      <c r="K177" s="18"/>
      <c r="L177" s="16"/>
      <c r="M177" s="16"/>
      <c r="N177" s="18"/>
      <c r="O177" s="5"/>
    </row>
    <row r="178" spans="1:15">
      <c r="A178" s="1" t="s">
        <v>29</v>
      </c>
      <c r="B178" s="16" t="s">
        <v>417</v>
      </c>
      <c r="C178" s="26" t="s">
        <v>660</v>
      </c>
      <c r="D178" s="16">
        <v>9300</v>
      </c>
      <c r="E178" s="16">
        <v>9300</v>
      </c>
      <c r="F178" s="16">
        <v>9300</v>
      </c>
      <c r="G178" s="16">
        <v>9300</v>
      </c>
      <c r="H178" s="16">
        <f>SUM(Tabla14[[#This Row],[PRIMER TRIMESTRE]:[CUARTO TRIMESTRE]])</f>
        <v>37200</v>
      </c>
      <c r="I178" s="24">
        <v>85</v>
      </c>
      <c r="J178" s="68">
        <f>Tabla14[[#This Row],[CANTIDAD TOTAL]]*Tabla14[[#This Row],[PRECIO UNITARIO ESTIMADO]]</f>
        <v>3162000</v>
      </c>
      <c r="K178" s="16"/>
      <c r="L178" s="16"/>
      <c r="M178" s="16"/>
      <c r="N178" s="16"/>
      <c r="O178" s="16"/>
    </row>
    <row r="179" spans="1:15">
      <c r="A179" s="16" t="s">
        <v>25</v>
      </c>
      <c r="B179" s="16" t="s">
        <v>666</v>
      </c>
      <c r="C179" s="26" t="s">
        <v>622</v>
      </c>
      <c r="D179" s="16">
        <v>2</v>
      </c>
      <c r="E179" s="16">
        <v>2</v>
      </c>
      <c r="F179" s="16">
        <v>1</v>
      </c>
      <c r="G179" s="16">
        <v>0</v>
      </c>
      <c r="H179" s="16">
        <f>SUM(Tabla14[[#This Row],[PRIMER TRIMESTRE]:[CUARTO TRIMESTRE]])</f>
        <v>5</v>
      </c>
      <c r="I179" s="24">
        <v>200</v>
      </c>
      <c r="J179" s="68">
        <f>Tabla14[[#This Row],[CANTIDAD TOTAL]]*Tabla14[[#This Row],[PRECIO UNITARIO ESTIMADO]]</f>
        <v>1000</v>
      </c>
      <c r="K179" s="16"/>
      <c r="L179" s="16"/>
      <c r="M179" s="16"/>
      <c r="N179" s="16"/>
      <c r="O179" s="16"/>
    </row>
    <row r="180" spans="1:15">
      <c r="A180" s="16" t="s">
        <v>25</v>
      </c>
      <c r="B180" s="16" t="s">
        <v>667</v>
      </c>
      <c r="C180" s="26" t="s">
        <v>622</v>
      </c>
      <c r="D180" s="16">
        <v>2</v>
      </c>
      <c r="E180" s="16">
        <v>2</v>
      </c>
      <c r="F180" s="16">
        <v>1</v>
      </c>
      <c r="G180" s="16"/>
      <c r="H180" s="16">
        <f>SUM(Tabla14[[#This Row],[PRIMER TRIMESTRE]:[CUARTO TRIMESTRE]])</f>
        <v>5</v>
      </c>
      <c r="I180" s="24">
        <v>210</v>
      </c>
      <c r="J180" s="68">
        <f>Tabla14[[#This Row],[CANTIDAD TOTAL]]*Tabla14[[#This Row],[PRECIO UNITARIO ESTIMADO]]</f>
        <v>1050</v>
      </c>
      <c r="K180" s="16"/>
      <c r="L180" s="16"/>
      <c r="M180" s="16"/>
      <c r="N180" s="16"/>
      <c r="O180" s="16"/>
    </row>
    <row r="181" spans="1:15">
      <c r="A181" s="1" t="s">
        <v>36</v>
      </c>
      <c r="B181" s="16" t="s">
        <v>852</v>
      </c>
      <c r="C181" s="26" t="s">
        <v>622</v>
      </c>
      <c r="D181" s="16">
        <v>30</v>
      </c>
      <c r="E181" s="16">
        <v>0</v>
      </c>
      <c r="F181" s="16">
        <v>20</v>
      </c>
      <c r="G181" s="16">
        <v>0</v>
      </c>
      <c r="H181" s="17">
        <f>SUM(Tabla14[[#This Row],[PRIMER TRIMESTRE]:[CUARTO TRIMESTRE]])</f>
        <v>50</v>
      </c>
      <c r="I181" s="24">
        <v>200</v>
      </c>
      <c r="J181" s="68">
        <f>Tabla14[[#This Row],[CANTIDAD TOTAL]]*Tabla14[[#This Row],[PRECIO UNITARIO ESTIMADO]]</f>
        <v>10000</v>
      </c>
      <c r="K181" s="18"/>
      <c r="L181" s="16"/>
      <c r="M181" s="16"/>
      <c r="N181" s="16"/>
      <c r="O181" s="5"/>
    </row>
    <row r="182" spans="1:15">
      <c r="A182" s="1" t="s">
        <v>36</v>
      </c>
      <c r="B182" s="16" t="s">
        <v>853</v>
      </c>
      <c r="C182" s="26" t="s">
        <v>622</v>
      </c>
      <c r="D182" s="16">
        <v>30</v>
      </c>
      <c r="E182" s="16">
        <v>0</v>
      </c>
      <c r="F182" s="16">
        <v>20</v>
      </c>
      <c r="G182" s="16">
        <v>0</v>
      </c>
      <c r="H182" s="17">
        <f>SUM(Tabla14[[#This Row],[PRIMER TRIMESTRE]:[CUARTO TRIMESTRE]])</f>
        <v>50</v>
      </c>
      <c r="I182" s="24">
        <v>225</v>
      </c>
      <c r="J182" s="68">
        <f>Tabla14[[#This Row],[CANTIDAD TOTAL]]*Tabla14[[#This Row],[PRECIO UNITARIO ESTIMADO]]</f>
        <v>11250</v>
      </c>
      <c r="K182" s="18"/>
      <c r="L182" s="16"/>
      <c r="M182" s="16"/>
      <c r="N182" s="16"/>
      <c r="O182" s="5"/>
    </row>
    <row r="183" spans="1:15">
      <c r="A183" s="16" t="s">
        <v>668</v>
      </c>
      <c r="B183" s="16" t="s">
        <v>669</v>
      </c>
      <c r="C183" s="26" t="s">
        <v>622</v>
      </c>
      <c r="D183" s="16">
        <v>1</v>
      </c>
      <c r="E183" s="16">
        <v>2</v>
      </c>
      <c r="F183" s="16">
        <v>1</v>
      </c>
      <c r="G183" s="16">
        <v>1</v>
      </c>
      <c r="H183" s="16">
        <f>SUM(Tabla14[[#This Row],[PRIMER TRIMESTRE]:[CUARTO TRIMESTRE]])</f>
        <v>5</v>
      </c>
      <c r="I183" s="24">
        <v>157</v>
      </c>
      <c r="J183" s="68">
        <f>Tabla14[[#This Row],[CANTIDAD TOTAL]]*Tabla14[[#This Row],[PRECIO UNITARIO ESTIMADO]]</f>
        <v>785</v>
      </c>
      <c r="K183" s="16"/>
      <c r="L183" s="16"/>
      <c r="M183" s="16"/>
      <c r="N183" s="16"/>
      <c r="O183" s="16"/>
    </row>
    <row r="184" spans="1:15">
      <c r="A184" s="1" t="s">
        <v>36</v>
      </c>
      <c r="B184" s="16" t="s">
        <v>922</v>
      </c>
      <c r="C184" s="26" t="s">
        <v>622</v>
      </c>
      <c r="D184" s="16">
        <v>12</v>
      </c>
      <c r="E184" s="16">
        <v>0</v>
      </c>
      <c r="F184" s="16">
        <v>12</v>
      </c>
      <c r="G184" s="16">
        <v>0</v>
      </c>
      <c r="H184" s="17">
        <f>SUM(Tabla14[[#This Row],[PRIMER TRIMESTRE]:[CUARTO TRIMESTRE]])</f>
        <v>24</v>
      </c>
      <c r="I184" s="24">
        <v>250</v>
      </c>
      <c r="J184" s="68">
        <f>Tabla14[[#This Row],[CANTIDAD TOTAL]]*Tabla14[[#This Row],[PRECIO UNITARIO ESTIMADO]]</f>
        <v>6000</v>
      </c>
      <c r="K184" s="18"/>
      <c r="L184" s="16"/>
      <c r="M184" s="16"/>
      <c r="N184" s="16"/>
      <c r="O184" s="5"/>
    </row>
    <row r="185" spans="1:15">
      <c r="A185" s="16" t="s">
        <v>47</v>
      </c>
      <c r="B185" s="16" t="s">
        <v>1007</v>
      </c>
      <c r="C185" s="26" t="s">
        <v>970</v>
      </c>
      <c r="D185" s="16">
        <v>100</v>
      </c>
      <c r="E185" s="16">
        <v>100</v>
      </c>
      <c r="F185" s="16">
        <v>100</v>
      </c>
      <c r="G185" s="16">
        <v>100</v>
      </c>
      <c r="H185" s="16">
        <f>SUM(Tabla14[[#This Row],[PRIMER TRIMESTRE]:[CUARTO TRIMESTRE]])</f>
        <v>400</v>
      </c>
      <c r="I185" s="24">
        <v>245</v>
      </c>
      <c r="J185" s="68">
        <f>Tabla14[[#This Row],[CANTIDAD TOTAL]]*Tabla14[[#This Row],[PRECIO UNITARIO ESTIMADO]]</f>
        <v>98000</v>
      </c>
      <c r="K185" s="2"/>
      <c r="L185" s="1"/>
      <c r="M185" s="1"/>
      <c r="N185" s="1"/>
      <c r="O185" s="1"/>
    </row>
    <row r="186" spans="1:15">
      <c r="A186" s="1" t="s">
        <v>29</v>
      </c>
      <c r="B186" s="16" t="s">
        <v>719</v>
      </c>
      <c r="C186" s="26" t="s">
        <v>662</v>
      </c>
      <c r="D186" s="16">
        <v>25</v>
      </c>
      <c r="E186" s="16">
        <v>25</v>
      </c>
      <c r="F186" s="16">
        <v>25</v>
      </c>
      <c r="G186" s="16">
        <v>25</v>
      </c>
      <c r="H186" s="16">
        <f>SUM(Tabla14[[#This Row],[PRIMER TRIMESTRE]]:Tabla14[[#This Row],[CUARTO TRIMESTRE]])</f>
        <v>100</v>
      </c>
      <c r="I186" s="24">
        <v>45</v>
      </c>
      <c r="J186" s="68">
        <f>Tabla14[[#This Row],[CANTIDAD TOTAL]]*Tabla14[[#This Row],[PRECIO UNITARIO ESTIMADO]]</f>
        <v>4500</v>
      </c>
      <c r="K186" s="16"/>
      <c r="L186" s="16"/>
      <c r="M186" s="16"/>
      <c r="N186" s="16"/>
      <c r="O186" s="16"/>
    </row>
    <row r="187" spans="1:15">
      <c r="A187" s="1" t="s">
        <v>29</v>
      </c>
      <c r="B187" s="16" t="s">
        <v>418</v>
      </c>
      <c r="C187" s="26" t="s">
        <v>662</v>
      </c>
      <c r="D187" s="16">
        <v>75</v>
      </c>
      <c r="E187" s="16">
        <v>75</v>
      </c>
      <c r="F187" s="16">
        <v>75</v>
      </c>
      <c r="G187" s="16">
        <v>75</v>
      </c>
      <c r="H187" s="16">
        <f>SUM(Tabla14[[#This Row],[PRIMER TRIMESTRE]:[CUARTO TRIMESTRE]])</f>
        <v>300</v>
      </c>
      <c r="I187" s="24">
        <v>45</v>
      </c>
      <c r="J187" s="68">
        <f>Tabla14[[#This Row],[CANTIDAD TOTAL]]*Tabla14[[#This Row],[PRECIO UNITARIO ESTIMADO]]</f>
        <v>13500</v>
      </c>
      <c r="K187" s="16"/>
      <c r="L187" s="16"/>
      <c r="M187" s="16"/>
      <c r="N187" s="16"/>
      <c r="O187" s="16"/>
    </row>
    <row r="188" spans="1:15">
      <c r="A188" s="1" t="s">
        <v>29</v>
      </c>
      <c r="B188" s="16" t="s">
        <v>419</v>
      </c>
      <c r="C188" s="26" t="s">
        <v>662</v>
      </c>
      <c r="D188" s="16">
        <v>10</v>
      </c>
      <c r="E188" s="16">
        <v>10</v>
      </c>
      <c r="F188" s="16">
        <v>10</v>
      </c>
      <c r="G188" s="16">
        <v>10</v>
      </c>
      <c r="H188" s="16">
        <f>SUM(Tabla14[[#This Row],[PRIMER TRIMESTRE]:[CUARTO TRIMESTRE]])</f>
        <v>40</v>
      </c>
      <c r="I188" s="24">
        <v>45</v>
      </c>
      <c r="J188" s="68">
        <f>Tabla14[[#This Row],[CANTIDAD TOTAL]]*Tabla14[[#This Row],[PRECIO UNITARIO ESTIMADO]]</f>
        <v>1800</v>
      </c>
      <c r="K188" s="16"/>
      <c r="L188" s="16"/>
      <c r="M188" s="16"/>
      <c r="N188" s="16"/>
      <c r="O188" s="16"/>
    </row>
    <row r="189" spans="1:15">
      <c r="A189" s="1" t="s">
        <v>29</v>
      </c>
      <c r="B189" s="16" t="s">
        <v>420</v>
      </c>
      <c r="C189" s="26" t="s">
        <v>662</v>
      </c>
      <c r="D189" s="16">
        <v>10</v>
      </c>
      <c r="E189" s="16">
        <v>10</v>
      </c>
      <c r="F189" s="16">
        <v>10</v>
      </c>
      <c r="G189" s="16">
        <v>10</v>
      </c>
      <c r="H189" s="16">
        <f>SUM(Tabla14[[#This Row],[PRIMER TRIMESTRE]:[CUARTO TRIMESTRE]])</f>
        <v>40</v>
      </c>
      <c r="I189" s="24">
        <v>45</v>
      </c>
      <c r="J189" s="68">
        <f>Tabla14[[#This Row],[CANTIDAD TOTAL]]*Tabla14[[#This Row],[PRECIO UNITARIO ESTIMADO]]</f>
        <v>1800</v>
      </c>
      <c r="K189" s="16"/>
      <c r="L189" s="16"/>
      <c r="M189" s="16"/>
      <c r="N189" s="16"/>
      <c r="O189" s="16"/>
    </row>
    <row r="190" spans="1:15">
      <c r="A190" s="1" t="s">
        <v>29</v>
      </c>
      <c r="B190" s="16" t="s">
        <v>421</v>
      </c>
      <c r="C190" s="26" t="s">
        <v>662</v>
      </c>
      <c r="D190" s="16">
        <v>50</v>
      </c>
      <c r="E190" s="16">
        <v>50</v>
      </c>
      <c r="F190" s="16">
        <v>50</v>
      </c>
      <c r="G190" s="16">
        <v>50</v>
      </c>
      <c r="H190" s="16">
        <f>SUM(Tabla14[[#This Row],[PRIMER TRIMESTRE]:[CUARTO TRIMESTRE]])</f>
        <v>200</v>
      </c>
      <c r="I190" s="24">
        <v>45</v>
      </c>
      <c r="J190" s="68">
        <f>Tabla14[[#This Row],[CANTIDAD TOTAL]]*Tabla14[[#This Row],[PRECIO UNITARIO ESTIMADO]]</f>
        <v>9000</v>
      </c>
      <c r="K190" s="16"/>
      <c r="L190" s="16"/>
      <c r="M190" s="16"/>
      <c r="N190" s="16"/>
      <c r="O190" s="16"/>
    </row>
    <row r="191" spans="1:15">
      <c r="A191" s="1" t="s">
        <v>29</v>
      </c>
      <c r="B191" s="16" t="s">
        <v>422</v>
      </c>
      <c r="C191" s="26" t="s">
        <v>662</v>
      </c>
      <c r="D191" s="16">
        <v>50</v>
      </c>
      <c r="E191" s="16">
        <v>50</v>
      </c>
      <c r="F191" s="16">
        <v>50</v>
      </c>
      <c r="G191" s="16">
        <v>50</v>
      </c>
      <c r="H191" s="16">
        <f>SUM(Tabla14[[#This Row],[PRIMER TRIMESTRE]:[CUARTO TRIMESTRE]])</f>
        <v>200</v>
      </c>
      <c r="I191" s="24">
        <v>45</v>
      </c>
      <c r="J191" s="68">
        <f>Tabla14[[#This Row],[CANTIDAD TOTAL]]*Tabla14[[#This Row],[PRECIO UNITARIO ESTIMADO]]</f>
        <v>9000</v>
      </c>
      <c r="K191" s="16"/>
      <c r="L191" s="16"/>
      <c r="M191" s="16"/>
      <c r="N191" s="16"/>
      <c r="O191" s="16"/>
    </row>
    <row r="192" spans="1:15">
      <c r="A192" s="1" t="s">
        <v>29</v>
      </c>
      <c r="B192" s="16" t="s">
        <v>423</v>
      </c>
      <c r="C192" s="26" t="s">
        <v>662</v>
      </c>
      <c r="D192" s="16">
        <v>60</v>
      </c>
      <c r="E192" s="16">
        <v>60</v>
      </c>
      <c r="F192" s="16">
        <v>60</v>
      </c>
      <c r="G192" s="16">
        <v>60</v>
      </c>
      <c r="H192" s="16">
        <f>SUM(Tabla14[[#This Row],[PRIMER TRIMESTRE]:[CUARTO TRIMESTRE]])</f>
        <v>240</v>
      </c>
      <c r="I192" s="24">
        <v>45</v>
      </c>
      <c r="J192" s="68">
        <f>Tabla14[[#This Row],[CANTIDAD TOTAL]]*Tabla14[[#This Row],[PRECIO UNITARIO ESTIMADO]]</f>
        <v>10800</v>
      </c>
      <c r="K192" s="16"/>
      <c r="L192" s="16"/>
      <c r="M192" s="16"/>
      <c r="N192" s="16"/>
      <c r="O192" s="16"/>
    </row>
    <row r="193" spans="1:15">
      <c r="A193" s="1" t="s">
        <v>29</v>
      </c>
      <c r="B193" s="16" t="s">
        <v>424</v>
      </c>
      <c r="C193" s="26" t="s">
        <v>662</v>
      </c>
      <c r="D193" s="16">
        <v>3</v>
      </c>
      <c r="E193" s="16">
        <v>3</v>
      </c>
      <c r="F193" s="16">
        <v>3</v>
      </c>
      <c r="G193" s="16">
        <v>3</v>
      </c>
      <c r="H193" s="16">
        <f>SUM(Tabla14[[#This Row],[PRIMER TRIMESTRE]:[CUARTO TRIMESTRE]])</f>
        <v>12</v>
      </c>
      <c r="I193" s="24">
        <v>92</v>
      </c>
      <c r="J193" s="68">
        <f>Tabla14[[#This Row],[CANTIDAD TOTAL]]*Tabla14[[#This Row],[PRECIO UNITARIO ESTIMADO]]</f>
        <v>1104</v>
      </c>
      <c r="K193" s="16"/>
      <c r="L193" s="16"/>
      <c r="M193" s="16"/>
      <c r="N193" s="16"/>
      <c r="O193" s="16"/>
    </row>
    <row r="194" spans="1:15">
      <c r="A194" s="1" t="s">
        <v>29</v>
      </c>
      <c r="B194" s="16" t="s">
        <v>425</v>
      </c>
      <c r="C194" s="26" t="s">
        <v>662</v>
      </c>
      <c r="D194" s="16">
        <v>3</v>
      </c>
      <c r="E194" s="16">
        <v>3</v>
      </c>
      <c r="F194" s="16">
        <v>3</v>
      </c>
      <c r="G194" s="16">
        <v>3</v>
      </c>
      <c r="H194" s="16">
        <f>SUM(Tabla14[[#This Row],[PRIMER TRIMESTRE]:[CUARTO TRIMESTRE]])</f>
        <v>12</v>
      </c>
      <c r="I194" s="24">
        <v>92</v>
      </c>
      <c r="J194" s="68">
        <f>Tabla14[[#This Row],[CANTIDAD TOTAL]]*Tabla14[[#This Row],[PRECIO UNITARIO ESTIMADO]]</f>
        <v>1104</v>
      </c>
      <c r="K194" s="16"/>
      <c r="L194" s="16"/>
      <c r="M194" s="16"/>
      <c r="N194" s="16"/>
      <c r="O194" s="16"/>
    </row>
    <row r="195" spans="1:15">
      <c r="A195" s="1" t="s">
        <v>29</v>
      </c>
      <c r="B195" s="16" t="s">
        <v>426</v>
      </c>
      <c r="C195" s="26" t="s">
        <v>662</v>
      </c>
      <c r="D195" s="16">
        <v>3</v>
      </c>
      <c r="E195" s="16">
        <v>3</v>
      </c>
      <c r="F195" s="16">
        <v>3</v>
      </c>
      <c r="G195" s="16">
        <v>3</v>
      </c>
      <c r="H195" s="16">
        <f>SUM(Tabla14[[#This Row],[PRIMER TRIMESTRE]:[CUARTO TRIMESTRE]])</f>
        <v>12</v>
      </c>
      <c r="I195" s="24">
        <v>92</v>
      </c>
      <c r="J195" s="68">
        <f>Tabla14[[#This Row],[CANTIDAD TOTAL]]*Tabla14[[#This Row],[PRECIO UNITARIO ESTIMADO]]</f>
        <v>1104</v>
      </c>
      <c r="K195" s="16"/>
      <c r="L195" s="16"/>
      <c r="M195" s="16"/>
      <c r="N195" s="16"/>
      <c r="O195" s="16"/>
    </row>
    <row r="196" spans="1:15">
      <c r="A196" s="1" t="s">
        <v>29</v>
      </c>
      <c r="B196" s="16" t="s">
        <v>427</v>
      </c>
      <c r="C196" s="26" t="s">
        <v>662</v>
      </c>
      <c r="D196" s="16">
        <v>60</v>
      </c>
      <c r="E196" s="16">
        <v>60</v>
      </c>
      <c r="F196" s="16">
        <v>60</v>
      </c>
      <c r="G196" s="16">
        <v>60</v>
      </c>
      <c r="H196" s="16">
        <f>SUM(Tabla14[[#This Row],[PRIMER TRIMESTRE]:[CUARTO TRIMESTRE]])</f>
        <v>240</v>
      </c>
      <c r="I196" s="24">
        <v>92</v>
      </c>
      <c r="J196" s="68">
        <f>Tabla14[[#This Row],[CANTIDAD TOTAL]]*Tabla14[[#This Row],[PRECIO UNITARIO ESTIMADO]]</f>
        <v>22080</v>
      </c>
      <c r="K196" s="16"/>
      <c r="L196" s="16"/>
      <c r="M196" s="16"/>
      <c r="N196" s="16"/>
      <c r="O196" s="16"/>
    </row>
    <row r="197" spans="1:15">
      <c r="A197" s="1" t="s">
        <v>29</v>
      </c>
      <c r="B197" s="16" t="s">
        <v>428</v>
      </c>
      <c r="C197" s="26" t="s">
        <v>662</v>
      </c>
      <c r="D197" s="16">
        <v>5</v>
      </c>
      <c r="E197" s="16">
        <v>5</v>
      </c>
      <c r="F197" s="16">
        <v>5</v>
      </c>
      <c r="G197" s="16">
        <v>5</v>
      </c>
      <c r="H197" s="16">
        <f>SUM(Tabla14[[#This Row],[PRIMER TRIMESTRE]:[CUARTO TRIMESTRE]])</f>
        <v>20</v>
      </c>
      <c r="I197" s="24">
        <v>92</v>
      </c>
      <c r="J197" s="68">
        <f>Tabla14[[#This Row],[CANTIDAD TOTAL]]*Tabla14[[#This Row],[PRECIO UNITARIO ESTIMADO]]</f>
        <v>1840</v>
      </c>
      <c r="K197" s="16"/>
      <c r="L197" s="16"/>
      <c r="M197" s="16"/>
      <c r="N197" s="16"/>
      <c r="O197" s="16"/>
    </row>
    <row r="198" spans="1:15">
      <c r="A198" s="1" t="s">
        <v>29</v>
      </c>
      <c r="B198" s="16" t="s">
        <v>429</v>
      </c>
      <c r="C198" s="26" t="s">
        <v>662</v>
      </c>
      <c r="D198" s="16">
        <v>750</v>
      </c>
      <c r="E198" s="16">
        <v>750</v>
      </c>
      <c r="F198" s="16">
        <v>750</v>
      </c>
      <c r="G198" s="16">
        <v>750</v>
      </c>
      <c r="H198" s="16">
        <f>SUM(Tabla14[[#This Row],[PRIMER TRIMESTRE]:[CUARTO TRIMESTRE]])</f>
        <v>3000</v>
      </c>
      <c r="I198" s="24">
        <v>92</v>
      </c>
      <c r="J198" s="68">
        <f>Tabla14[[#This Row],[CANTIDAD TOTAL]]*Tabla14[[#This Row],[PRECIO UNITARIO ESTIMADO]]</f>
        <v>276000</v>
      </c>
      <c r="K198" s="16"/>
      <c r="L198" s="16"/>
      <c r="M198" s="16"/>
      <c r="N198" s="16"/>
      <c r="O198" s="16"/>
    </row>
    <row r="199" spans="1:15">
      <c r="A199" s="1" t="s">
        <v>29</v>
      </c>
      <c r="B199" s="16" t="s">
        <v>430</v>
      </c>
      <c r="C199" s="26" t="s">
        <v>662</v>
      </c>
      <c r="D199" s="16">
        <v>750</v>
      </c>
      <c r="E199" s="16">
        <v>750</v>
      </c>
      <c r="F199" s="16">
        <v>750</v>
      </c>
      <c r="G199" s="16">
        <v>750</v>
      </c>
      <c r="H199" s="16">
        <f>SUM(Tabla14[[#This Row],[PRIMER TRIMESTRE]:[CUARTO TRIMESTRE]])</f>
        <v>3000</v>
      </c>
      <c r="I199" s="24">
        <v>85</v>
      </c>
      <c r="J199" s="68">
        <f>Tabla14[[#This Row],[CANTIDAD TOTAL]]*Tabla14[[#This Row],[PRECIO UNITARIO ESTIMADO]]</f>
        <v>255000</v>
      </c>
      <c r="K199" s="16"/>
      <c r="L199" s="16"/>
      <c r="M199" s="16"/>
      <c r="N199" s="16"/>
      <c r="O199" s="16"/>
    </row>
    <row r="200" spans="1:15">
      <c r="A200" s="1" t="s">
        <v>29</v>
      </c>
      <c r="B200" s="16" t="s">
        <v>431</v>
      </c>
      <c r="C200" s="26" t="s">
        <v>663</v>
      </c>
      <c r="D200" s="16">
        <v>100</v>
      </c>
      <c r="E200" s="16">
        <v>100</v>
      </c>
      <c r="F200" s="16">
        <v>100</v>
      </c>
      <c r="G200" s="16">
        <v>100</v>
      </c>
      <c r="H200" s="16">
        <f>SUM(Tabla14[[#This Row],[PRIMER TRIMESTRE]:[CUARTO TRIMESTRE]])</f>
        <v>400</v>
      </c>
      <c r="I200" s="24">
        <v>92</v>
      </c>
      <c r="J200" s="68">
        <f>Tabla14[[#This Row],[CANTIDAD TOTAL]]*Tabla14[[#This Row],[PRECIO UNITARIO ESTIMADO]]</f>
        <v>36800</v>
      </c>
      <c r="K200" s="16"/>
      <c r="L200" s="16"/>
      <c r="M200" s="16"/>
      <c r="N200" s="16"/>
      <c r="O200" s="16"/>
    </row>
    <row r="201" spans="1:15">
      <c r="A201" s="16" t="s">
        <v>30</v>
      </c>
      <c r="B201" s="21" t="s">
        <v>99</v>
      </c>
      <c r="C201" s="26" t="s">
        <v>182</v>
      </c>
      <c r="D201" s="16">
        <v>6</v>
      </c>
      <c r="E201" s="16">
        <v>6</v>
      </c>
      <c r="F201" s="16">
        <v>6</v>
      </c>
      <c r="G201" s="16">
        <v>6</v>
      </c>
      <c r="H201" s="17">
        <f>SUM(Tabla14[[#This Row],[PRIMER TRIMESTRE]:[CUARTO TRIMESTRE]])</f>
        <v>24</v>
      </c>
      <c r="I201" s="24">
        <v>65</v>
      </c>
      <c r="J201" s="68">
        <f>Tabla14[[#This Row],[CANTIDAD TOTAL]]*Tabla14[[#This Row],[PRECIO UNITARIO ESTIMADO]]</f>
        <v>1560</v>
      </c>
      <c r="K201" s="18"/>
      <c r="L201" s="16"/>
      <c r="M201" s="16"/>
      <c r="N201" s="18"/>
      <c r="O201" s="5"/>
    </row>
    <row r="202" spans="1:15">
      <c r="A202" s="1" t="s">
        <v>44</v>
      </c>
      <c r="B202" s="16" t="s">
        <v>1021</v>
      </c>
      <c r="C202" s="26" t="s">
        <v>970</v>
      </c>
      <c r="D202" s="16">
        <v>2000</v>
      </c>
      <c r="E202" s="16">
        <v>2000</v>
      </c>
      <c r="F202" s="16">
        <v>2000</v>
      </c>
      <c r="G202" s="16">
        <v>2000</v>
      </c>
      <c r="H202" s="16">
        <f>SUM(Tabla14[[#This Row],[PRIMER TRIMESTRE]:[CUARTO TRIMESTRE]])</f>
        <v>8000</v>
      </c>
      <c r="I202" s="24">
        <v>115</v>
      </c>
      <c r="J202" s="68">
        <f>Tabla14[[#This Row],[CANTIDAD TOTAL]]*Tabla14[[#This Row],[PRECIO UNITARIO ESTIMADO]]</f>
        <v>920000</v>
      </c>
      <c r="K202" s="2"/>
      <c r="L202" s="1"/>
      <c r="M202" s="1"/>
      <c r="N202" s="1"/>
      <c r="O202" s="1"/>
    </row>
    <row r="203" spans="1:15">
      <c r="A203" s="1" t="s">
        <v>44</v>
      </c>
      <c r="B203" s="16" t="s">
        <v>1022</v>
      </c>
      <c r="C203" s="26" t="s">
        <v>970</v>
      </c>
      <c r="D203" s="16">
        <v>800</v>
      </c>
      <c r="E203" s="16">
        <v>800</v>
      </c>
      <c r="F203" s="16">
        <v>800</v>
      </c>
      <c r="G203" s="16">
        <v>800</v>
      </c>
      <c r="H203" s="16">
        <f>SUM(Tabla14[[#This Row],[PRIMER TRIMESTRE]:[CUARTO TRIMESTRE]])</f>
        <v>3200</v>
      </c>
      <c r="I203" s="24">
        <v>200</v>
      </c>
      <c r="J203" s="68">
        <f>Tabla14[[#This Row],[CANTIDAD TOTAL]]*Tabla14[[#This Row],[PRECIO UNITARIO ESTIMADO]]</f>
        <v>640000</v>
      </c>
      <c r="K203" s="2"/>
      <c r="L203" s="1"/>
      <c r="M203" s="1"/>
      <c r="N203" s="1"/>
      <c r="O203" s="1"/>
    </row>
    <row r="204" spans="1:15">
      <c r="A204" s="16" t="s">
        <v>39</v>
      </c>
      <c r="B204" s="16" t="s">
        <v>227</v>
      </c>
      <c r="C204" s="26" t="s">
        <v>389</v>
      </c>
      <c r="D204" s="16">
        <v>100</v>
      </c>
      <c r="E204" s="16">
        <v>100</v>
      </c>
      <c r="F204" s="16">
        <v>100</v>
      </c>
      <c r="G204" s="16">
        <v>100</v>
      </c>
      <c r="H204" s="16">
        <f>SUM(Tabla14[[#This Row],[PRIMER TRIMESTRE]:[CUARTO TRIMESTRE]])</f>
        <v>400</v>
      </c>
      <c r="I204" s="24">
        <v>110</v>
      </c>
      <c r="J204" s="68">
        <f>Tabla14[[#This Row],[CANTIDAD TOTAL]]*Tabla14[[#This Row],[PRECIO UNITARIO ESTIMADO]]</f>
        <v>44000</v>
      </c>
      <c r="K204" s="16"/>
      <c r="L204" s="16"/>
      <c r="M204" s="16"/>
      <c r="N204" s="16"/>
      <c r="O204" s="16"/>
    </row>
    <row r="205" spans="1:15">
      <c r="A205" s="1" t="s">
        <v>29</v>
      </c>
      <c r="B205" s="16" t="s">
        <v>887</v>
      </c>
      <c r="C205" s="96" t="s">
        <v>877</v>
      </c>
      <c r="D205" s="16">
        <v>1</v>
      </c>
      <c r="E205" s="16">
        <v>3</v>
      </c>
      <c r="F205" s="16">
        <v>0</v>
      </c>
      <c r="G205" s="16">
        <v>0</v>
      </c>
      <c r="H205" s="17">
        <f>SUM(Tabla14[[#This Row],[PRIMER TRIMESTRE]:[CUARTO TRIMESTRE]])</f>
        <v>4</v>
      </c>
      <c r="I205" s="24">
        <v>14000</v>
      </c>
      <c r="J205" s="68">
        <f>Tabla14[[#This Row],[CANTIDAD TOTAL]]*Tabla14[[#This Row],[PRECIO UNITARIO ESTIMADO]]</f>
        <v>56000</v>
      </c>
      <c r="K205" s="18"/>
      <c r="L205" s="16"/>
      <c r="M205" s="16"/>
      <c r="N205" s="18"/>
      <c r="O205" s="5"/>
    </row>
    <row r="206" spans="1:15">
      <c r="A206" s="16" t="s">
        <v>41</v>
      </c>
      <c r="B206" s="16" t="s">
        <v>873</v>
      </c>
      <c r="C206" s="26" t="s">
        <v>389</v>
      </c>
      <c r="D206" s="16">
        <v>25</v>
      </c>
      <c r="E206" s="16">
        <v>25</v>
      </c>
      <c r="F206" s="16">
        <v>25</v>
      </c>
      <c r="G206" s="16">
        <v>25</v>
      </c>
      <c r="H206" s="16">
        <f>SUM(Tabla14[[#This Row],[PRIMER TRIMESTRE]:[CUARTO TRIMESTRE]])</f>
        <v>100</v>
      </c>
      <c r="I206" s="24">
        <v>975</v>
      </c>
      <c r="J206" s="68">
        <f>Tabla14[[#This Row],[CANTIDAD TOTAL]]*Tabla14[[#This Row],[PRECIO UNITARIO ESTIMADO]]</f>
        <v>97500</v>
      </c>
      <c r="K206" s="16"/>
      <c r="L206" s="16"/>
      <c r="M206" s="16"/>
      <c r="N206" s="16"/>
      <c r="O206" s="16"/>
    </row>
    <row r="207" spans="1:15">
      <c r="A207" s="16" t="s">
        <v>41</v>
      </c>
      <c r="B207" s="16" t="s">
        <v>876</v>
      </c>
      <c r="C207" s="26" t="s">
        <v>389</v>
      </c>
      <c r="D207" s="16">
        <v>25</v>
      </c>
      <c r="E207" s="16">
        <v>25</v>
      </c>
      <c r="F207" s="16">
        <v>25</v>
      </c>
      <c r="G207" s="16">
        <v>25</v>
      </c>
      <c r="H207" s="16">
        <f>SUM(Tabla14[[#This Row],[PRIMER TRIMESTRE]:[CUARTO TRIMESTRE]])</f>
        <v>100</v>
      </c>
      <c r="I207" s="24">
        <v>975</v>
      </c>
      <c r="J207" s="68">
        <f>Tabla14[[#This Row],[CANTIDAD TOTAL]]*Tabla14[[#This Row],[PRECIO UNITARIO ESTIMADO]]</f>
        <v>97500</v>
      </c>
      <c r="K207" s="16"/>
      <c r="L207" s="16"/>
      <c r="M207" s="16"/>
      <c r="N207" s="16"/>
      <c r="O207" s="16"/>
    </row>
    <row r="208" spans="1:15">
      <c r="A208" s="16" t="s">
        <v>41</v>
      </c>
      <c r="B208" s="16" t="s">
        <v>874</v>
      </c>
      <c r="C208" s="26" t="s">
        <v>389</v>
      </c>
      <c r="D208" s="16">
        <v>25</v>
      </c>
      <c r="E208" s="16">
        <v>25</v>
      </c>
      <c r="F208" s="16">
        <v>25</v>
      </c>
      <c r="G208" s="16">
        <v>25</v>
      </c>
      <c r="H208" s="16">
        <f>SUM(Tabla14[[#This Row],[PRIMER TRIMESTRE]:[CUARTO TRIMESTRE]])</f>
        <v>100</v>
      </c>
      <c r="I208" s="24">
        <v>975</v>
      </c>
      <c r="J208" s="68">
        <f>Tabla14[[#This Row],[CANTIDAD TOTAL]]*Tabla14[[#This Row],[PRECIO UNITARIO ESTIMADO]]</f>
        <v>97500</v>
      </c>
      <c r="K208" s="16"/>
      <c r="L208" s="16"/>
      <c r="M208" s="16"/>
      <c r="N208" s="16"/>
      <c r="O208" s="16"/>
    </row>
    <row r="209" spans="1:15">
      <c r="A209" s="16" t="s">
        <v>41</v>
      </c>
      <c r="B209" s="16" t="s">
        <v>875</v>
      </c>
      <c r="C209" s="26" t="s">
        <v>389</v>
      </c>
      <c r="D209" s="16">
        <v>25</v>
      </c>
      <c r="E209" s="16">
        <v>25</v>
      </c>
      <c r="F209" s="16">
        <v>25</v>
      </c>
      <c r="G209" s="16">
        <v>25</v>
      </c>
      <c r="H209" s="16">
        <f>SUM(Tabla14[[#This Row],[PRIMER TRIMESTRE]:[CUARTO TRIMESTRE]])</f>
        <v>100</v>
      </c>
      <c r="I209" s="24">
        <v>975</v>
      </c>
      <c r="J209" s="68">
        <f>Tabla14[[#This Row],[CANTIDAD TOTAL]]*Tabla14[[#This Row],[PRECIO UNITARIO ESTIMADO]]</f>
        <v>97500</v>
      </c>
      <c r="K209" s="16"/>
      <c r="L209" s="16"/>
      <c r="M209" s="16"/>
      <c r="N209" s="16"/>
      <c r="O209" s="16"/>
    </row>
    <row r="210" spans="1:15">
      <c r="A210" s="16" t="s">
        <v>41</v>
      </c>
      <c r="B210" s="16" t="s">
        <v>228</v>
      </c>
      <c r="C210" s="26" t="s">
        <v>389</v>
      </c>
      <c r="D210" s="16">
        <v>25</v>
      </c>
      <c r="E210" s="16">
        <v>25</v>
      </c>
      <c r="F210" s="16">
        <v>25</v>
      </c>
      <c r="G210" s="16">
        <v>25</v>
      </c>
      <c r="H210" s="16">
        <f>SUM(Tabla14[[#This Row],[PRIMER TRIMESTRE]:[CUARTO TRIMESTRE]])</f>
        <v>100</v>
      </c>
      <c r="I210" s="24">
        <v>2850</v>
      </c>
      <c r="J210" s="68">
        <f>Tabla14[[#This Row],[CANTIDAD TOTAL]]*Tabla14[[#This Row],[PRECIO UNITARIO ESTIMADO]]</f>
        <v>285000</v>
      </c>
      <c r="K210" s="16"/>
      <c r="L210" s="16"/>
      <c r="M210" s="16"/>
      <c r="N210" s="16"/>
      <c r="O210" s="16"/>
    </row>
    <row r="211" spans="1:15">
      <c r="A211" s="1" t="s">
        <v>29</v>
      </c>
      <c r="B211" s="16" t="s">
        <v>865</v>
      </c>
      <c r="C211" s="96" t="s">
        <v>877</v>
      </c>
      <c r="D211" s="16">
        <v>4</v>
      </c>
      <c r="E211" s="16">
        <v>1</v>
      </c>
      <c r="F211" s="16">
        <v>0</v>
      </c>
      <c r="G211" s="16">
        <v>0</v>
      </c>
      <c r="H211" s="17">
        <f>SUM(Tabla14[[#This Row],[PRIMER TRIMESTRE]:[CUARTO TRIMESTRE]])</f>
        <v>5</v>
      </c>
      <c r="I211" s="24">
        <v>14000</v>
      </c>
      <c r="J211" s="68">
        <f>Tabla14[[#This Row],[CANTIDAD TOTAL]]*Tabla14[[#This Row],[PRECIO UNITARIO ESTIMADO]]</f>
        <v>70000</v>
      </c>
      <c r="K211" s="18"/>
      <c r="L211" s="16"/>
      <c r="M211" s="16"/>
      <c r="N211" s="18"/>
      <c r="O211" s="5"/>
    </row>
    <row r="212" spans="1:15">
      <c r="A212" s="16" t="s">
        <v>39</v>
      </c>
      <c r="B212" s="16" t="s">
        <v>231</v>
      </c>
      <c r="C212" s="26" t="s">
        <v>389</v>
      </c>
      <c r="D212" s="16">
        <v>25</v>
      </c>
      <c r="E212" s="16">
        <v>25</v>
      </c>
      <c r="F212" s="16">
        <v>25</v>
      </c>
      <c r="G212" s="16">
        <v>25</v>
      </c>
      <c r="H212" s="16">
        <f>SUM(Tabla14[[#This Row],[PRIMER TRIMESTRE]:[CUARTO TRIMESTRE]])</f>
        <v>100</v>
      </c>
      <c r="I212" s="24">
        <v>1122</v>
      </c>
      <c r="J212" s="68">
        <f>Tabla14[[#This Row],[CANTIDAD TOTAL]]*Tabla14[[#This Row],[PRECIO UNITARIO ESTIMADO]]</f>
        <v>112200</v>
      </c>
      <c r="K212" s="16"/>
      <c r="L212" s="16"/>
      <c r="M212" s="16"/>
      <c r="N212" s="16"/>
      <c r="O212" s="16"/>
    </row>
    <row r="213" spans="1:15">
      <c r="A213" s="16" t="s">
        <v>39</v>
      </c>
      <c r="B213" s="16" t="s">
        <v>232</v>
      </c>
      <c r="C213" s="26" t="s">
        <v>389</v>
      </c>
      <c r="D213" s="16">
        <v>25</v>
      </c>
      <c r="E213" s="16">
        <v>25</v>
      </c>
      <c r="F213" s="16">
        <v>25</v>
      </c>
      <c r="G213" s="16">
        <v>25</v>
      </c>
      <c r="H213" s="16">
        <f>SUM(Tabla14[[#This Row],[PRIMER TRIMESTRE]:[CUARTO TRIMESTRE]])</f>
        <v>100</v>
      </c>
      <c r="I213" s="24">
        <v>1121</v>
      </c>
      <c r="J213" s="68">
        <f>Tabla14[[#This Row],[CANTIDAD TOTAL]]*Tabla14[[#This Row],[PRECIO UNITARIO ESTIMADO]]</f>
        <v>112100</v>
      </c>
      <c r="K213" s="16"/>
      <c r="L213" s="16"/>
      <c r="M213" s="16"/>
      <c r="N213" s="16"/>
      <c r="O213" s="16"/>
    </row>
    <row r="214" spans="1:15">
      <c r="A214" s="16" t="s">
        <v>39</v>
      </c>
      <c r="B214" s="16" t="s">
        <v>233</v>
      </c>
      <c r="C214" s="26" t="s">
        <v>389</v>
      </c>
      <c r="D214" s="16">
        <v>25</v>
      </c>
      <c r="E214" s="16">
        <v>25</v>
      </c>
      <c r="F214" s="16">
        <v>25</v>
      </c>
      <c r="G214" s="16">
        <v>25</v>
      </c>
      <c r="H214" s="16">
        <f>SUM(Tabla14[[#This Row],[PRIMER TRIMESTRE]:[CUARTO TRIMESTRE]])</f>
        <v>100</v>
      </c>
      <c r="I214" s="24">
        <v>944</v>
      </c>
      <c r="J214" s="68">
        <f>Tabla14[[#This Row],[CANTIDAD TOTAL]]*Tabla14[[#This Row],[PRECIO UNITARIO ESTIMADO]]</f>
        <v>94400</v>
      </c>
      <c r="K214" s="16"/>
      <c r="L214" s="16"/>
      <c r="M214" s="16"/>
      <c r="N214" s="16"/>
      <c r="O214" s="16"/>
    </row>
    <row r="215" spans="1:15">
      <c r="A215" s="16" t="s">
        <v>39</v>
      </c>
      <c r="B215" s="16" t="s">
        <v>236</v>
      </c>
      <c r="C215" s="26" t="s">
        <v>389</v>
      </c>
      <c r="D215" s="16">
        <v>25</v>
      </c>
      <c r="E215" s="16">
        <v>25</v>
      </c>
      <c r="F215" s="16">
        <v>25</v>
      </c>
      <c r="G215" s="16">
        <v>25</v>
      </c>
      <c r="H215" s="16">
        <f>SUM(Tabla14[[#This Row],[PRIMER TRIMESTRE]:[CUARTO TRIMESTRE]])</f>
        <v>100</v>
      </c>
      <c r="I215" s="24">
        <v>944</v>
      </c>
      <c r="J215" s="68">
        <f>Tabla14[[#This Row],[CANTIDAD TOTAL]]*Tabla14[[#This Row],[PRECIO UNITARIO ESTIMADO]]</f>
        <v>94400</v>
      </c>
      <c r="K215" s="16"/>
      <c r="L215" s="16"/>
      <c r="M215" s="16"/>
      <c r="N215" s="16"/>
      <c r="O215" s="16"/>
    </row>
    <row r="216" spans="1:15">
      <c r="A216" s="16" t="s">
        <v>39</v>
      </c>
      <c r="B216" s="16" t="s">
        <v>237</v>
      </c>
      <c r="C216" s="26" t="s">
        <v>389</v>
      </c>
      <c r="D216" s="16">
        <v>5</v>
      </c>
      <c r="E216" s="16">
        <v>5</v>
      </c>
      <c r="F216" s="16">
        <v>5</v>
      </c>
      <c r="G216" s="16">
        <v>5</v>
      </c>
      <c r="H216" s="16">
        <f>SUM(Tabla14[[#This Row],[PRIMER TRIMESTRE]:[CUARTO TRIMESTRE]])</f>
        <v>20</v>
      </c>
      <c r="I216" s="24">
        <v>944</v>
      </c>
      <c r="J216" s="68">
        <f>Tabla14[[#This Row],[CANTIDAD TOTAL]]*Tabla14[[#This Row],[PRECIO UNITARIO ESTIMADO]]</f>
        <v>18880</v>
      </c>
      <c r="K216" s="16"/>
      <c r="L216" s="16"/>
      <c r="M216" s="16"/>
      <c r="N216" s="16"/>
      <c r="O216" s="16"/>
    </row>
    <row r="217" spans="1:15">
      <c r="A217" s="16" t="s">
        <v>39</v>
      </c>
      <c r="B217" s="16" t="s">
        <v>234</v>
      </c>
      <c r="C217" s="26" t="s">
        <v>389</v>
      </c>
      <c r="D217" s="16">
        <v>25</v>
      </c>
      <c r="E217" s="16">
        <v>25</v>
      </c>
      <c r="F217" s="16">
        <v>25</v>
      </c>
      <c r="G217" s="16">
        <v>25</v>
      </c>
      <c r="H217" s="16">
        <f>SUM(Tabla14[[#This Row],[PRIMER TRIMESTRE]:[CUARTO TRIMESTRE]])</f>
        <v>100</v>
      </c>
      <c r="I217" s="24">
        <v>944</v>
      </c>
      <c r="J217" s="68">
        <f>Tabla14[[#This Row],[CANTIDAD TOTAL]]*Tabla14[[#This Row],[PRECIO UNITARIO ESTIMADO]]</f>
        <v>94400</v>
      </c>
      <c r="K217" s="16"/>
      <c r="L217" s="16"/>
      <c r="M217" s="16"/>
      <c r="N217" s="16"/>
      <c r="O217" s="16"/>
    </row>
    <row r="218" spans="1:15">
      <c r="A218" s="16" t="s">
        <v>39</v>
      </c>
      <c r="B218" s="16" t="s">
        <v>235</v>
      </c>
      <c r="C218" s="26" t="s">
        <v>389</v>
      </c>
      <c r="D218" s="16">
        <v>36</v>
      </c>
      <c r="E218" s="16">
        <v>36</v>
      </c>
      <c r="F218" s="16">
        <v>36</v>
      </c>
      <c r="G218" s="16">
        <v>36</v>
      </c>
      <c r="H218" s="16">
        <f>SUM(Tabla14[[#This Row],[PRIMER TRIMESTRE]:[CUARTO TRIMESTRE]])</f>
        <v>144</v>
      </c>
      <c r="I218" s="24">
        <v>944</v>
      </c>
      <c r="J218" s="68">
        <f>Tabla14[[#This Row],[CANTIDAD TOTAL]]*Tabla14[[#This Row],[PRECIO UNITARIO ESTIMADO]]</f>
        <v>135936</v>
      </c>
      <c r="K218" s="16"/>
      <c r="L218" s="16"/>
      <c r="M218" s="16"/>
      <c r="N218" s="16"/>
      <c r="O218" s="16"/>
    </row>
    <row r="219" spans="1:15">
      <c r="A219" s="1" t="s">
        <v>29</v>
      </c>
      <c r="B219" s="16" t="s">
        <v>432</v>
      </c>
      <c r="C219" s="26" t="s">
        <v>664</v>
      </c>
      <c r="D219" s="16">
        <v>225</v>
      </c>
      <c r="E219" s="16">
        <v>225</v>
      </c>
      <c r="F219" s="16">
        <v>225</v>
      </c>
      <c r="G219" s="16">
        <v>225</v>
      </c>
      <c r="H219" s="16">
        <f>SUM(Tabla14[[#This Row],[PRIMER TRIMESTRE]:[CUARTO TRIMESTRE]])</f>
        <v>900</v>
      </c>
      <c r="I219" s="24">
        <v>978</v>
      </c>
      <c r="J219" s="68">
        <f>Tabla14[[#This Row],[CANTIDAD TOTAL]]*Tabla14[[#This Row],[PRECIO UNITARIO ESTIMADO]]</f>
        <v>880200</v>
      </c>
      <c r="K219" s="16"/>
      <c r="L219" s="16"/>
      <c r="M219" s="16"/>
      <c r="N219" s="16"/>
      <c r="O219" s="16"/>
    </row>
    <row r="220" spans="1:15">
      <c r="A220" s="16" t="s">
        <v>39</v>
      </c>
      <c r="B220" s="16" t="s">
        <v>781</v>
      </c>
      <c r="C220" s="96" t="s">
        <v>782</v>
      </c>
      <c r="D220" s="28">
        <v>15</v>
      </c>
      <c r="E220" s="28">
        <v>15</v>
      </c>
      <c r="F220" s="28">
        <v>15</v>
      </c>
      <c r="G220" s="28">
        <v>15</v>
      </c>
      <c r="H220" s="17">
        <f>SUM(Tabla14[[#This Row],[PRIMER TRIMESTRE]:[CUARTO TRIMESTRE]])</f>
        <v>60</v>
      </c>
      <c r="I220" s="24">
        <v>30</v>
      </c>
      <c r="J220" s="68">
        <f>Tabla14[[#This Row],[CANTIDAD TOTAL]]*Tabla14[[#This Row],[PRECIO UNITARIO ESTIMADO]]</f>
        <v>1800</v>
      </c>
      <c r="K220" s="18"/>
      <c r="L220" s="16"/>
      <c r="M220" s="16"/>
      <c r="N220" s="18"/>
      <c r="O220" s="5"/>
    </row>
    <row r="221" spans="1:15">
      <c r="A221" s="1" t="s">
        <v>29</v>
      </c>
      <c r="B221" s="16" t="s">
        <v>435</v>
      </c>
      <c r="C221" s="26" t="s">
        <v>622</v>
      </c>
      <c r="D221" s="16">
        <v>7500</v>
      </c>
      <c r="E221" s="16">
        <v>7500</v>
      </c>
      <c r="F221" s="16">
        <v>7500</v>
      </c>
      <c r="G221" s="16">
        <v>7500</v>
      </c>
      <c r="H221" s="16">
        <f>SUM(Tabla14[[#This Row],[PRIMER TRIMESTRE]:[CUARTO TRIMESTRE]])</f>
        <v>30000</v>
      </c>
      <c r="I221" s="24">
        <v>45</v>
      </c>
      <c r="J221" s="68">
        <f>Tabla14[[#This Row],[CANTIDAD TOTAL]]*Tabla14[[#This Row],[PRECIO UNITARIO ESTIMADO]]</f>
        <v>1350000</v>
      </c>
      <c r="K221" s="16"/>
      <c r="L221" s="16"/>
      <c r="M221" s="16"/>
      <c r="N221" s="16"/>
      <c r="O221" s="16"/>
    </row>
    <row r="222" spans="1:15">
      <c r="A222" s="1" t="s">
        <v>29</v>
      </c>
      <c r="B222" s="16" t="s">
        <v>434</v>
      </c>
      <c r="C222" s="44" t="s">
        <v>622</v>
      </c>
      <c r="D222" s="50">
        <v>7500</v>
      </c>
      <c r="E222" s="50">
        <v>7500</v>
      </c>
      <c r="F222" s="50">
        <v>7500</v>
      </c>
      <c r="G222" s="50">
        <v>7500</v>
      </c>
      <c r="H222" s="16">
        <f>SUM(Tabla14[[#This Row],[PRIMER TRIMESTRE]:[CUARTO TRIMESTRE]])</f>
        <v>30000</v>
      </c>
      <c r="I222" s="24">
        <v>45</v>
      </c>
      <c r="J222" s="68">
        <f>Tabla14[[#This Row],[CANTIDAD TOTAL]]*Tabla14[[#This Row],[PRECIO UNITARIO ESTIMADO]]</f>
        <v>1350000</v>
      </c>
      <c r="K222" s="16"/>
      <c r="L222" s="16"/>
      <c r="M222" s="16"/>
      <c r="N222" s="16"/>
      <c r="O222" s="16"/>
    </row>
    <row r="223" spans="1:15">
      <c r="A223" s="1" t="s">
        <v>29</v>
      </c>
      <c r="B223" s="16" t="s">
        <v>433</v>
      </c>
      <c r="C223" s="44" t="s">
        <v>622</v>
      </c>
      <c r="D223" s="50">
        <v>6300</v>
      </c>
      <c r="E223" s="50">
        <v>6300</v>
      </c>
      <c r="F223" s="50">
        <v>6300</v>
      </c>
      <c r="G223" s="50">
        <v>6300</v>
      </c>
      <c r="H223" s="16">
        <f>SUM(Tabla14[[#This Row],[PRIMER TRIMESTRE]:[CUARTO TRIMESTRE]])</f>
        <v>25200</v>
      </c>
      <c r="I223" s="24">
        <v>45</v>
      </c>
      <c r="J223" s="68">
        <f>Tabla14[[#This Row],[CANTIDAD TOTAL]]*Tabla14[[#This Row],[PRECIO UNITARIO ESTIMADO]]</f>
        <v>1134000</v>
      </c>
      <c r="K223" s="16"/>
      <c r="L223" s="16"/>
      <c r="M223" s="16"/>
      <c r="N223" s="16"/>
      <c r="O223" s="16"/>
    </row>
    <row r="224" spans="1:15">
      <c r="A224" s="1" t="s">
        <v>29</v>
      </c>
      <c r="B224" s="16" t="s">
        <v>751</v>
      </c>
      <c r="C224" s="44" t="s">
        <v>622</v>
      </c>
      <c r="D224" s="50">
        <v>1000</v>
      </c>
      <c r="E224" s="50">
        <v>1000</v>
      </c>
      <c r="F224" s="50">
        <v>1000</v>
      </c>
      <c r="G224" s="50">
        <v>1000</v>
      </c>
      <c r="H224" s="16">
        <f>SUM(Tabla14[[#This Row],[PRIMER TRIMESTRE]:[CUARTO TRIMESTRE]])</f>
        <v>4000</v>
      </c>
      <c r="I224" s="24">
        <v>60</v>
      </c>
      <c r="J224" s="68">
        <f>Tabla14[[#This Row],[CANTIDAD TOTAL]]*Tabla14[[#This Row],[PRECIO UNITARIO ESTIMADO]]</f>
        <v>240000</v>
      </c>
      <c r="K224" s="16"/>
      <c r="L224" s="16"/>
      <c r="M224" s="16"/>
      <c r="N224" s="16"/>
      <c r="O224" s="16"/>
    </row>
    <row r="225" spans="1:15">
      <c r="A225" s="1" t="s">
        <v>29</v>
      </c>
      <c r="B225" s="16" t="s">
        <v>757</v>
      </c>
      <c r="C225" s="44" t="s">
        <v>622</v>
      </c>
      <c r="D225" s="50">
        <v>1000</v>
      </c>
      <c r="E225" s="50">
        <v>1000</v>
      </c>
      <c r="F225" s="50">
        <v>1000</v>
      </c>
      <c r="G225" s="50">
        <v>1000</v>
      </c>
      <c r="H225" s="16">
        <f>SUM(Tabla14[[#This Row],[PRIMER TRIMESTRE]:[CUARTO TRIMESTRE]])</f>
        <v>4000</v>
      </c>
      <c r="I225" s="24">
        <v>50</v>
      </c>
      <c r="J225" s="68">
        <f>Tabla14[[#This Row],[CANTIDAD TOTAL]]*Tabla14[[#This Row],[PRECIO UNITARIO ESTIMADO]]</f>
        <v>200000</v>
      </c>
      <c r="K225" s="16"/>
      <c r="L225" s="16"/>
      <c r="M225" s="16"/>
      <c r="N225" s="16"/>
      <c r="O225" s="16"/>
    </row>
    <row r="226" spans="1:15" s="16" customFormat="1">
      <c r="A226" s="1" t="s">
        <v>29</v>
      </c>
      <c r="B226" s="16" t="s">
        <v>758</v>
      </c>
      <c r="C226" s="26" t="s">
        <v>622</v>
      </c>
      <c r="D226" s="16">
        <v>1000</v>
      </c>
      <c r="E226" s="16">
        <v>1000</v>
      </c>
      <c r="F226" s="16">
        <v>1000</v>
      </c>
      <c r="G226" s="16">
        <v>1000</v>
      </c>
      <c r="H226" s="16">
        <f>SUM(Tabla14[[#This Row],[PRIMER TRIMESTRE]:[CUARTO TRIMESTRE]])</f>
        <v>4000</v>
      </c>
      <c r="I226" s="24">
        <v>50</v>
      </c>
      <c r="J226" s="68">
        <f>Tabla14[[#This Row],[CANTIDAD TOTAL]]*Tabla14[[#This Row],[PRECIO UNITARIO ESTIMADO]]</f>
        <v>200000</v>
      </c>
    </row>
    <row r="227" spans="1:15">
      <c r="A227" s="1" t="s">
        <v>29</v>
      </c>
      <c r="B227" s="16" t="s">
        <v>759</v>
      </c>
      <c r="C227" s="44" t="s">
        <v>622</v>
      </c>
      <c r="D227" s="50">
        <v>1000</v>
      </c>
      <c r="E227" s="50">
        <v>1000</v>
      </c>
      <c r="F227" s="50">
        <v>1000</v>
      </c>
      <c r="G227" s="50">
        <v>1000</v>
      </c>
      <c r="H227" s="16">
        <f>SUM(Tabla14[[#This Row],[PRIMER TRIMESTRE]:[CUARTO TRIMESTRE]])</f>
        <v>4000</v>
      </c>
      <c r="I227" s="24">
        <v>50</v>
      </c>
      <c r="J227" s="68">
        <f>Tabla14[[#This Row],[CANTIDAD TOTAL]]*Tabla14[[#This Row],[PRECIO UNITARIO ESTIMADO]]</f>
        <v>200000</v>
      </c>
      <c r="K227" s="16"/>
      <c r="L227" s="16"/>
      <c r="M227" s="16"/>
      <c r="N227" s="16"/>
      <c r="O227" s="16"/>
    </row>
    <row r="228" spans="1:15">
      <c r="A228" s="1" t="s">
        <v>29</v>
      </c>
      <c r="B228" s="16" t="s">
        <v>436</v>
      </c>
      <c r="C228" s="44" t="s">
        <v>622</v>
      </c>
      <c r="D228" s="50">
        <v>90</v>
      </c>
      <c r="E228" s="50">
        <v>90</v>
      </c>
      <c r="F228" s="50">
        <v>90</v>
      </c>
      <c r="G228" s="50">
        <v>90</v>
      </c>
      <c r="H228" s="16">
        <f>SUM(Tabla14[[#This Row],[PRIMER TRIMESTRE]:[CUARTO TRIMESTRE]])</f>
        <v>360</v>
      </c>
      <c r="I228" s="24">
        <v>45</v>
      </c>
      <c r="J228" s="68">
        <f>Tabla14[[#This Row],[CANTIDAD TOTAL]]*Tabla14[[#This Row],[PRECIO UNITARIO ESTIMADO]]</f>
        <v>16200</v>
      </c>
      <c r="K228" s="16"/>
      <c r="L228" s="16"/>
      <c r="M228" s="16"/>
      <c r="N228" s="16"/>
      <c r="O228" s="16"/>
    </row>
    <row r="229" spans="1:15">
      <c r="A229" s="1" t="s">
        <v>29</v>
      </c>
      <c r="B229" s="16" t="s">
        <v>437</v>
      </c>
      <c r="C229" s="44" t="s">
        <v>622</v>
      </c>
      <c r="D229" s="50">
        <v>10</v>
      </c>
      <c r="E229" s="50">
        <v>10</v>
      </c>
      <c r="F229" s="50">
        <v>10</v>
      </c>
      <c r="G229" s="50">
        <v>10</v>
      </c>
      <c r="H229" s="16">
        <f>SUM(Tabla14[[#This Row],[PRIMER TRIMESTRE]:[CUARTO TRIMESTRE]])</f>
        <v>40</v>
      </c>
      <c r="I229" s="24">
        <v>65</v>
      </c>
      <c r="J229" s="68">
        <f>Tabla14[[#This Row],[CANTIDAD TOTAL]]*Tabla14[[#This Row],[PRECIO UNITARIO ESTIMADO]]</f>
        <v>2600</v>
      </c>
      <c r="K229" s="16"/>
      <c r="L229" s="16"/>
      <c r="M229" s="16"/>
      <c r="N229" s="16"/>
      <c r="O229" s="16"/>
    </row>
    <row r="230" spans="1:15">
      <c r="A230" s="1" t="s">
        <v>29</v>
      </c>
      <c r="B230" s="16" t="s">
        <v>438</v>
      </c>
      <c r="C230" s="44" t="s">
        <v>622</v>
      </c>
      <c r="D230" s="50">
        <v>10</v>
      </c>
      <c r="E230" s="50">
        <v>10</v>
      </c>
      <c r="F230" s="50">
        <v>10</v>
      </c>
      <c r="G230" s="50">
        <v>10</v>
      </c>
      <c r="H230" s="16">
        <f>SUM(Tabla14[[#This Row],[PRIMER TRIMESTRE]:[CUARTO TRIMESTRE]])</f>
        <v>40</v>
      </c>
      <c r="I230" s="24">
        <v>65</v>
      </c>
      <c r="J230" s="68">
        <f>Tabla14[[#This Row],[CANTIDAD TOTAL]]*Tabla14[[#This Row],[PRECIO UNITARIO ESTIMADO]]</f>
        <v>2600</v>
      </c>
      <c r="K230" s="16"/>
      <c r="L230" s="16"/>
      <c r="M230" s="16"/>
      <c r="N230" s="16"/>
      <c r="O230" s="16"/>
    </row>
    <row r="231" spans="1:15">
      <c r="A231" s="1" t="s">
        <v>29</v>
      </c>
      <c r="B231" s="16" t="s">
        <v>439</v>
      </c>
      <c r="C231" s="44" t="s">
        <v>622</v>
      </c>
      <c r="D231" s="50">
        <v>7500</v>
      </c>
      <c r="E231" s="50">
        <v>7500</v>
      </c>
      <c r="F231" s="50">
        <v>7500</v>
      </c>
      <c r="G231" s="50">
        <v>7500</v>
      </c>
      <c r="H231" s="16">
        <f>SUM(Tabla14[[#This Row],[PRIMER TRIMESTRE]:[CUARTO TRIMESTRE]])</f>
        <v>30000</v>
      </c>
      <c r="I231" s="24">
        <v>45</v>
      </c>
      <c r="J231" s="68">
        <f>Tabla14[[#This Row],[CANTIDAD TOTAL]]*Tabla14[[#This Row],[PRECIO UNITARIO ESTIMADO]]</f>
        <v>1350000</v>
      </c>
      <c r="K231" s="16"/>
      <c r="L231" s="16"/>
      <c r="M231" s="16"/>
      <c r="N231" s="16"/>
      <c r="O231" s="16"/>
    </row>
    <row r="232" spans="1:15">
      <c r="A232" s="1" t="s">
        <v>29</v>
      </c>
      <c r="B232" s="16" t="s">
        <v>440</v>
      </c>
      <c r="C232" s="44" t="s">
        <v>622</v>
      </c>
      <c r="D232" s="50">
        <v>90</v>
      </c>
      <c r="E232" s="50">
        <v>90</v>
      </c>
      <c r="F232" s="50">
        <v>90</v>
      </c>
      <c r="G232" s="50">
        <v>90</v>
      </c>
      <c r="H232" s="16">
        <f>SUM(Tabla14[[#This Row],[PRIMER TRIMESTRE]:[CUARTO TRIMESTRE]])</f>
        <v>360</v>
      </c>
      <c r="I232" s="24">
        <v>90</v>
      </c>
      <c r="J232" s="68">
        <f>Tabla14[[#This Row],[CANTIDAD TOTAL]]*Tabla14[[#This Row],[PRECIO UNITARIO ESTIMADO]]</f>
        <v>32400</v>
      </c>
      <c r="K232" s="16"/>
      <c r="L232" s="16"/>
      <c r="M232" s="16"/>
      <c r="N232" s="16"/>
      <c r="O232" s="16"/>
    </row>
    <row r="233" spans="1:15">
      <c r="A233" s="16" t="s">
        <v>30</v>
      </c>
      <c r="B233" s="21" t="s">
        <v>142</v>
      </c>
      <c r="C233" s="44" t="s">
        <v>210</v>
      </c>
      <c r="D233" s="50">
        <v>12</v>
      </c>
      <c r="E233" s="50">
        <v>12</v>
      </c>
      <c r="F233" s="50">
        <v>12</v>
      </c>
      <c r="G233" s="50">
        <v>12</v>
      </c>
      <c r="H233" s="17">
        <f>SUM(Tabla14[[#This Row],[PRIMER TRIMESTRE]:[CUARTO TRIMESTRE]])</f>
        <v>48</v>
      </c>
      <c r="I233" s="24">
        <v>1125</v>
      </c>
      <c r="J233" s="68">
        <f>Tabla14[[#This Row],[CANTIDAD TOTAL]]*Tabla14[[#This Row],[PRECIO UNITARIO ESTIMADO]]</f>
        <v>54000</v>
      </c>
      <c r="K233" s="18"/>
      <c r="L233" s="16"/>
      <c r="M233" s="16"/>
      <c r="N233" s="18"/>
      <c r="O233" s="5"/>
    </row>
    <row r="234" spans="1:15" ht="14.25" customHeight="1">
      <c r="A234" s="16" t="s">
        <v>39</v>
      </c>
      <c r="B234" s="16" t="s">
        <v>238</v>
      </c>
      <c r="C234" s="44" t="s">
        <v>389</v>
      </c>
      <c r="D234" s="50">
        <v>3000</v>
      </c>
      <c r="E234" s="50">
        <v>3000</v>
      </c>
      <c r="F234" s="50">
        <v>3000</v>
      </c>
      <c r="G234" s="50">
        <v>3000</v>
      </c>
      <c r="H234" s="16">
        <f>SUM(Tabla14[[#This Row],[PRIMER TRIMESTRE]:[CUARTO TRIMESTRE]])</f>
        <v>12000</v>
      </c>
      <c r="I234" s="24">
        <v>60</v>
      </c>
      <c r="J234" s="68">
        <f>Tabla14[[#This Row],[CANTIDAD TOTAL]]*Tabla14[[#This Row],[PRECIO UNITARIO ESTIMADO]]</f>
        <v>720000</v>
      </c>
      <c r="K234" s="16"/>
      <c r="L234" s="16"/>
      <c r="M234" s="16"/>
      <c r="N234" s="16"/>
      <c r="O234" s="16"/>
    </row>
    <row r="235" spans="1:15">
      <c r="A235" s="1" t="s">
        <v>36</v>
      </c>
      <c r="B235" s="16" t="s">
        <v>1376</v>
      </c>
      <c r="C235" s="44" t="s">
        <v>622</v>
      </c>
      <c r="D235" s="50">
        <v>2</v>
      </c>
      <c r="E235" s="50">
        <v>0</v>
      </c>
      <c r="F235" s="50">
        <v>0</v>
      </c>
      <c r="G235" s="50">
        <v>0</v>
      </c>
      <c r="H235" s="17">
        <f>SUM(Tabla14[[#This Row],[PRIMER TRIMESTRE]:[CUARTO TRIMESTRE]])</f>
        <v>2</v>
      </c>
      <c r="I235" s="24">
        <v>80</v>
      </c>
      <c r="J235" s="68">
        <f>Tabla14[[#This Row],[CANTIDAD TOTAL]]*Tabla14[[#This Row],[PRECIO UNITARIO ESTIMADO]]</f>
        <v>160</v>
      </c>
      <c r="K235" s="16"/>
      <c r="L235" s="16"/>
      <c r="M235" s="16"/>
      <c r="N235" s="16"/>
      <c r="O235" s="5"/>
    </row>
    <row r="236" spans="1:15">
      <c r="A236" s="1" t="s">
        <v>43</v>
      </c>
      <c r="B236" s="16" t="s">
        <v>975</v>
      </c>
      <c r="C236" s="44" t="s">
        <v>970</v>
      </c>
      <c r="D236" s="50">
        <v>1200</v>
      </c>
      <c r="E236" s="50">
        <v>1200</v>
      </c>
      <c r="F236" s="50">
        <v>1200</v>
      </c>
      <c r="G236" s="50">
        <v>1200</v>
      </c>
      <c r="H236" s="16">
        <f>SUM(Tabla14[[#This Row],[PRIMER TRIMESTRE]:[CUARTO TRIMESTRE]])</f>
        <v>4800</v>
      </c>
      <c r="I236" s="24">
        <v>52</v>
      </c>
      <c r="J236" s="68">
        <f>Tabla14[[#This Row],[CANTIDAD TOTAL]]*Tabla14[[#This Row],[PRECIO UNITARIO ESTIMADO]]</f>
        <v>249600</v>
      </c>
      <c r="K236" s="2"/>
      <c r="L236" s="1"/>
      <c r="M236" s="1"/>
      <c r="N236" s="1"/>
      <c r="O236" s="1"/>
    </row>
    <row r="237" spans="1:15">
      <c r="A237" s="1" t="s">
        <v>28</v>
      </c>
      <c r="B237" s="31" t="s">
        <v>1177</v>
      </c>
      <c r="C237" s="101" t="s">
        <v>1172</v>
      </c>
      <c r="D237" s="121">
        <v>3</v>
      </c>
      <c r="E237" s="121">
        <v>3</v>
      </c>
      <c r="F237" s="121">
        <v>2</v>
      </c>
      <c r="G237" s="121">
        <v>2</v>
      </c>
      <c r="H237" s="16">
        <f>SUM(Tabla14[[#This Row],[PRIMER TRIMESTRE]:[CUARTO TRIMESTRE]])</f>
        <v>10</v>
      </c>
      <c r="I237" s="24">
        <v>194</v>
      </c>
      <c r="J237" s="67">
        <f>Tabla14[[#This Row],[CANTIDAD TOTAL]]*Tabla14[[#This Row],[PRECIO UNITARIO ESTIMADO]]</f>
        <v>1940</v>
      </c>
      <c r="K237" s="2"/>
      <c r="L237" s="1"/>
      <c r="M237" s="1"/>
      <c r="N237" s="1"/>
      <c r="O237" s="1"/>
    </row>
    <row r="238" spans="1:15" ht="17.25" customHeight="1">
      <c r="A238" s="1" t="s">
        <v>51</v>
      </c>
      <c r="B238" s="21" t="s">
        <v>741</v>
      </c>
      <c r="C238" s="45" t="s">
        <v>622</v>
      </c>
      <c r="D238" s="51">
        <v>1800</v>
      </c>
      <c r="E238" s="51">
        <v>1800</v>
      </c>
      <c r="F238" s="51">
        <v>1800</v>
      </c>
      <c r="G238" s="51">
        <v>1800</v>
      </c>
      <c r="H238" s="21">
        <f>SUM(Tabla14[[#This Row],[PRIMER TRIMESTRE]:[CUARTO TRIMESTRE]])</f>
        <v>7200</v>
      </c>
      <c r="I238" s="24">
        <v>194</v>
      </c>
      <c r="J238" s="66">
        <f>Tabla14[[#This Row],[CANTIDAD TOTAL]]*Tabla14[[#This Row],[PRECIO UNITARIO ESTIMADO]]</f>
        <v>1396800</v>
      </c>
      <c r="K238" s="21"/>
      <c r="L238" s="21"/>
      <c r="M238" s="21"/>
      <c r="N238" s="21"/>
      <c r="O238" s="21"/>
    </row>
    <row r="239" spans="1:15">
      <c r="A239" s="1" t="s">
        <v>28</v>
      </c>
      <c r="B239" s="31" t="s">
        <v>1190</v>
      </c>
      <c r="C239" s="101" t="s">
        <v>1172</v>
      </c>
      <c r="D239" s="121">
        <v>3</v>
      </c>
      <c r="E239" s="121">
        <v>3</v>
      </c>
      <c r="F239" s="121">
        <v>2</v>
      </c>
      <c r="G239" s="121">
        <v>2</v>
      </c>
      <c r="H239" s="16">
        <f>SUM(Tabla14[[#This Row],[PRIMER TRIMESTRE]:[CUARTO TRIMESTRE]])</f>
        <v>10</v>
      </c>
      <c r="I239" s="24">
        <v>75</v>
      </c>
      <c r="J239" s="67">
        <f>Tabla14[[#This Row],[CANTIDAD TOTAL]]*Tabla14[[#This Row],[PRECIO UNITARIO ESTIMADO]]</f>
        <v>750</v>
      </c>
      <c r="K239" s="2"/>
      <c r="L239" s="1"/>
      <c r="M239" s="1"/>
      <c r="N239" s="1"/>
      <c r="O239" s="1"/>
    </row>
    <row r="240" spans="1:15">
      <c r="A240" s="1" t="s">
        <v>28</v>
      </c>
      <c r="B240" s="31" t="s">
        <v>1180</v>
      </c>
      <c r="C240" s="101" t="s">
        <v>1172</v>
      </c>
      <c r="D240" s="121">
        <v>3</v>
      </c>
      <c r="E240" s="121">
        <v>3</v>
      </c>
      <c r="F240" s="121">
        <v>2</v>
      </c>
      <c r="G240" s="121">
        <v>2</v>
      </c>
      <c r="H240" s="16">
        <f>SUM(Tabla14[[#This Row],[PRIMER TRIMESTRE]:[CUARTO TRIMESTRE]])</f>
        <v>10</v>
      </c>
      <c r="I240" s="24">
        <v>194</v>
      </c>
      <c r="J240" s="67">
        <f>Tabla14[[#This Row],[CANTIDAD TOTAL]]*Tabla14[[#This Row],[PRECIO UNITARIO ESTIMADO]]</f>
        <v>1940</v>
      </c>
      <c r="K240" s="2"/>
      <c r="L240" s="1"/>
      <c r="M240" s="1"/>
      <c r="N240" s="1"/>
      <c r="O240" s="1"/>
    </row>
    <row r="241" spans="1:15">
      <c r="A241" s="1" t="s">
        <v>28</v>
      </c>
      <c r="B241" s="31" t="s">
        <v>1178</v>
      </c>
      <c r="C241" s="101" t="s">
        <v>1172</v>
      </c>
      <c r="D241" s="121">
        <v>3</v>
      </c>
      <c r="E241" s="121">
        <v>3</v>
      </c>
      <c r="F241" s="121">
        <v>2</v>
      </c>
      <c r="G241" s="121">
        <v>2</v>
      </c>
      <c r="H241" s="16">
        <f>SUM(Tabla14[[#This Row],[PRIMER TRIMESTRE]:[CUARTO TRIMESTRE]])</f>
        <v>10</v>
      </c>
      <c r="I241" s="24">
        <v>194</v>
      </c>
      <c r="J241" s="67">
        <f>Tabla14[[#This Row],[CANTIDAD TOTAL]]*Tabla14[[#This Row],[PRECIO UNITARIO ESTIMADO]]</f>
        <v>1940</v>
      </c>
      <c r="K241" s="2"/>
      <c r="L241" s="1"/>
      <c r="M241" s="1"/>
      <c r="N241" s="1"/>
      <c r="O241" s="1"/>
    </row>
    <row r="242" spans="1:15">
      <c r="A242" s="1" t="s">
        <v>28</v>
      </c>
      <c r="B242" s="31" t="s">
        <v>1179</v>
      </c>
      <c r="C242" s="101" t="s">
        <v>1172</v>
      </c>
      <c r="D242" s="121">
        <v>3</v>
      </c>
      <c r="E242" s="121">
        <v>3</v>
      </c>
      <c r="F242" s="121">
        <v>2</v>
      </c>
      <c r="G242" s="121">
        <v>2</v>
      </c>
      <c r="H242" s="16">
        <f>SUM(Tabla14[[#This Row],[PRIMER TRIMESTRE]:[CUARTO TRIMESTRE]])</f>
        <v>10</v>
      </c>
      <c r="I242" s="24">
        <v>194</v>
      </c>
      <c r="J242" s="67">
        <f>Tabla14[[#This Row],[CANTIDAD TOTAL]]*Tabla14[[#This Row],[PRECIO UNITARIO ESTIMADO]]</f>
        <v>1940</v>
      </c>
      <c r="K242" s="2"/>
      <c r="L242" s="1"/>
      <c r="M242" s="1"/>
      <c r="N242" s="1"/>
      <c r="O242" s="1"/>
    </row>
    <row r="243" spans="1:15">
      <c r="A243" s="1" t="s">
        <v>26</v>
      </c>
      <c r="B243" s="102" t="s">
        <v>1198</v>
      </c>
      <c r="C243" s="101" t="s">
        <v>1195</v>
      </c>
      <c r="D243" s="121">
        <v>1</v>
      </c>
      <c r="E243" s="121">
        <v>0</v>
      </c>
      <c r="F243" s="121">
        <v>0</v>
      </c>
      <c r="G243" s="121">
        <v>0</v>
      </c>
      <c r="H243" s="16">
        <f>SUM(Tabla14[[#This Row],[PRIMER TRIMESTRE]:[CUARTO TRIMESTRE]])</f>
        <v>1</v>
      </c>
      <c r="I243" s="24">
        <v>48750</v>
      </c>
      <c r="J243" s="67">
        <f>Tabla14[[#This Row],[CANTIDAD TOTAL]]*Tabla14[[#This Row],[PRECIO UNITARIO ESTIMADO]]</f>
        <v>48750</v>
      </c>
      <c r="K243" s="2"/>
      <c r="L243" s="1"/>
      <c r="M243" s="1"/>
      <c r="N243" s="1"/>
      <c r="O243" s="1"/>
    </row>
    <row r="244" spans="1:15">
      <c r="A244" s="22" t="s">
        <v>42</v>
      </c>
      <c r="B244" s="22" t="s">
        <v>239</v>
      </c>
      <c r="C244" s="49" t="s">
        <v>389</v>
      </c>
      <c r="D244" s="54">
        <v>25</v>
      </c>
      <c r="E244" s="54">
        <v>25</v>
      </c>
      <c r="F244" s="54">
        <v>25</v>
      </c>
      <c r="G244" s="54">
        <v>25</v>
      </c>
      <c r="H244" s="22">
        <f>SUM(Tabla14[[#This Row],[PRIMER TRIMESTRE]:[CUARTO TRIMESTRE]])</f>
        <v>100</v>
      </c>
      <c r="I244" s="24">
        <v>45</v>
      </c>
      <c r="J244" s="69">
        <f>Tabla14[[#This Row],[CANTIDAD TOTAL]]*Tabla14[[#This Row],[PRECIO UNITARIO ESTIMADO]]</f>
        <v>4500</v>
      </c>
      <c r="K244" s="22"/>
      <c r="L244" s="22"/>
      <c r="M244" s="22"/>
      <c r="N244" s="22"/>
      <c r="O244" s="22"/>
    </row>
    <row r="245" spans="1:15">
      <c r="A245" s="22" t="s">
        <v>42</v>
      </c>
      <c r="B245" s="22" t="s">
        <v>240</v>
      </c>
      <c r="C245" s="49" t="s">
        <v>389</v>
      </c>
      <c r="D245" s="54">
        <v>25</v>
      </c>
      <c r="E245" s="54">
        <v>25</v>
      </c>
      <c r="F245" s="54">
        <v>25</v>
      </c>
      <c r="G245" s="54">
        <v>25</v>
      </c>
      <c r="H245" s="22">
        <f>SUM(Tabla14[[#This Row],[PRIMER TRIMESTRE]:[CUARTO TRIMESTRE]])</f>
        <v>100</v>
      </c>
      <c r="I245" s="24">
        <v>175</v>
      </c>
      <c r="J245" s="69">
        <f>Tabla14[[#This Row],[CANTIDAD TOTAL]]*Tabla14[[#This Row],[PRECIO UNITARIO ESTIMADO]]</f>
        <v>17500</v>
      </c>
      <c r="K245" s="22"/>
      <c r="L245" s="22"/>
      <c r="M245" s="22"/>
      <c r="N245" s="22"/>
      <c r="O245" s="22"/>
    </row>
    <row r="246" spans="1:15">
      <c r="A246" s="1" t="s">
        <v>29</v>
      </c>
      <c r="B246" s="16" t="s">
        <v>441</v>
      </c>
      <c r="C246" s="44" t="s">
        <v>622</v>
      </c>
      <c r="D246" s="50">
        <v>300</v>
      </c>
      <c r="E246" s="50">
        <v>300</v>
      </c>
      <c r="F246" s="50">
        <v>300</v>
      </c>
      <c r="G246" s="50">
        <v>300</v>
      </c>
      <c r="H246" s="16">
        <f>SUM(Tabla14[[#This Row],[PRIMER TRIMESTRE]:[CUARTO TRIMESTRE]])</f>
        <v>1200</v>
      </c>
      <c r="I246" s="24">
        <v>65</v>
      </c>
      <c r="J246" s="68">
        <f>Tabla14[[#This Row],[CANTIDAD TOTAL]]*Tabla14[[#This Row],[PRECIO UNITARIO ESTIMADO]]</f>
        <v>78000</v>
      </c>
      <c r="K246" s="16"/>
      <c r="L246" s="16"/>
      <c r="M246" s="16"/>
      <c r="N246" s="16"/>
      <c r="O246" s="16"/>
    </row>
    <row r="247" spans="1:15">
      <c r="A247" s="1" t="s">
        <v>29</v>
      </c>
      <c r="B247" s="16" t="s">
        <v>442</v>
      </c>
      <c r="C247" s="44" t="s">
        <v>622</v>
      </c>
      <c r="D247" s="50">
        <v>2700</v>
      </c>
      <c r="E247" s="50">
        <v>2700</v>
      </c>
      <c r="F247" s="50">
        <v>2700</v>
      </c>
      <c r="G247" s="50">
        <v>2700</v>
      </c>
      <c r="H247" s="16">
        <f>SUM(Tabla14[[#This Row],[PRIMER TRIMESTRE]:[CUARTO TRIMESTRE]])</f>
        <v>10800</v>
      </c>
      <c r="I247" s="24">
        <v>85</v>
      </c>
      <c r="J247" s="68">
        <f>Tabla14[[#This Row],[CANTIDAD TOTAL]]*Tabla14[[#This Row],[PRECIO UNITARIO ESTIMADO]]</f>
        <v>918000</v>
      </c>
      <c r="K247" s="16"/>
      <c r="L247" s="16"/>
      <c r="M247" s="16"/>
      <c r="N247" s="16"/>
      <c r="O247" s="16"/>
    </row>
    <row r="248" spans="1:15">
      <c r="A248" s="22" t="s">
        <v>39</v>
      </c>
      <c r="B248" s="28" t="s">
        <v>804</v>
      </c>
      <c r="C248" s="103" t="s">
        <v>880</v>
      </c>
      <c r="D248" s="104">
        <v>10</v>
      </c>
      <c r="E248" s="104">
        <v>10</v>
      </c>
      <c r="F248" s="104">
        <v>10</v>
      </c>
      <c r="G248" s="104">
        <v>10</v>
      </c>
      <c r="H248" s="17">
        <f>SUM(Tabla14[[#This Row],[PRIMER TRIMESTRE]:[CUARTO TRIMESTRE]])</f>
        <v>40</v>
      </c>
      <c r="I248" s="24">
        <v>67</v>
      </c>
      <c r="J248" s="68">
        <f>Tabla14[[#This Row],[CANTIDAD TOTAL]]*Tabla14[[#This Row],[PRECIO UNITARIO ESTIMADO]]</f>
        <v>2680</v>
      </c>
      <c r="K248" s="18"/>
      <c r="L248" s="16"/>
      <c r="M248" s="16"/>
      <c r="N248" s="18"/>
      <c r="O248" s="5"/>
    </row>
    <row r="249" spans="1:15">
      <c r="A249" s="1" t="s">
        <v>29</v>
      </c>
      <c r="B249" s="16" t="s">
        <v>443</v>
      </c>
      <c r="C249" s="44" t="s">
        <v>622</v>
      </c>
      <c r="D249" s="50">
        <v>12</v>
      </c>
      <c r="E249" s="50">
        <v>12</v>
      </c>
      <c r="F249" s="50">
        <v>12</v>
      </c>
      <c r="G249" s="50">
        <v>12</v>
      </c>
      <c r="H249" s="16">
        <f>SUM(Tabla14[[#This Row],[PRIMER TRIMESTRE]:[CUARTO TRIMESTRE]])</f>
        <v>48</v>
      </c>
      <c r="I249" s="24">
        <v>155</v>
      </c>
      <c r="J249" s="68">
        <f>Tabla14[[#This Row],[CANTIDAD TOTAL]]*Tabla14[[#This Row],[PRECIO UNITARIO ESTIMADO]]</f>
        <v>7440</v>
      </c>
      <c r="K249" s="16"/>
      <c r="L249" s="16"/>
      <c r="M249" s="16"/>
      <c r="N249" s="16"/>
      <c r="O249" s="16"/>
    </row>
    <row r="250" spans="1:15">
      <c r="A250" s="1" t="s">
        <v>29</v>
      </c>
      <c r="B250" s="16" t="s">
        <v>444</v>
      </c>
      <c r="C250" s="44" t="s">
        <v>622</v>
      </c>
      <c r="D250" s="50">
        <v>3</v>
      </c>
      <c r="E250" s="50">
        <v>3</v>
      </c>
      <c r="F250" s="50">
        <v>3</v>
      </c>
      <c r="G250" s="50">
        <v>3</v>
      </c>
      <c r="H250" s="16">
        <f>SUM(Tabla14[[#This Row],[PRIMER TRIMESTRE]:[CUARTO TRIMESTRE]])</f>
        <v>12</v>
      </c>
      <c r="I250" s="24">
        <v>125</v>
      </c>
      <c r="J250" s="68">
        <f>Tabla14[[#This Row],[CANTIDAD TOTAL]]*Tabla14[[#This Row],[PRECIO UNITARIO ESTIMADO]]</f>
        <v>1500</v>
      </c>
      <c r="K250" s="16"/>
      <c r="L250" s="16"/>
      <c r="M250" s="16"/>
      <c r="N250" s="16"/>
      <c r="O250" s="16"/>
    </row>
    <row r="251" spans="1:15">
      <c r="A251" s="1" t="s">
        <v>43</v>
      </c>
      <c r="B251" s="16" t="s">
        <v>976</v>
      </c>
      <c r="C251" s="44" t="s">
        <v>970</v>
      </c>
      <c r="D251" s="50">
        <v>640</v>
      </c>
      <c r="E251" s="50">
        <v>640</v>
      </c>
      <c r="F251" s="50">
        <v>640</v>
      </c>
      <c r="G251" s="50">
        <v>640</v>
      </c>
      <c r="H251" s="16">
        <f>SUM(Tabla14[[#This Row],[PRIMER TRIMESTRE]:[CUARTO TRIMESTRE]])</f>
        <v>2560</v>
      </c>
      <c r="I251" s="24">
        <v>45</v>
      </c>
      <c r="J251" s="68">
        <f>Tabla14[[#This Row],[CANTIDAD TOTAL]]*Tabla14[[#This Row],[PRECIO UNITARIO ESTIMADO]]</f>
        <v>115200</v>
      </c>
      <c r="K251" s="2"/>
      <c r="L251" s="1"/>
      <c r="M251" s="1"/>
      <c r="N251" s="1"/>
      <c r="O251" s="1"/>
    </row>
    <row r="252" spans="1:15">
      <c r="A252" s="1" t="s">
        <v>28</v>
      </c>
      <c r="B252" s="94" t="s">
        <v>1083</v>
      </c>
      <c r="C252" s="105" t="s">
        <v>623</v>
      </c>
      <c r="D252" s="122">
        <v>3</v>
      </c>
      <c r="E252" s="122">
        <v>3</v>
      </c>
      <c r="F252" s="122">
        <v>3</v>
      </c>
      <c r="G252" s="122">
        <v>3</v>
      </c>
      <c r="H252" s="16">
        <f>SUM(Tabla14[[#This Row],[PRIMER TRIMESTRE]:[CUARTO TRIMESTRE]])</f>
        <v>12</v>
      </c>
      <c r="I252" s="24">
        <v>3215</v>
      </c>
      <c r="J252" s="67">
        <f>Tabla14[[#This Row],[CANTIDAD TOTAL]]*Tabla14[[#This Row],[PRECIO UNITARIO ESTIMADO]]</f>
        <v>38580</v>
      </c>
      <c r="K252" s="2"/>
      <c r="L252" s="1"/>
      <c r="M252" s="1"/>
      <c r="N252" s="1"/>
      <c r="O252" s="1"/>
    </row>
    <row r="253" spans="1:15">
      <c r="A253" s="16" t="s">
        <v>46</v>
      </c>
      <c r="B253" s="16" t="s">
        <v>957</v>
      </c>
      <c r="C253" s="44" t="s">
        <v>623</v>
      </c>
      <c r="D253" s="50">
        <v>20</v>
      </c>
      <c r="E253" s="50">
        <v>20</v>
      </c>
      <c r="F253" s="50">
        <v>20</v>
      </c>
      <c r="G253" s="50">
        <v>20</v>
      </c>
      <c r="H253" s="16">
        <f>SUM(Tabla14[[#This Row],[PRIMER TRIMESTRE]:[CUARTO TRIMESTRE]])</f>
        <v>80</v>
      </c>
      <c r="I253" s="24">
        <v>310</v>
      </c>
      <c r="J253" s="68">
        <f>Tabla14[[#This Row],[CANTIDAD TOTAL]]*Tabla14[[#This Row],[PRECIO UNITARIO ESTIMADO]]</f>
        <v>24800</v>
      </c>
      <c r="K253" s="2"/>
      <c r="L253" s="1"/>
      <c r="M253" s="1"/>
      <c r="N253" s="1"/>
      <c r="O253" s="1"/>
    </row>
    <row r="254" spans="1:15">
      <c r="A254" s="1" t="s">
        <v>44</v>
      </c>
      <c r="B254" s="16" t="s">
        <v>1009</v>
      </c>
      <c r="C254" s="44" t="s">
        <v>970</v>
      </c>
      <c r="D254" s="50">
        <v>600</v>
      </c>
      <c r="E254" s="50">
        <v>600</v>
      </c>
      <c r="F254" s="50">
        <v>600</v>
      </c>
      <c r="G254" s="50">
        <v>600</v>
      </c>
      <c r="H254" s="16">
        <f>SUM(Tabla14[[#This Row],[PRIMER TRIMESTRE]:[CUARTO TRIMESTRE]])</f>
        <v>2400</v>
      </c>
      <c r="I254" s="24">
        <v>118</v>
      </c>
      <c r="J254" s="68">
        <f>Tabla14[[#This Row],[CANTIDAD TOTAL]]*Tabla14[[#This Row],[PRECIO UNITARIO ESTIMADO]]</f>
        <v>283200</v>
      </c>
      <c r="K254" s="2"/>
      <c r="L254" s="1"/>
      <c r="M254" s="1"/>
      <c r="N254" s="1"/>
      <c r="O254" s="1"/>
    </row>
    <row r="255" spans="1:15">
      <c r="A255" s="1" t="s">
        <v>43</v>
      </c>
      <c r="B255" s="16" t="s">
        <v>977</v>
      </c>
      <c r="C255" s="44" t="s">
        <v>937</v>
      </c>
      <c r="D255" s="50">
        <v>128</v>
      </c>
      <c r="E255" s="50">
        <v>128</v>
      </c>
      <c r="F255" s="50">
        <v>128</v>
      </c>
      <c r="G255" s="50">
        <v>128</v>
      </c>
      <c r="H255" s="16">
        <f>SUM(Tabla14[[#This Row],[PRIMER TRIMESTRE]:[CUARTO TRIMESTRE]])</f>
        <v>512</v>
      </c>
      <c r="I255" s="24">
        <v>70</v>
      </c>
      <c r="J255" s="68">
        <f>Tabla14[[#This Row],[CANTIDAD TOTAL]]*Tabla14[[#This Row],[PRECIO UNITARIO ESTIMADO]]</f>
        <v>35840</v>
      </c>
      <c r="K255" s="2"/>
      <c r="L255" s="1"/>
      <c r="M255" s="1"/>
      <c r="N255" s="1"/>
      <c r="O255" s="1"/>
    </row>
    <row r="256" spans="1:15">
      <c r="A256" s="16" t="s">
        <v>39</v>
      </c>
      <c r="B256" s="16" t="s">
        <v>241</v>
      </c>
      <c r="C256" s="44" t="s">
        <v>389</v>
      </c>
      <c r="D256" s="50">
        <v>25</v>
      </c>
      <c r="E256" s="50">
        <v>25</v>
      </c>
      <c r="F256" s="50">
        <v>25</v>
      </c>
      <c r="G256" s="50">
        <v>25</v>
      </c>
      <c r="H256" s="16">
        <f>SUM(Tabla14[[#This Row],[PRIMER TRIMESTRE]:[CUARTO TRIMESTRE]])</f>
        <v>100</v>
      </c>
      <c r="I256" s="24">
        <v>45</v>
      </c>
      <c r="J256" s="68">
        <f>Tabla14[[#This Row],[CANTIDAD TOTAL]]*Tabla14[[#This Row],[PRECIO UNITARIO ESTIMADO]]</f>
        <v>4500</v>
      </c>
      <c r="K256" s="16"/>
      <c r="L256" s="16"/>
      <c r="M256" s="16"/>
      <c r="N256" s="16"/>
      <c r="O256" s="16"/>
    </row>
    <row r="257" spans="1:15">
      <c r="A257" s="16" t="s">
        <v>39</v>
      </c>
      <c r="B257" s="16" t="s">
        <v>242</v>
      </c>
      <c r="C257" s="44" t="s">
        <v>389</v>
      </c>
      <c r="D257" s="50">
        <v>125</v>
      </c>
      <c r="E257" s="50">
        <v>125</v>
      </c>
      <c r="F257" s="50">
        <v>125</v>
      </c>
      <c r="G257" s="50">
        <v>125</v>
      </c>
      <c r="H257" s="16">
        <f>SUM(Tabla14[[#This Row],[PRIMER TRIMESTRE]:[CUARTO TRIMESTRE]])</f>
        <v>500</v>
      </c>
      <c r="I257" s="24">
        <v>59</v>
      </c>
      <c r="J257" s="68">
        <f>Tabla14[[#This Row],[CANTIDAD TOTAL]]*Tabla14[[#This Row],[PRECIO UNITARIO ESTIMADO]]</f>
        <v>29500</v>
      </c>
      <c r="K257" s="16"/>
      <c r="L257" s="16"/>
      <c r="M257" s="16"/>
      <c r="N257" s="16"/>
      <c r="O257" s="16"/>
    </row>
    <row r="258" spans="1:15">
      <c r="A258" s="1" t="s">
        <v>29</v>
      </c>
      <c r="B258" s="16" t="s">
        <v>445</v>
      </c>
      <c r="C258" s="44" t="s">
        <v>622</v>
      </c>
      <c r="D258" s="50">
        <v>900</v>
      </c>
      <c r="E258" s="50">
        <v>900</v>
      </c>
      <c r="F258" s="50">
        <v>900</v>
      </c>
      <c r="G258" s="50">
        <v>900</v>
      </c>
      <c r="H258" s="16">
        <f>SUM(Tabla14[[#This Row],[PRIMER TRIMESTRE]:[CUARTO TRIMESTRE]])</f>
        <v>3600</v>
      </c>
      <c r="I258" s="24">
        <v>845</v>
      </c>
      <c r="J258" s="68">
        <f>Tabla14[[#This Row],[CANTIDAD TOTAL]]*Tabla14[[#This Row],[PRECIO UNITARIO ESTIMADO]]</f>
        <v>3042000</v>
      </c>
      <c r="K258" s="16"/>
      <c r="L258" s="16"/>
      <c r="M258" s="16"/>
      <c r="N258" s="16"/>
      <c r="O258" s="16"/>
    </row>
    <row r="259" spans="1:15">
      <c r="A259" s="16" t="s">
        <v>39</v>
      </c>
      <c r="B259" s="16" t="s">
        <v>244</v>
      </c>
      <c r="C259" s="44" t="s">
        <v>622</v>
      </c>
      <c r="D259" s="50">
        <v>10</v>
      </c>
      <c r="E259" s="50">
        <v>10</v>
      </c>
      <c r="F259" s="50">
        <v>10</v>
      </c>
      <c r="G259" s="50">
        <v>10</v>
      </c>
      <c r="H259" s="16">
        <f>SUM(Tabla14[[#This Row],[PRIMER TRIMESTRE]:[CUARTO TRIMESTRE]])</f>
        <v>40</v>
      </c>
      <c r="I259" s="24">
        <v>708</v>
      </c>
      <c r="J259" s="68">
        <f>Tabla14[[#This Row],[CANTIDAD TOTAL]]*Tabla14[[#This Row],[PRECIO UNITARIO ESTIMADO]]</f>
        <v>28320</v>
      </c>
      <c r="K259" s="16"/>
      <c r="L259" s="16"/>
      <c r="M259" s="16"/>
      <c r="N259" s="16"/>
      <c r="O259" s="16"/>
    </row>
    <row r="260" spans="1:15">
      <c r="A260" s="16" t="s">
        <v>39</v>
      </c>
      <c r="B260" s="16" t="s">
        <v>243</v>
      </c>
      <c r="C260" s="44" t="s">
        <v>389</v>
      </c>
      <c r="D260" s="50">
        <v>30</v>
      </c>
      <c r="E260" s="50">
        <v>30</v>
      </c>
      <c r="F260" s="50">
        <v>30</v>
      </c>
      <c r="G260" s="50">
        <v>30</v>
      </c>
      <c r="H260" s="16">
        <f>SUM(Tabla14[[#This Row],[PRIMER TRIMESTRE]:[CUARTO TRIMESTRE]])</f>
        <v>120</v>
      </c>
      <c r="I260" s="24">
        <v>413</v>
      </c>
      <c r="J260" s="68">
        <f>Tabla14[[#This Row],[CANTIDAD TOTAL]]*Tabla14[[#This Row],[PRECIO UNITARIO ESTIMADO]]</f>
        <v>49560</v>
      </c>
      <c r="K260" s="16"/>
      <c r="L260" s="16"/>
      <c r="M260" s="16"/>
      <c r="N260" s="16"/>
      <c r="O260" s="16"/>
    </row>
    <row r="261" spans="1:15" s="16" customFormat="1">
      <c r="A261" s="16" t="s">
        <v>23</v>
      </c>
      <c r="B261" s="16" t="s">
        <v>923</v>
      </c>
      <c r="C261" s="44" t="s">
        <v>622</v>
      </c>
      <c r="D261" s="16">
        <v>1</v>
      </c>
      <c r="E261" s="16">
        <v>0</v>
      </c>
      <c r="F261" s="16">
        <v>0</v>
      </c>
      <c r="G261" s="16">
        <v>0</v>
      </c>
      <c r="H261" s="17">
        <f>SUM(Tabla14[[#This Row],[PRIMER TRIMESTRE]:[CUARTO TRIMESTRE]])</f>
        <v>1</v>
      </c>
      <c r="I261" s="24">
        <v>885</v>
      </c>
      <c r="J261" s="68">
        <f>Tabla14[[#This Row],[CANTIDAD TOTAL]]*Tabla14[[#This Row],[PRECIO UNITARIO ESTIMADO]]</f>
        <v>885</v>
      </c>
      <c r="K261" s="18"/>
      <c r="O261" s="5"/>
    </row>
    <row r="262" spans="1:15" s="16" customFormat="1" ht="31.5">
      <c r="A262" s="1" t="s">
        <v>36</v>
      </c>
      <c r="B262" s="21" t="s">
        <v>1377</v>
      </c>
      <c r="C262" s="44" t="s">
        <v>622</v>
      </c>
      <c r="D262" s="16">
        <v>4</v>
      </c>
      <c r="E262" s="16">
        <v>0</v>
      </c>
      <c r="F262" s="16">
        <v>0</v>
      </c>
      <c r="G262" s="16">
        <v>0</v>
      </c>
      <c r="H262" s="17">
        <f>SUM(Tabla14[[#This Row],[PRIMER TRIMESTRE]:[CUARTO TRIMESTRE]])</f>
        <v>4</v>
      </c>
      <c r="I262" s="24">
        <v>4505.1899999999996</v>
      </c>
      <c r="J262" s="68">
        <f>Tabla14[[#This Row],[CANTIDAD TOTAL]]*Tabla14[[#This Row],[PRECIO UNITARIO ESTIMADO]]</f>
        <v>18020.759999999998</v>
      </c>
      <c r="K262" s="18"/>
      <c r="O262" s="5"/>
    </row>
    <row r="263" spans="1:15" s="16" customFormat="1">
      <c r="A263" s="1" t="s">
        <v>28</v>
      </c>
      <c r="B263" s="31" t="s">
        <v>1171</v>
      </c>
      <c r="C263" s="101" t="s">
        <v>1172</v>
      </c>
      <c r="D263" s="3">
        <v>3</v>
      </c>
      <c r="E263" s="3">
        <v>3</v>
      </c>
      <c r="F263" s="3">
        <v>2</v>
      </c>
      <c r="G263" s="3">
        <v>2</v>
      </c>
      <c r="H263" s="16">
        <f>SUM(Tabla14[[#This Row],[PRIMER TRIMESTRE]:[CUARTO TRIMESTRE]])</f>
        <v>10</v>
      </c>
      <c r="I263" s="24">
        <v>192</v>
      </c>
      <c r="J263" s="67">
        <f>Tabla14[[#This Row],[CANTIDAD TOTAL]]*Tabla14[[#This Row],[PRECIO UNITARIO ESTIMADO]]</f>
        <v>1920</v>
      </c>
      <c r="K263" s="2"/>
      <c r="L263" s="1"/>
      <c r="M263" s="1"/>
      <c r="N263" s="1"/>
      <c r="O263" s="1"/>
    </row>
    <row r="264" spans="1:15" s="16" customFormat="1">
      <c r="A264" s="1" t="s">
        <v>29</v>
      </c>
      <c r="B264" s="16" t="s">
        <v>446</v>
      </c>
      <c r="C264" s="44" t="s">
        <v>622</v>
      </c>
      <c r="D264" s="16">
        <v>3</v>
      </c>
      <c r="E264" s="16">
        <v>3</v>
      </c>
      <c r="F264" s="16">
        <v>3</v>
      </c>
      <c r="G264" s="16">
        <v>3</v>
      </c>
      <c r="H264" s="16">
        <f>SUM(Tabla14[[#This Row],[PRIMER TRIMESTRE]:[CUARTO TRIMESTRE]])</f>
        <v>12</v>
      </c>
      <c r="I264" s="24">
        <v>2500</v>
      </c>
      <c r="J264" s="68">
        <f>Tabla14[[#This Row],[CANTIDAD TOTAL]]*Tabla14[[#This Row],[PRECIO UNITARIO ESTIMADO]]</f>
        <v>30000</v>
      </c>
    </row>
    <row r="265" spans="1:15">
      <c r="A265" s="1" t="s">
        <v>29</v>
      </c>
      <c r="B265" s="16" t="s">
        <v>447</v>
      </c>
      <c r="C265" s="44" t="s">
        <v>622</v>
      </c>
      <c r="D265" s="16">
        <v>300</v>
      </c>
      <c r="E265" s="16">
        <v>300</v>
      </c>
      <c r="F265" s="16">
        <v>300</v>
      </c>
      <c r="G265" s="16">
        <v>300</v>
      </c>
      <c r="H265" s="16">
        <f>SUM(Tabla14[[#This Row],[PRIMER TRIMESTRE]:[CUARTO TRIMESTRE]])</f>
        <v>1200</v>
      </c>
      <c r="I265" s="24">
        <v>5722</v>
      </c>
      <c r="J265" s="68">
        <f>Tabla14[[#This Row],[CANTIDAD TOTAL]]*Tabla14[[#This Row],[PRECIO UNITARIO ESTIMADO]]</f>
        <v>6866400</v>
      </c>
      <c r="K265" s="16"/>
      <c r="L265" s="16"/>
      <c r="M265" s="16"/>
      <c r="N265" s="16"/>
      <c r="O265" s="16"/>
    </row>
    <row r="266" spans="1:15">
      <c r="A266" s="1" t="s">
        <v>28</v>
      </c>
      <c r="B266" s="94" t="s">
        <v>1084</v>
      </c>
      <c r="C266" s="105" t="s">
        <v>623</v>
      </c>
      <c r="D266" s="120">
        <v>3</v>
      </c>
      <c r="E266" s="120">
        <v>3</v>
      </c>
      <c r="F266" s="120">
        <v>3</v>
      </c>
      <c r="G266" s="120">
        <v>3</v>
      </c>
      <c r="H266" s="16">
        <f>SUM(Tabla14[[#This Row],[PRIMER TRIMESTRE]:[CUARTO TRIMESTRE]])</f>
        <v>12</v>
      </c>
      <c r="I266" s="24">
        <v>3285</v>
      </c>
      <c r="J266" s="67">
        <f>Tabla14[[#This Row],[CANTIDAD TOTAL]]*Tabla14[[#This Row],[PRECIO UNITARIO ESTIMADO]]</f>
        <v>39420</v>
      </c>
      <c r="K266" s="2"/>
      <c r="L266" s="1"/>
      <c r="M266" s="1"/>
      <c r="N266" s="1"/>
      <c r="O266" s="1"/>
    </row>
    <row r="267" spans="1:15">
      <c r="A267" s="1" t="s">
        <v>28</v>
      </c>
      <c r="B267" s="94" t="s">
        <v>1066</v>
      </c>
      <c r="C267" s="105" t="s">
        <v>390</v>
      </c>
      <c r="D267" s="3">
        <v>4</v>
      </c>
      <c r="E267" s="3">
        <v>4</v>
      </c>
      <c r="F267" s="3">
        <v>4</v>
      </c>
      <c r="G267" s="3">
        <v>4</v>
      </c>
      <c r="H267" s="16">
        <f>SUM(Tabla14[[#This Row],[PRIMER TRIMESTRE]:[CUARTO TRIMESTRE]])</f>
        <v>16</v>
      </c>
      <c r="I267" s="24">
        <v>11840</v>
      </c>
      <c r="J267" s="67">
        <f>Tabla14[[#This Row],[CANTIDAD TOTAL]]*Tabla14[[#This Row],[PRECIO UNITARIO ESTIMADO]]</f>
        <v>189440</v>
      </c>
      <c r="K267" s="2"/>
      <c r="L267" s="1"/>
      <c r="M267" s="1"/>
      <c r="N267" s="1"/>
      <c r="O267" s="1"/>
    </row>
    <row r="268" spans="1:15">
      <c r="A268" s="1" t="s">
        <v>28</v>
      </c>
      <c r="B268" s="94" t="s">
        <v>1065</v>
      </c>
      <c r="C268" s="105" t="s">
        <v>623</v>
      </c>
      <c r="D268" s="3">
        <v>4</v>
      </c>
      <c r="E268" s="3">
        <v>4</v>
      </c>
      <c r="F268" s="3">
        <v>4</v>
      </c>
      <c r="G268" s="3">
        <v>4</v>
      </c>
      <c r="H268" s="16">
        <f>SUM(Tabla14[[#This Row],[PRIMER TRIMESTRE]:[CUARTO TRIMESTRE]])</f>
        <v>16</v>
      </c>
      <c r="I268" s="24">
        <v>3215</v>
      </c>
      <c r="J268" s="67">
        <f>Tabla14[[#This Row],[CANTIDAD TOTAL]]*Tabla14[[#This Row],[PRECIO UNITARIO ESTIMADO]]</f>
        <v>51440</v>
      </c>
      <c r="K268" s="2"/>
      <c r="L268" s="1"/>
      <c r="M268" s="1"/>
      <c r="N268" s="1"/>
      <c r="O268" s="1"/>
    </row>
    <row r="269" spans="1:15">
      <c r="A269" s="1" t="s">
        <v>28</v>
      </c>
      <c r="B269" s="94" t="s">
        <v>1137</v>
      </c>
      <c r="C269" s="105" t="s">
        <v>946</v>
      </c>
      <c r="D269" s="3">
        <v>20</v>
      </c>
      <c r="E269" s="3">
        <v>20</v>
      </c>
      <c r="F269" s="3">
        <v>20</v>
      </c>
      <c r="G269" s="3">
        <v>20</v>
      </c>
      <c r="H269" s="16">
        <f>SUM(Tabla14[[#This Row],[PRIMER TRIMESTRE]:[CUARTO TRIMESTRE]])</f>
        <v>80</v>
      </c>
      <c r="I269" s="24">
        <v>5850</v>
      </c>
      <c r="J269" s="67">
        <f>Tabla14[[#This Row],[CANTIDAD TOTAL]]*Tabla14[[#This Row],[PRECIO UNITARIO ESTIMADO]]</f>
        <v>468000</v>
      </c>
      <c r="K269" s="2"/>
      <c r="L269" s="1"/>
      <c r="M269" s="1"/>
      <c r="N269" s="1"/>
      <c r="O269" s="1"/>
    </row>
    <row r="270" spans="1:15">
      <c r="A270" s="1" t="s">
        <v>28</v>
      </c>
      <c r="B270" s="31" t="s">
        <v>1181</v>
      </c>
      <c r="C270" s="101" t="s">
        <v>1172</v>
      </c>
      <c r="D270" s="3">
        <v>3</v>
      </c>
      <c r="E270" s="3">
        <v>3</v>
      </c>
      <c r="F270" s="3">
        <v>2</v>
      </c>
      <c r="G270" s="3">
        <v>2</v>
      </c>
      <c r="H270" s="16">
        <f>SUM(Tabla14[[#This Row],[PRIMER TRIMESTRE]:[CUARTO TRIMESTRE]])</f>
        <v>10</v>
      </c>
      <c r="I270" s="24">
        <v>198</v>
      </c>
      <c r="J270" s="67">
        <f>Tabla14[[#This Row],[CANTIDAD TOTAL]]*Tabla14[[#This Row],[PRECIO UNITARIO ESTIMADO]]</f>
        <v>1980</v>
      </c>
      <c r="K270" s="2"/>
      <c r="L270" s="1"/>
      <c r="M270" s="1"/>
      <c r="N270" s="1"/>
      <c r="O270" s="1"/>
    </row>
    <row r="271" spans="1:15">
      <c r="A271" s="22" t="s">
        <v>39</v>
      </c>
      <c r="B271" s="28" t="s">
        <v>800</v>
      </c>
      <c r="C271" s="103" t="s">
        <v>869</v>
      </c>
      <c r="D271" s="28">
        <v>50</v>
      </c>
      <c r="E271" s="28">
        <v>50</v>
      </c>
      <c r="F271" s="28">
        <v>50</v>
      </c>
      <c r="G271" s="28">
        <v>50</v>
      </c>
      <c r="H271" s="17">
        <f>SUM(Tabla14[[#This Row],[PRIMER TRIMESTRE]:[CUARTO TRIMESTRE]])</f>
        <v>200</v>
      </c>
      <c r="I271" s="24">
        <v>37</v>
      </c>
      <c r="J271" s="68">
        <f>Tabla14[[#This Row],[CANTIDAD TOTAL]]*Tabla14[[#This Row],[PRECIO UNITARIO ESTIMADO]]</f>
        <v>7400</v>
      </c>
      <c r="K271" s="18"/>
      <c r="L271" s="16"/>
      <c r="M271" s="16"/>
      <c r="N271" s="18"/>
      <c r="O271" s="5"/>
    </row>
    <row r="272" spans="1:15">
      <c r="A272" s="16" t="s">
        <v>39</v>
      </c>
      <c r="B272" s="16" t="s">
        <v>245</v>
      </c>
      <c r="C272" s="44" t="s">
        <v>869</v>
      </c>
      <c r="D272" s="16">
        <v>50</v>
      </c>
      <c r="E272" s="16">
        <v>50</v>
      </c>
      <c r="F272" s="16">
        <v>50</v>
      </c>
      <c r="G272" s="16">
        <v>50</v>
      </c>
      <c r="H272" s="16">
        <f>SUM(Tabla14[[#This Row],[PRIMER TRIMESTRE]:[CUARTO TRIMESTRE]])</f>
        <v>200</v>
      </c>
      <c r="I272" s="24">
        <v>26</v>
      </c>
      <c r="J272" s="68">
        <f>Tabla14[[#This Row],[CANTIDAD TOTAL]]*Tabla14[[#This Row],[PRECIO UNITARIO ESTIMADO]]</f>
        <v>5200</v>
      </c>
      <c r="K272" s="16"/>
      <c r="L272" s="16"/>
      <c r="M272" s="16"/>
      <c r="N272" s="16"/>
      <c r="O272" s="16"/>
    </row>
    <row r="273" spans="1:15" s="16" customFormat="1">
      <c r="A273" s="16" t="s">
        <v>42</v>
      </c>
      <c r="B273" s="16" t="s">
        <v>1041</v>
      </c>
      <c r="C273" s="16" t="s">
        <v>385</v>
      </c>
      <c r="D273" s="16">
        <v>10</v>
      </c>
      <c r="E273" s="16">
        <v>10</v>
      </c>
      <c r="F273" s="16">
        <v>10</v>
      </c>
      <c r="G273" s="16">
        <v>10</v>
      </c>
      <c r="H273" s="16">
        <f>SUM(Tabla14[[#This Row],[PRIMER TRIMESTRE]:[CUARTO TRIMESTRE]])</f>
        <v>40</v>
      </c>
      <c r="I273" s="24">
        <v>69</v>
      </c>
      <c r="J273" s="68">
        <f>Tabla14[[#This Row],[CANTIDAD TOTAL]]*Tabla14[[#This Row],[PRECIO UNITARIO ESTIMADO]]</f>
        <v>2760</v>
      </c>
      <c r="K273" s="2"/>
      <c r="L273" s="1"/>
      <c r="M273" s="1"/>
      <c r="N273" s="1"/>
      <c r="O273" s="1"/>
    </row>
    <row r="274" spans="1:15" s="16" customFormat="1">
      <c r="A274" s="16" t="s">
        <v>42</v>
      </c>
      <c r="B274" s="16" t="s">
        <v>247</v>
      </c>
      <c r="C274" s="16" t="s">
        <v>389</v>
      </c>
      <c r="D274" s="16">
        <v>200</v>
      </c>
      <c r="E274" s="16">
        <v>200</v>
      </c>
      <c r="F274" s="16">
        <v>200</v>
      </c>
      <c r="G274" s="16">
        <v>200</v>
      </c>
      <c r="H274" s="16">
        <f>SUM(Tabla14[[#This Row],[PRIMER TRIMESTRE]:[CUARTO TRIMESTRE]])</f>
        <v>800</v>
      </c>
      <c r="I274" s="24">
        <v>20</v>
      </c>
      <c r="J274" s="68">
        <f>Tabla14[[#This Row],[CANTIDAD TOTAL]]*Tabla14[[#This Row],[PRECIO UNITARIO ESTIMADO]]</f>
        <v>16000</v>
      </c>
    </row>
    <row r="275" spans="1:15" s="16" customFormat="1">
      <c r="A275" s="16" t="s">
        <v>42</v>
      </c>
      <c r="B275" s="16" t="s">
        <v>246</v>
      </c>
      <c r="C275" s="16" t="s">
        <v>391</v>
      </c>
      <c r="D275" s="16">
        <v>200</v>
      </c>
      <c r="E275" s="16">
        <v>200</v>
      </c>
      <c r="F275" s="16">
        <v>200</v>
      </c>
      <c r="G275" s="16">
        <v>200</v>
      </c>
      <c r="H275" s="16">
        <f>SUM(Tabla14[[#This Row],[PRIMER TRIMESTRE]:[CUARTO TRIMESTRE]])</f>
        <v>800</v>
      </c>
      <c r="I275" s="24">
        <v>3500</v>
      </c>
      <c r="J275" s="68">
        <f>Tabla14[[#This Row],[CANTIDAD TOTAL]]*Tabla14[[#This Row],[PRECIO UNITARIO ESTIMADO]]</f>
        <v>2800000</v>
      </c>
    </row>
    <row r="276" spans="1:15" s="16" customFormat="1">
      <c r="A276" s="16" t="s">
        <v>42</v>
      </c>
      <c r="B276" s="28" t="s">
        <v>870</v>
      </c>
      <c r="C276" s="28" t="s">
        <v>872</v>
      </c>
      <c r="D276" s="28">
        <v>455</v>
      </c>
      <c r="E276" s="28">
        <v>455</v>
      </c>
      <c r="F276" s="28">
        <v>455</v>
      </c>
      <c r="G276" s="28">
        <v>455</v>
      </c>
      <c r="H276" s="17">
        <f>SUM(Tabla14[[#This Row],[PRIMER TRIMESTRE]:[CUARTO TRIMESTRE]])</f>
        <v>1820</v>
      </c>
      <c r="I276" s="24">
        <v>69</v>
      </c>
      <c r="J276" s="68">
        <f>Tabla14[[#This Row],[CANTIDAD TOTAL]]*Tabla14[[#This Row],[PRECIO UNITARIO ESTIMADO]]</f>
        <v>125580</v>
      </c>
      <c r="K276" s="18"/>
      <c r="N276" s="18"/>
      <c r="O276" s="5"/>
    </row>
    <row r="277" spans="1:15" s="16" customFormat="1">
      <c r="A277" s="1" t="s">
        <v>28</v>
      </c>
      <c r="B277" s="94" t="s">
        <v>1122</v>
      </c>
      <c r="C277" s="94" t="s">
        <v>946</v>
      </c>
      <c r="D277" s="120">
        <v>75</v>
      </c>
      <c r="E277" s="120">
        <v>75</v>
      </c>
      <c r="F277" s="120">
        <v>75</v>
      </c>
      <c r="G277" s="120">
        <v>75</v>
      </c>
      <c r="H277" s="16">
        <f>SUM(Tabla14[[#This Row],[PRIMER TRIMESTRE]:[CUARTO TRIMESTRE]])</f>
        <v>300</v>
      </c>
      <c r="I277" s="24">
        <v>185</v>
      </c>
      <c r="J277" s="67">
        <f>Tabla14[[#This Row],[CANTIDAD TOTAL]]*Tabla14[[#This Row],[PRECIO UNITARIO ESTIMADO]]</f>
        <v>55500</v>
      </c>
      <c r="K277" s="2"/>
      <c r="L277" s="1"/>
      <c r="M277" s="1"/>
      <c r="N277" s="1"/>
      <c r="O277" s="1"/>
    </row>
    <row r="278" spans="1:15" s="16" customFormat="1">
      <c r="A278" s="16" t="s">
        <v>46</v>
      </c>
      <c r="B278" s="16" t="s">
        <v>955</v>
      </c>
      <c r="C278" s="16" t="s">
        <v>956</v>
      </c>
      <c r="D278" s="16">
        <v>20</v>
      </c>
      <c r="E278" s="16">
        <v>20</v>
      </c>
      <c r="F278" s="16">
        <v>20</v>
      </c>
      <c r="G278" s="16">
        <v>20</v>
      </c>
      <c r="H278" s="16">
        <f>SUM(Tabla14[[#This Row],[PRIMER TRIMESTRE]:[CUARTO TRIMESTRE]])</f>
        <v>80</v>
      </c>
      <c r="I278" s="24">
        <v>320</v>
      </c>
      <c r="J278" s="68">
        <f>Tabla14[[#This Row],[CANTIDAD TOTAL]]*Tabla14[[#This Row],[PRECIO UNITARIO ESTIMADO]]</f>
        <v>25600</v>
      </c>
      <c r="K278" s="2"/>
      <c r="L278" s="1"/>
      <c r="M278" s="1"/>
      <c r="N278" s="1"/>
      <c r="O278" s="1"/>
    </row>
    <row r="279" spans="1:15" s="16" customFormat="1">
      <c r="A279" s="1" t="s">
        <v>38</v>
      </c>
      <c r="B279" s="16" t="s">
        <v>930</v>
      </c>
      <c r="C279" s="16" t="s">
        <v>859</v>
      </c>
      <c r="D279" s="16">
        <v>10</v>
      </c>
      <c r="E279" s="16">
        <v>0</v>
      </c>
      <c r="F279" s="16">
        <v>0</v>
      </c>
      <c r="G279" s="16">
        <v>0</v>
      </c>
      <c r="H279" s="17">
        <f>SUM(Tabla14[[#This Row],[PRIMER TRIMESTRE]:[CUARTO TRIMESTRE]])</f>
        <v>10</v>
      </c>
      <c r="I279" s="24">
        <v>1400</v>
      </c>
      <c r="J279" s="68">
        <f>Tabla14[[#This Row],[CANTIDAD TOTAL]]*Tabla14[[#This Row],[PRECIO UNITARIO ESTIMADO]]</f>
        <v>14000</v>
      </c>
      <c r="K279" s="18"/>
      <c r="N279" s="18"/>
      <c r="O279" s="5"/>
    </row>
    <row r="280" spans="1:15" s="16" customFormat="1">
      <c r="A280" s="1" t="s">
        <v>29</v>
      </c>
      <c r="B280" s="16" t="s">
        <v>448</v>
      </c>
      <c r="C280" s="16" t="s">
        <v>622</v>
      </c>
      <c r="D280" s="16">
        <v>300</v>
      </c>
      <c r="E280" s="16">
        <v>300</v>
      </c>
      <c r="F280" s="16">
        <v>300</v>
      </c>
      <c r="G280" s="16">
        <v>300</v>
      </c>
      <c r="H280" s="16">
        <f>SUM(Tabla14[[#This Row],[PRIMER TRIMESTRE]:[CUARTO TRIMESTRE]])</f>
        <v>1200</v>
      </c>
      <c r="I280" s="24">
        <v>1000</v>
      </c>
      <c r="J280" s="68">
        <f>Tabla14[[#This Row],[CANTIDAD TOTAL]]*Tabla14[[#This Row],[PRECIO UNITARIO ESTIMADO]]</f>
        <v>1200000</v>
      </c>
    </row>
    <row r="281" spans="1:15" s="16" customFormat="1">
      <c r="A281" s="1" t="s">
        <v>28</v>
      </c>
      <c r="B281" s="37" t="s">
        <v>1162</v>
      </c>
      <c r="C281" s="93" t="s">
        <v>658</v>
      </c>
      <c r="D281" s="3">
        <v>3</v>
      </c>
      <c r="E281" s="3">
        <v>3</v>
      </c>
      <c r="F281" s="3">
        <v>3</v>
      </c>
      <c r="G281" s="3">
        <v>3</v>
      </c>
      <c r="H281" s="16">
        <f>SUM(Tabla14[[#This Row],[PRIMER TRIMESTRE]:[CUARTO TRIMESTRE]])</f>
        <v>12</v>
      </c>
      <c r="I281" s="24">
        <v>7584</v>
      </c>
      <c r="J281" s="67">
        <f>Tabla14[[#This Row],[CANTIDAD TOTAL]]*Tabla14[[#This Row],[PRECIO UNITARIO ESTIMADO]]</f>
        <v>91008</v>
      </c>
      <c r="K281" s="2"/>
      <c r="L281" s="1"/>
      <c r="M281" s="1"/>
      <c r="N281" s="1"/>
      <c r="O281" s="1"/>
    </row>
    <row r="282" spans="1:15" s="16" customFormat="1">
      <c r="A282" s="1" t="s">
        <v>28</v>
      </c>
      <c r="B282" s="94" t="s">
        <v>1050</v>
      </c>
      <c r="C282" s="94" t="s">
        <v>623</v>
      </c>
      <c r="D282" s="3">
        <v>10</v>
      </c>
      <c r="E282" s="3">
        <v>10</v>
      </c>
      <c r="F282" s="3">
        <v>10</v>
      </c>
      <c r="G282" s="3">
        <v>10</v>
      </c>
      <c r="H282" s="16">
        <f>SUM(Tabla14[[#This Row],[PRIMER TRIMESTRE]:[CUARTO TRIMESTRE]])</f>
        <v>40</v>
      </c>
      <c r="I282" s="24">
        <v>8550</v>
      </c>
      <c r="J282" s="67">
        <f>Tabla14[[#This Row],[CANTIDAD TOTAL]]*Tabla14[[#This Row],[PRECIO UNITARIO ESTIMADO]]</f>
        <v>342000</v>
      </c>
      <c r="K282" s="2"/>
      <c r="L282" s="1"/>
      <c r="M282" s="1"/>
      <c r="N282" s="1"/>
      <c r="O282" s="1"/>
    </row>
    <row r="283" spans="1:15" s="16" customFormat="1">
      <c r="A283" s="1" t="s">
        <v>28</v>
      </c>
      <c r="B283" s="94" t="s">
        <v>1050</v>
      </c>
      <c r="C283" s="94" t="s">
        <v>623</v>
      </c>
      <c r="D283" s="120">
        <v>3</v>
      </c>
      <c r="E283" s="120">
        <v>3</v>
      </c>
      <c r="F283" s="120">
        <v>3</v>
      </c>
      <c r="G283" s="120">
        <v>3</v>
      </c>
      <c r="H283" s="16">
        <f>SUM(Tabla14[[#This Row],[PRIMER TRIMESTRE]:[CUARTO TRIMESTRE]])</f>
        <v>12</v>
      </c>
      <c r="I283" s="24">
        <v>8550</v>
      </c>
      <c r="J283" s="67">
        <f>Tabla14[[#This Row],[CANTIDAD TOTAL]]*Tabla14[[#This Row],[PRECIO UNITARIO ESTIMADO]]</f>
        <v>102600</v>
      </c>
      <c r="K283" s="2"/>
      <c r="L283" s="1"/>
      <c r="M283" s="1"/>
      <c r="N283" s="1"/>
      <c r="O283" s="1"/>
    </row>
    <row r="284" spans="1:15" s="16" customFormat="1">
      <c r="A284" s="1" t="s">
        <v>28</v>
      </c>
      <c r="B284" s="94" t="s">
        <v>1081</v>
      </c>
      <c r="C284" s="94" t="s">
        <v>623</v>
      </c>
      <c r="D284" s="120">
        <v>3</v>
      </c>
      <c r="E284" s="120">
        <v>3</v>
      </c>
      <c r="F284" s="120">
        <v>3</v>
      </c>
      <c r="G284" s="120">
        <v>3</v>
      </c>
      <c r="H284" s="16">
        <f>SUM(Tabla14[[#This Row],[PRIMER TRIMESTRE]:[CUARTO TRIMESTRE]])</f>
        <v>12</v>
      </c>
      <c r="I284" s="24">
        <v>11840</v>
      </c>
      <c r="J284" s="67">
        <f>Tabla14[[#This Row],[CANTIDAD TOTAL]]*Tabla14[[#This Row],[PRECIO UNITARIO ESTIMADO]]</f>
        <v>142080</v>
      </c>
      <c r="K284" s="2"/>
      <c r="L284" s="1"/>
      <c r="M284" s="1"/>
      <c r="N284" s="1"/>
      <c r="O284" s="1"/>
    </row>
    <row r="285" spans="1:15" s="16" customFormat="1">
      <c r="A285" s="1" t="s">
        <v>43</v>
      </c>
      <c r="B285" s="16" t="s">
        <v>978</v>
      </c>
      <c r="C285" s="16" t="s">
        <v>970</v>
      </c>
      <c r="D285" s="16">
        <v>1000</v>
      </c>
      <c r="E285" s="16">
        <v>1000</v>
      </c>
      <c r="F285" s="16">
        <v>1000</v>
      </c>
      <c r="G285" s="16">
        <v>1000</v>
      </c>
      <c r="H285" s="16">
        <f>SUM(Tabla14[[#This Row],[PRIMER TRIMESTRE]:[CUARTO TRIMESTRE]])</f>
        <v>4000</v>
      </c>
      <c r="I285" s="24">
        <v>55</v>
      </c>
      <c r="J285" s="68">
        <f>Tabla14[[#This Row],[CANTIDAD TOTAL]]*Tabla14[[#This Row],[PRECIO UNITARIO ESTIMADO]]</f>
        <v>220000</v>
      </c>
      <c r="K285" s="2"/>
      <c r="L285" s="1"/>
      <c r="M285" s="1"/>
      <c r="N285" s="1"/>
      <c r="O285" s="1"/>
    </row>
    <row r="286" spans="1:15" s="16" customFormat="1">
      <c r="A286" s="1" t="s">
        <v>29</v>
      </c>
      <c r="B286" s="16" t="s">
        <v>449</v>
      </c>
      <c r="C286" s="16" t="s">
        <v>622</v>
      </c>
      <c r="D286" s="16">
        <v>6</v>
      </c>
      <c r="E286" s="16">
        <v>6</v>
      </c>
      <c r="F286" s="16">
        <v>6</v>
      </c>
      <c r="G286" s="16">
        <v>6</v>
      </c>
      <c r="H286" s="16">
        <f>SUM(Tabla14[[#This Row],[PRIMER TRIMESTRE]:[CUARTO TRIMESTRE]])</f>
        <v>24</v>
      </c>
      <c r="I286" s="24">
        <v>2755</v>
      </c>
      <c r="J286" s="68">
        <f>Tabla14[[#This Row],[CANTIDAD TOTAL]]*Tabla14[[#This Row],[PRECIO UNITARIO ESTIMADO]]</f>
        <v>66120</v>
      </c>
    </row>
    <row r="287" spans="1:15" s="16" customFormat="1">
      <c r="A287" s="1" t="s">
        <v>38</v>
      </c>
      <c r="B287" s="102" t="s">
        <v>1209</v>
      </c>
      <c r="C287" s="93" t="s">
        <v>1195</v>
      </c>
      <c r="D287" s="3">
        <v>3</v>
      </c>
      <c r="E287" s="16">
        <v>0</v>
      </c>
      <c r="F287" s="16">
        <v>0</v>
      </c>
      <c r="G287" s="16">
        <v>0</v>
      </c>
      <c r="H287" s="17">
        <f>SUM(Tabla14[[#This Row],[PRIMER TRIMESTRE]:[CUARTO TRIMESTRE]])</f>
        <v>3</v>
      </c>
      <c r="I287" s="24">
        <v>14745</v>
      </c>
      <c r="J287" s="67">
        <f>Tabla14[[#This Row],[CANTIDAD TOTAL]]*Tabla14[[#This Row],[PRECIO UNITARIO ESTIMADO]]</f>
        <v>44235</v>
      </c>
      <c r="K287" s="2"/>
      <c r="L287" s="1"/>
      <c r="M287" s="1"/>
      <c r="N287" s="1"/>
      <c r="O287" s="1"/>
    </row>
    <row r="288" spans="1:15" s="16" customFormat="1" ht="31.5">
      <c r="A288" s="1" t="s">
        <v>36</v>
      </c>
      <c r="B288" s="106" t="s">
        <v>892</v>
      </c>
      <c r="C288" s="16" t="s">
        <v>622</v>
      </c>
      <c r="D288" s="28">
        <v>10</v>
      </c>
      <c r="E288" s="28">
        <v>7</v>
      </c>
      <c r="F288" s="28">
        <v>5</v>
      </c>
      <c r="G288" s="28">
        <v>5</v>
      </c>
      <c r="H288" s="17">
        <f>SUM(Tabla14[[#This Row],[PRIMER TRIMESTRE]:[CUARTO TRIMESTRE]])</f>
        <v>27</v>
      </c>
      <c r="I288" s="24">
        <v>14745</v>
      </c>
      <c r="J288" s="68">
        <f>Tabla14[[#This Row],[CANTIDAD TOTAL]]*Tabla14[[#This Row],[PRECIO UNITARIO ESTIMADO]]</f>
        <v>398115</v>
      </c>
      <c r="K288" s="18"/>
      <c r="N288" s="18"/>
      <c r="O288" s="5"/>
    </row>
    <row r="289" spans="1:15" s="16" customFormat="1" ht="56.25" customHeight="1">
      <c r="A289" s="1" t="s">
        <v>36</v>
      </c>
      <c r="B289" s="21" t="s">
        <v>893</v>
      </c>
      <c r="C289" s="16" t="s">
        <v>622</v>
      </c>
      <c r="D289" s="16">
        <v>1</v>
      </c>
      <c r="E289" s="16">
        <v>0</v>
      </c>
      <c r="F289" s="16">
        <v>0</v>
      </c>
      <c r="G289" s="16">
        <v>0</v>
      </c>
      <c r="H289" s="17">
        <f>SUM(Tabla14[[#This Row],[PRIMER TRIMESTRE]:[CUARTO TRIMESTRE]])</f>
        <v>1</v>
      </c>
      <c r="I289" s="24">
        <v>14745</v>
      </c>
      <c r="J289" s="68">
        <f>Tabla14[[#This Row],[CANTIDAD TOTAL]]*Tabla14[[#This Row],[PRECIO UNITARIO ESTIMADO]]</f>
        <v>14745</v>
      </c>
      <c r="K289" s="18"/>
      <c r="N289" s="18"/>
      <c r="O289" s="5"/>
    </row>
    <row r="290" spans="1:15" s="16" customFormat="1">
      <c r="A290" s="1" t="s">
        <v>36</v>
      </c>
      <c r="B290" s="16" t="s">
        <v>839</v>
      </c>
      <c r="C290" s="16" t="s">
        <v>838</v>
      </c>
      <c r="D290" s="16">
        <v>2</v>
      </c>
      <c r="E290" s="16">
        <v>0</v>
      </c>
      <c r="F290" s="16">
        <v>0</v>
      </c>
      <c r="G290" s="16">
        <v>0</v>
      </c>
      <c r="H290" s="17">
        <f>SUM(Tabla14[[#This Row],[PRIMER TRIMESTRE]:[CUARTO TRIMESTRE]])</f>
        <v>2</v>
      </c>
      <c r="I290" s="24">
        <v>7</v>
      </c>
      <c r="J290" s="68">
        <f>Tabla14[[#This Row],[CANTIDAD TOTAL]]*Tabla14[[#This Row],[PRECIO UNITARIO ESTIMADO]]</f>
        <v>14</v>
      </c>
      <c r="O290" s="5"/>
    </row>
    <row r="291" spans="1:15" s="16" customFormat="1">
      <c r="A291" s="1" t="s">
        <v>36</v>
      </c>
      <c r="B291" s="16" t="s">
        <v>837</v>
      </c>
      <c r="C291" s="16" t="s">
        <v>838</v>
      </c>
      <c r="D291" s="16">
        <v>2</v>
      </c>
      <c r="E291" s="16">
        <v>2</v>
      </c>
      <c r="F291" s="16">
        <v>2</v>
      </c>
      <c r="G291" s="16">
        <v>2</v>
      </c>
      <c r="H291" s="17">
        <f>SUM(Tabla14[[#This Row],[PRIMER TRIMESTRE]:[CUARTO TRIMESTRE]])</f>
        <v>8</v>
      </c>
      <c r="I291" s="24">
        <v>5</v>
      </c>
      <c r="J291" s="68">
        <f>Tabla14[[#This Row],[CANTIDAD TOTAL]]*Tabla14[[#This Row],[PRECIO UNITARIO ESTIMADO]]</f>
        <v>40</v>
      </c>
      <c r="O291" s="5"/>
    </row>
    <row r="292" spans="1:15" s="16" customFormat="1">
      <c r="A292" s="1" t="s">
        <v>26</v>
      </c>
      <c r="B292" s="102" t="s">
        <v>1203</v>
      </c>
      <c r="C292" s="93" t="s">
        <v>1202</v>
      </c>
      <c r="D292" s="3">
        <v>1</v>
      </c>
      <c r="E292" s="3">
        <v>0</v>
      </c>
      <c r="F292" s="3">
        <v>0</v>
      </c>
      <c r="G292" s="3">
        <v>0</v>
      </c>
      <c r="H292" s="16">
        <f>SUM(Tabla14[[#This Row],[PRIMER TRIMESTRE]:[CUARTO TRIMESTRE]])</f>
        <v>1</v>
      </c>
      <c r="I292" s="24">
        <v>68000</v>
      </c>
      <c r="J292" s="67">
        <f>Tabla14[[#This Row],[CANTIDAD TOTAL]]*Tabla14[[#This Row],[PRECIO UNITARIO ESTIMADO]]</f>
        <v>68000</v>
      </c>
      <c r="K292" s="2"/>
      <c r="L292" s="1"/>
      <c r="M292" s="1"/>
      <c r="N292" s="1"/>
      <c r="O292" s="1"/>
    </row>
    <row r="293" spans="1:15" s="16" customFormat="1">
      <c r="A293" s="16" t="s">
        <v>30</v>
      </c>
      <c r="B293" s="21" t="s">
        <v>709</v>
      </c>
      <c r="C293" s="16" t="s">
        <v>183</v>
      </c>
      <c r="D293" s="16">
        <v>6</v>
      </c>
      <c r="E293" s="16">
        <v>6</v>
      </c>
      <c r="F293" s="16">
        <v>6</v>
      </c>
      <c r="G293" s="16">
        <v>6</v>
      </c>
      <c r="H293" s="17">
        <f>SUM(Tabla14[[#This Row],[PRIMER TRIMESTRE]:[CUARTO TRIMESTRE]])</f>
        <v>24</v>
      </c>
      <c r="I293" s="24">
        <v>24.19</v>
      </c>
      <c r="J293" s="68">
        <f>Tabla14[[#This Row],[CANTIDAD TOTAL]]*Tabla14[[#This Row],[PRECIO UNITARIO ESTIMADO]]</f>
        <v>580.56000000000006</v>
      </c>
      <c r="K293" s="18"/>
      <c r="N293" s="18"/>
      <c r="O293" s="5"/>
    </row>
    <row r="294" spans="1:15" s="16" customFormat="1">
      <c r="A294" s="16" t="s">
        <v>30</v>
      </c>
      <c r="B294" s="21" t="s">
        <v>711</v>
      </c>
      <c r="C294" s="16" t="s">
        <v>183</v>
      </c>
      <c r="D294" s="16">
        <v>6</v>
      </c>
      <c r="E294" s="16">
        <v>6</v>
      </c>
      <c r="F294" s="16">
        <v>6</v>
      </c>
      <c r="G294" s="16">
        <v>6</v>
      </c>
      <c r="H294" s="17">
        <f>SUM(Tabla14[[#This Row],[PRIMER TRIMESTRE]:[CUARTO TRIMESTRE]])</f>
        <v>24</v>
      </c>
      <c r="I294" s="24">
        <v>24.19</v>
      </c>
      <c r="J294" s="68">
        <f>Tabla14[[#This Row],[CANTIDAD TOTAL]]*Tabla14[[#This Row],[PRECIO UNITARIO ESTIMADO]]</f>
        <v>580.56000000000006</v>
      </c>
      <c r="K294" s="18"/>
      <c r="N294" s="18"/>
      <c r="O294" s="5"/>
    </row>
    <row r="295" spans="1:15" s="16" customFormat="1">
      <c r="A295" s="16" t="s">
        <v>30</v>
      </c>
      <c r="B295" s="21" t="s">
        <v>708</v>
      </c>
      <c r="C295" s="16" t="s">
        <v>183</v>
      </c>
      <c r="D295" s="16">
        <v>6</v>
      </c>
      <c r="E295" s="16">
        <v>6</v>
      </c>
      <c r="F295" s="16">
        <v>6</v>
      </c>
      <c r="G295" s="16">
        <v>6</v>
      </c>
      <c r="H295" s="17">
        <f>SUM(Tabla14[[#This Row],[PRIMER TRIMESTRE]:[CUARTO TRIMESTRE]])</f>
        <v>24</v>
      </c>
      <c r="I295" s="24">
        <v>24.19</v>
      </c>
      <c r="J295" s="68">
        <f>Tabla14[[#This Row],[CANTIDAD TOTAL]]*Tabla14[[#This Row],[PRECIO UNITARIO ESTIMADO]]</f>
        <v>580.56000000000006</v>
      </c>
      <c r="K295" s="18"/>
      <c r="N295" s="18"/>
      <c r="O295" s="5"/>
    </row>
    <row r="296" spans="1:15" s="16" customFormat="1">
      <c r="A296" s="16" t="s">
        <v>30</v>
      </c>
      <c r="B296" s="21" t="s">
        <v>710</v>
      </c>
      <c r="C296" s="16" t="s">
        <v>183</v>
      </c>
      <c r="D296" s="16">
        <v>6</v>
      </c>
      <c r="E296" s="16">
        <v>6</v>
      </c>
      <c r="F296" s="16">
        <v>6</v>
      </c>
      <c r="G296" s="16">
        <v>6</v>
      </c>
      <c r="H296" s="17">
        <f>SUM(Tabla14[[#This Row],[PRIMER TRIMESTRE]:[CUARTO TRIMESTRE]])</f>
        <v>24</v>
      </c>
      <c r="I296" s="24">
        <v>24.19</v>
      </c>
      <c r="J296" s="68">
        <f>Tabla14[[#This Row],[CANTIDAD TOTAL]]*Tabla14[[#This Row],[PRECIO UNITARIO ESTIMADO]]</f>
        <v>580.56000000000006</v>
      </c>
      <c r="K296" s="18"/>
      <c r="N296" s="18"/>
      <c r="O296" s="5"/>
    </row>
    <row r="297" spans="1:15" s="16" customFormat="1">
      <c r="A297" s="16" t="s">
        <v>30</v>
      </c>
      <c r="B297" s="21" t="s">
        <v>100</v>
      </c>
      <c r="C297" s="16" t="s">
        <v>183</v>
      </c>
      <c r="D297" s="16">
        <v>6</v>
      </c>
      <c r="E297" s="16">
        <v>6</v>
      </c>
      <c r="F297" s="16">
        <v>6</v>
      </c>
      <c r="G297" s="16">
        <v>6</v>
      </c>
      <c r="H297" s="17">
        <f>SUM(Tabla14[[#This Row],[PRIMER TRIMESTRE]:[CUARTO TRIMESTRE]])</f>
        <v>24</v>
      </c>
      <c r="I297" s="24">
        <v>24.19</v>
      </c>
      <c r="J297" s="68">
        <f>Tabla14[[#This Row],[CANTIDAD TOTAL]]*Tabla14[[#This Row],[PRECIO UNITARIO ESTIMADO]]</f>
        <v>580.56000000000006</v>
      </c>
      <c r="K297" s="18"/>
      <c r="N297" s="18"/>
      <c r="O297" s="5"/>
    </row>
    <row r="298" spans="1:15" s="16" customFormat="1">
      <c r="A298" s="1" t="s">
        <v>28</v>
      </c>
      <c r="B298" s="94" t="s">
        <v>1121</v>
      </c>
      <c r="C298" s="94" t="s">
        <v>946</v>
      </c>
      <c r="D298" s="120">
        <v>2</v>
      </c>
      <c r="E298" s="120">
        <v>2</v>
      </c>
      <c r="F298" s="120">
        <v>2</v>
      </c>
      <c r="G298" s="120">
        <v>2</v>
      </c>
      <c r="H298" s="16">
        <f>SUM(Tabla14[[#This Row],[PRIMER TRIMESTRE]:[CUARTO TRIMESTRE]])</f>
        <v>8</v>
      </c>
      <c r="I298" s="24">
        <v>24.19</v>
      </c>
      <c r="J298" s="67">
        <f>Tabla14[[#This Row],[CANTIDAD TOTAL]]*Tabla14[[#This Row],[PRECIO UNITARIO ESTIMADO]]</f>
        <v>193.52</v>
      </c>
      <c r="K298" s="2"/>
      <c r="L298" s="1"/>
      <c r="M298" s="1"/>
      <c r="N298" s="1"/>
      <c r="O298" s="1"/>
    </row>
    <row r="299" spans="1:15" s="16" customFormat="1">
      <c r="A299" s="1" t="s">
        <v>28</v>
      </c>
      <c r="B299" s="94" t="s">
        <v>1134</v>
      </c>
      <c r="C299" s="94" t="s">
        <v>623</v>
      </c>
      <c r="D299" s="3">
        <v>3</v>
      </c>
      <c r="E299" s="3">
        <v>3</v>
      </c>
      <c r="F299" s="3">
        <v>3</v>
      </c>
      <c r="G299" s="3">
        <v>3</v>
      </c>
      <c r="H299" s="16">
        <f>SUM(Tabla14[[#This Row],[PRIMER TRIMESTRE]:[CUARTO TRIMESTRE]])</f>
        <v>12</v>
      </c>
      <c r="I299" s="24">
        <v>5750</v>
      </c>
      <c r="J299" s="67">
        <f>Tabla14[[#This Row],[CANTIDAD TOTAL]]*Tabla14[[#This Row],[PRECIO UNITARIO ESTIMADO]]</f>
        <v>69000</v>
      </c>
      <c r="K299" s="2"/>
      <c r="L299" s="1"/>
      <c r="M299" s="1"/>
      <c r="N299" s="1"/>
      <c r="O299" s="1"/>
    </row>
    <row r="300" spans="1:15" s="16" customFormat="1">
      <c r="A300" s="1" t="s">
        <v>28</v>
      </c>
      <c r="B300" s="94" t="s">
        <v>1085</v>
      </c>
      <c r="C300" s="94" t="s">
        <v>390</v>
      </c>
      <c r="D300" s="120">
        <v>3</v>
      </c>
      <c r="E300" s="120">
        <v>3</v>
      </c>
      <c r="F300" s="120">
        <v>3</v>
      </c>
      <c r="G300" s="120">
        <v>3</v>
      </c>
      <c r="H300" s="16">
        <f>SUM(Tabla14[[#This Row],[PRIMER TRIMESTRE]:[CUARTO TRIMESTRE]])</f>
        <v>12</v>
      </c>
      <c r="I300" s="24">
        <v>9222</v>
      </c>
      <c r="J300" s="67">
        <f>Tabla14[[#This Row],[CANTIDAD TOTAL]]*Tabla14[[#This Row],[PRECIO UNITARIO ESTIMADO]]</f>
        <v>110664</v>
      </c>
      <c r="K300" s="2"/>
      <c r="L300" s="1"/>
      <c r="M300" s="1"/>
      <c r="N300" s="1"/>
      <c r="O300" s="1"/>
    </row>
    <row r="301" spans="1:15" s="16" customFormat="1">
      <c r="A301" s="1" t="s">
        <v>28</v>
      </c>
      <c r="B301" s="94" t="s">
        <v>1133</v>
      </c>
      <c r="C301" s="94" t="s">
        <v>623</v>
      </c>
      <c r="D301" s="3">
        <v>3</v>
      </c>
      <c r="E301" s="3">
        <v>3</v>
      </c>
      <c r="F301" s="3">
        <v>3</v>
      </c>
      <c r="G301" s="3">
        <v>3</v>
      </c>
      <c r="H301" s="16">
        <f>SUM(Tabla14[[#This Row],[PRIMER TRIMESTRE]:[CUARTO TRIMESTRE]])</f>
        <v>12</v>
      </c>
      <c r="I301" s="24">
        <v>5750</v>
      </c>
      <c r="J301" s="67">
        <f>Tabla14[[#This Row],[CANTIDAD TOTAL]]*Tabla14[[#This Row],[PRECIO UNITARIO ESTIMADO]]</f>
        <v>69000</v>
      </c>
      <c r="K301" s="2"/>
      <c r="L301" s="1"/>
      <c r="M301" s="1"/>
      <c r="N301" s="1"/>
      <c r="O301" s="1"/>
    </row>
    <row r="302" spans="1:15" s="16" customFormat="1">
      <c r="A302" s="1" t="s">
        <v>28</v>
      </c>
      <c r="B302" s="94" t="s">
        <v>1138</v>
      </c>
      <c r="C302" s="94" t="s">
        <v>1139</v>
      </c>
      <c r="D302" s="3">
        <v>2</v>
      </c>
      <c r="E302" s="3">
        <v>2</v>
      </c>
      <c r="F302" s="3">
        <v>2</v>
      </c>
      <c r="G302" s="3">
        <v>2</v>
      </c>
      <c r="H302" s="16">
        <f>SUM(Tabla14[[#This Row],[PRIMER TRIMESTRE]:[CUARTO TRIMESTRE]])</f>
        <v>8</v>
      </c>
      <c r="I302" s="24">
        <v>689</v>
      </c>
      <c r="J302" s="67">
        <f>Tabla14[[#This Row],[CANTIDAD TOTAL]]*Tabla14[[#This Row],[PRECIO UNITARIO ESTIMADO]]</f>
        <v>5512</v>
      </c>
      <c r="K302" s="2"/>
      <c r="L302" s="1"/>
      <c r="M302" s="1"/>
      <c r="N302" s="1"/>
      <c r="O302" s="1"/>
    </row>
    <row r="303" spans="1:15" s="16" customFormat="1">
      <c r="A303" s="16" t="s">
        <v>30</v>
      </c>
      <c r="B303" s="21" t="s">
        <v>119</v>
      </c>
      <c r="C303" s="16" t="s">
        <v>198</v>
      </c>
      <c r="D303" s="16">
        <v>4</v>
      </c>
      <c r="E303" s="16">
        <v>4</v>
      </c>
      <c r="F303" s="16">
        <v>4</v>
      </c>
      <c r="G303" s="16">
        <v>4</v>
      </c>
      <c r="H303" s="17">
        <f>SUM(Tabla14[[#This Row],[PRIMER TRIMESTRE]:[CUARTO TRIMESTRE]])</f>
        <v>16</v>
      </c>
      <c r="I303" s="24">
        <v>1085</v>
      </c>
      <c r="J303" s="68">
        <f>Tabla14[[#This Row],[CANTIDAD TOTAL]]*Tabla14[[#This Row],[PRECIO UNITARIO ESTIMADO]]</f>
        <v>17360</v>
      </c>
      <c r="K303" s="18"/>
      <c r="N303" s="18"/>
      <c r="O303" s="5"/>
    </row>
    <row r="304" spans="1:15" s="16" customFormat="1">
      <c r="A304" s="16" t="s">
        <v>30</v>
      </c>
      <c r="B304" s="21" t="s">
        <v>162</v>
      </c>
      <c r="C304" s="16" t="s">
        <v>218</v>
      </c>
      <c r="D304" s="16">
        <v>5</v>
      </c>
      <c r="E304" s="16">
        <v>5</v>
      </c>
      <c r="F304" s="16">
        <v>5</v>
      </c>
      <c r="G304" s="16">
        <v>5</v>
      </c>
      <c r="H304" s="17">
        <f>SUM(Tabla14[[#This Row],[PRIMER TRIMESTRE]:[CUARTO TRIMESTRE]])</f>
        <v>20</v>
      </c>
      <c r="I304" s="24">
        <v>1295</v>
      </c>
      <c r="J304" s="68">
        <f>Tabla14[[#This Row],[CANTIDAD TOTAL]]*Tabla14[[#This Row],[PRECIO UNITARIO ESTIMADO]]</f>
        <v>25900</v>
      </c>
      <c r="K304" s="18"/>
      <c r="N304" s="18"/>
      <c r="O304" s="5"/>
    </row>
    <row r="305" spans="1:15" s="16" customFormat="1">
      <c r="A305" s="22" t="s">
        <v>39</v>
      </c>
      <c r="B305" s="28" t="s">
        <v>802</v>
      </c>
      <c r="C305" s="28" t="s">
        <v>803</v>
      </c>
      <c r="D305" s="28">
        <v>86</v>
      </c>
      <c r="E305" s="28">
        <v>66</v>
      </c>
      <c r="F305" s="28">
        <v>56</v>
      </c>
      <c r="G305" s="28">
        <v>60</v>
      </c>
      <c r="H305" s="17">
        <f>SUM(Tabla14[[#This Row],[PRIMER TRIMESTRE]:[CUARTO TRIMESTRE]])</f>
        <v>268</v>
      </c>
      <c r="I305" s="24">
        <v>29.5</v>
      </c>
      <c r="J305" s="68">
        <f>Tabla14[[#This Row],[CANTIDAD TOTAL]]*Tabla14[[#This Row],[PRECIO UNITARIO ESTIMADO]]</f>
        <v>7906</v>
      </c>
      <c r="K305" s="18"/>
      <c r="N305" s="18"/>
      <c r="O305" s="5"/>
    </row>
    <row r="306" spans="1:15" s="16" customFormat="1">
      <c r="A306" s="16" t="s">
        <v>30</v>
      </c>
      <c r="B306" s="21" t="s">
        <v>82</v>
      </c>
      <c r="C306" s="16" t="s">
        <v>176</v>
      </c>
      <c r="D306" s="16">
        <v>2</v>
      </c>
      <c r="E306" s="16">
        <v>2</v>
      </c>
      <c r="F306" s="16">
        <v>2</v>
      </c>
      <c r="H306" s="17">
        <f>SUM(Tabla14[[#This Row],[PRIMER TRIMESTRE]:[CUARTO TRIMESTRE]])</f>
        <v>6</v>
      </c>
      <c r="I306" s="24">
        <v>1355</v>
      </c>
      <c r="J306" s="68">
        <f>Tabla14[[#This Row],[CANTIDAD TOTAL]]*Tabla14[[#This Row],[PRECIO UNITARIO ESTIMADO]]</f>
        <v>8130</v>
      </c>
      <c r="K306" s="18"/>
      <c r="N306" s="18"/>
      <c r="O306" s="5"/>
    </row>
    <row r="307" spans="1:15" s="16" customFormat="1">
      <c r="A307" s="16" t="s">
        <v>30</v>
      </c>
      <c r="B307" s="21" t="s">
        <v>84</v>
      </c>
      <c r="C307" s="16" t="s">
        <v>210</v>
      </c>
      <c r="D307" s="16">
        <v>2</v>
      </c>
      <c r="E307" s="16">
        <v>2</v>
      </c>
      <c r="F307" s="16">
        <v>2</v>
      </c>
      <c r="G307" s="16">
        <v>2</v>
      </c>
      <c r="H307" s="17">
        <f>SUM(Tabla14[[#This Row],[PRIMER TRIMESTRE]:[CUARTO TRIMESTRE]])</f>
        <v>8</v>
      </c>
      <c r="I307" s="24">
        <v>2455</v>
      </c>
      <c r="J307" s="68">
        <f>Tabla14[[#This Row],[CANTIDAD TOTAL]]*Tabla14[[#This Row],[PRECIO UNITARIO ESTIMADO]]</f>
        <v>19640</v>
      </c>
      <c r="K307" s="18"/>
      <c r="N307" s="18"/>
      <c r="O307" s="5"/>
    </row>
    <row r="308" spans="1:15" s="16" customFormat="1">
      <c r="A308" s="1" t="s">
        <v>38</v>
      </c>
      <c r="B308" s="16" t="s">
        <v>672</v>
      </c>
      <c r="C308" s="16" t="s">
        <v>622</v>
      </c>
      <c r="D308" s="16">
        <v>2</v>
      </c>
      <c r="E308" s="16">
        <v>0</v>
      </c>
      <c r="F308" s="16">
        <v>0</v>
      </c>
      <c r="G308" s="16">
        <v>0</v>
      </c>
      <c r="H308" s="17">
        <f>SUM(Tabla14[[#This Row],[PRIMER TRIMESTRE]:[CUARTO TRIMESTRE]])</f>
        <v>2</v>
      </c>
      <c r="I308" s="24">
        <v>325</v>
      </c>
      <c r="J308" s="68">
        <f>Tabla14[[#This Row],[CANTIDAD TOTAL]]*Tabla14[[#This Row],[PRECIO UNITARIO ESTIMADO]]</f>
        <v>650</v>
      </c>
    </row>
    <row r="309" spans="1:15" s="16" customFormat="1">
      <c r="A309" s="1" t="s">
        <v>36</v>
      </c>
      <c r="B309" s="16" t="s">
        <v>840</v>
      </c>
      <c r="C309" s="16" t="s">
        <v>838</v>
      </c>
      <c r="D309" s="16">
        <v>5</v>
      </c>
      <c r="E309" s="16">
        <v>0</v>
      </c>
      <c r="F309" s="16">
        <v>5</v>
      </c>
      <c r="G309" s="16">
        <v>0</v>
      </c>
      <c r="H309" s="17">
        <f>SUM(Tabla14[[#This Row],[PRIMER TRIMESTRE]:[CUARTO TRIMESTRE]])</f>
        <v>10</v>
      </c>
      <c r="I309" s="24">
        <v>10</v>
      </c>
      <c r="J309" s="68">
        <f>Tabla14[[#This Row],[CANTIDAD TOTAL]]*Tabla14[[#This Row],[PRECIO UNITARIO ESTIMADO]]</f>
        <v>100</v>
      </c>
      <c r="O309" s="5"/>
    </row>
    <row r="310" spans="1:15" s="16" customFormat="1">
      <c r="A310" s="1" t="s">
        <v>28</v>
      </c>
      <c r="B310" s="94" t="s">
        <v>1049</v>
      </c>
      <c r="C310" s="94" t="s">
        <v>623</v>
      </c>
      <c r="D310" s="3">
        <v>10</v>
      </c>
      <c r="E310" s="3">
        <v>10</v>
      </c>
      <c r="F310" s="3">
        <v>10</v>
      </c>
      <c r="G310" s="3">
        <v>10</v>
      </c>
      <c r="H310" s="16">
        <f>SUM(Tabla14[[#This Row],[PRIMER TRIMESTRE]:[CUARTO TRIMESTRE]])</f>
        <v>40</v>
      </c>
      <c r="I310" s="24">
        <v>4720</v>
      </c>
      <c r="J310" s="67">
        <f>Tabla14[[#This Row],[CANTIDAD TOTAL]]*Tabla14[[#This Row],[PRECIO UNITARIO ESTIMADO]]</f>
        <v>188800</v>
      </c>
      <c r="K310" s="2"/>
      <c r="L310" s="1"/>
      <c r="M310" s="1"/>
      <c r="N310" s="1"/>
      <c r="O310" s="1"/>
    </row>
    <row r="311" spans="1:15" s="16" customFormat="1">
      <c r="A311" s="16" t="s">
        <v>28</v>
      </c>
      <c r="B311" s="28" t="s">
        <v>827</v>
      </c>
      <c r="C311" s="28" t="s">
        <v>877</v>
      </c>
      <c r="D311" s="28">
        <v>12</v>
      </c>
      <c r="E311" s="28">
        <v>0</v>
      </c>
      <c r="F311" s="28">
        <v>0</v>
      </c>
      <c r="G311" s="28">
        <v>0</v>
      </c>
      <c r="H311" s="17">
        <f>SUM(Tabla14[[#This Row],[PRIMER TRIMESTRE]:[CUARTO TRIMESTRE]])</f>
        <v>12</v>
      </c>
      <c r="I311" s="24">
        <v>285</v>
      </c>
      <c r="J311" s="68">
        <f>Tabla14[[#This Row],[CANTIDAD TOTAL]]*Tabla14[[#This Row],[PRECIO UNITARIO ESTIMADO]]</f>
        <v>3420</v>
      </c>
      <c r="K311" s="18"/>
      <c r="N311" s="18"/>
      <c r="O311" s="5"/>
    </row>
    <row r="312" spans="1:15" s="16" customFormat="1">
      <c r="A312" s="1" t="s">
        <v>28</v>
      </c>
      <c r="B312" s="28" t="s">
        <v>828</v>
      </c>
      <c r="C312" s="28" t="s">
        <v>877</v>
      </c>
      <c r="D312" s="28">
        <v>12</v>
      </c>
      <c r="E312" s="28">
        <v>0</v>
      </c>
      <c r="F312" s="28">
        <v>0</v>
      </c>
      <c r="G312" s="28">
        <v>0</v>
      </c>
      <c r="H312" s="17">
        <f>SUM(Tabla14[[#This Row],[PRIMER TRIMESTRE]:[CUARTO TRIMESTRE]])</f>
        <v>12</v>
      </c>
      <c r="I312" s="24">
        <v>285</v>
      </c>
      <c r="J312" s="68">
        <f>Tabla14[[#This Row],[CANTIDAD TOTAL]]*Tabla14[[#This Row],[PRECIO UNITARIO ESTIMADO]]</f>
        <v>3420</v>
      </c>
      <c r="K312" s="18"/>
      <c r="N312" s="18"/>
      <c r="O312" s="5"/>
    </row>
    <row r="313" spans="1:15" s="16" customFormat="1">
      <c r="A313" s="1" t="s">
        <v>28</v>
      </c>
      <c r="B313" s="94" t="s">
        <v>1068</v>
      </c>
      <c r="C313" s="94" t="s">
        <v>1069</v>
      </c>
      <c r="D313" s="120">
        <v>1250</v>
      </c>
      <c r="E313" s="120">
        <v>1250</v>
      </c>
      <c r="F313" s="120">
        <v>1250</v>
      </c>
      <c r="G313" s="120">
        <v>1250</v>
      </c>
      <c r="H313" s="16">
        <f>SUM(Tabla14[[#This Row],[PRIMER TRIMESTRE]:[CUARTO TRIMESTRE]])</f>
        <v>5000</v>
      </c>
      <c r="I313" s="24">
        <v>10800</v>
      </c>
      <c r="J313" s="67">
        <f>Tabla14[[#This Row],[CANTIDAD TOTAL]]*Tabla14[[#This Row],[PRECIO UNITARIO ESTIMADO]]</f>
        <v>54000000</v>
      </c>
      <c r="K313" s="2"/>
      <c r="L313" s="1"/>
      <c r="M313" s="1"/>
      <c r="N313" s="1"/>
      <c r="O313" s="1"/>
    </row>
    <row r="314" spans="1:15" s="16" customFormat="1">
      <c r="A314" s="16" t="s">
        <v>30</v>
      </c>
      <c r="B314" s="21" t="s">
        <v>67</v>
      </c>
      <c r="C314" s="16" t="s">
        <v>177</v>
      </c>
      <c r="D314" s="16">
        <v>11</v>
      </c>
      <c r="E314" s="16">
        <v>11</v>
      </c>
      <c r="F314" s="16">
        <v>11</v>
      </c>
      <c r="G314" s="16">
        <v>11</v>
      </c>
      <c r="H314" s="17">
        <f>SUM(Tabla14[[#This Row],[PRIMER TRIMESTRE]:[CUARTO TRIMESTRE]])</f>
        <v>44</v>
      </c>
      <c r="I314" s="24">
        <v>10800</v>
      </c>
      <c r="J314" s="68">
        <f>Tabla14[[#This Row],[CANTIDAD TOTAL]]*Tabla14[[#This Row],[PRECIO UNITARIO ESTIMADO]]</f>
        <v>475200</v>
      </c>
      <c r="K314" s="18"/>
      <c r="N314" s="18"/>
      <c r="O314" s="5"/>
    </row>
    <row r="315" spans="1:15" s="16" customFormat="1">
      <c r="A315" s="16" t="s">
        <v>30</v>
      </c>
      <c r="B315" s="21" t="s">
        <v>115</v>
      </c>
      <c r="C315" s="16" t="s">
        <v>196</v>
      </c>
      <c r="D315" s="16">
        <v>5</v>
      </c>
      <c r="E315" s="16">
        <v>5</v>
      </c>
      <c r="F315" s="16">
        <v>5</v>
      </c>
      <c r="G315" s="16">
        <v>5</v>
      </c>
      <c r="H315" s="17">
        <f>SUM(Tabla14[[#This Row],[PRIMER TRIMESTRE]:[CUARTO TRIMESTRE]])</f>
        <v>20</v>
      </c>
      <c r="I315" s="24">
        <v>10800</v>
      </c>
      <c r="J315" s="68">
        <f>Tabla14[[#This Row],[CANTIDAD TOTAL]]*Tabla14[[#This Row],[PRECIO UNITARIO ESTIMADO]]</f>
        <v>216000</v>
      </c>
      <c r="K315" s="18"/>
      <c r="N315" s="18"/>
      <c r="O315" s="5"/>
    </row>
    <row r="316" spans="1:15" s="16" customFormat="1">
      <c r="A316" s="16" t="s">
        <v>40</v>
      </c>
      <c r="B316" s="16" t="s">
        <v>820</v>
      </c>
      <c r="C316" s="28" t="s">
        <v>819</v>
      </c>
      <c r="D316" s="28">
        <v>10</v>
      </c>
      <c r="E316" s="28">
        <v>10</v>
      </c>
      <c r="F316" s="28">
        <v>10</v>
      </c>
      <c r="G316" s="28">
        <v>10</v>
      </c>
      <c r="H316" s="17">
        <f>SUM(Tabla14[[#This Row],[PRIMER TRIMESTRE]:[CUARTO TRIMESTRE]])</f>
        <v>40</v>
      </c>
      <c r="I316" s="24">
        <v>10</v>
      </c>
      <c r="J316" s="68">
        <f>Tabla14[[#This Row],[CANTIDAD TOTAL]]*Tabla14[[#This Row],[PRECIO UNITARIO ESTIMADO]]</f>
        <v>400</v>
      </c>
      <c r="K316" s="18"/>
      <c r="N316" s="18"/>
      <c r="O316" s="5"/>
    </row>
    <row r="317" spans="1:15" s="16" customFormat="1">
      <c r="A317" s="1" t="s">
        <v>28</v>
      </c>
      <c r="B317" s="94" t="s">
        <v>1119</v>
      </c>
      <c r="C317" s="94" t="s">
        <v>624</v>
      </c>
      <c r="D317" s="120">
        <v>1000</v>
      </c>
      <c r="E317" s="120">
        <v>1000</v>
      </c>
      <c r="F317" s="120">
        <v>1000</v>
      </c>
      <c r="G317" s="120">
        <v>1000</v>
      </c>
      <c r="H317" s="16">
        <f>SUM(Tabla14[[#This Row],[PRIMER TRIMESTRE]:[CUARTO TRIMESTRE]])</f>
        <v>4000</v>
      </c>
      <c r="I317" s="24">
        <v>700</v>
      </c>
      <c r="J317" s="67">
        <f>Tabla14[[#This Row],[CANTIDAD TOTAL]]*Tabla14[[#This Row],[PRECIO UNITARIO ESTIMADO]]</f>
        <v>2800000</v>
      </c>
      <c r="K317" s="2"/>
      <c r="L317" s="1"/>
      <c r="M317" s="1"/>
      <c r="N317" s="1"/>
      <c r="O317" s="1"/>
    </row>
    <row r="318" spans="1:15" s="16" customFormat="1">
      <c r="A318" s="16" t="s">
        <v>829</v>
      </c>
      <c r="B318" s="16" t="s">
        <v>779</v>
      </c>
      <c r="C318" s="28" t="s">
        <v>780</v>
      </c>
      <c r="D318" s="28">
        <v>30</v>
      </c>
      <c r="E318" s="28">
        <v>30</v>
      </c>
      <c r="F318" s="28">
        <v>30</v>
      </c>
      <c r="G318" s="28">
        <v>30</v>
      </c>
      <c r="H318" s="17">
        <f>SUM(Tabla14[[#This Row],[PRIMER TRIMESTRE]:[CUARTO TRIMESTRE]])</f>
        <v>120</v>
      </c>
      <c r="I318" s="24">
        <v>700</v>
      </c>
      <c r="J318" s="68">
        <f>Tabla14[[#This Row],[CANTIDAD TOTAL]]*Tabla14[[#This Row],[PRECIO UNITARIO ESTIMADO]]</f>
        <v>84000</v>
      </c>
      <c r="K318" s="18"/>
      <c r="N318" s="18"/>
      <c r="O318" s="5"/>
    </row>
    <row r="319" spans="1:15" s="16" customFormat="1">
      <c r="A319" s="16" t="s">
        <v>53</v>
      </c>
      <c r="B319" s="16" t="s">
        <v>1034</v>
      </c>
      <c r="C319" s="16" t="s">
        <v>937</v>
      </c>
      <c r="D319" s="16">
        <v>2000</v>
      </c>
      <c r="E319" s="16">
        <v>2000</v>
      </c>
      <c r="F319" s="16">
        <v>2000</v>
      </c>
      <c r="G319" s="16">
        <v>2000</v>
      </c>
      <c r="H319" s="16">
        <f>SUM(Tabla14[[#This Row],[PRIMER TRIMESTRE]:[CUARTO TRIMESTRE]])</f>
        <v>8000</v>
      </c>
      <c r="I319" s="24">
        <v>19.850000000000001</v>
      </c>
      <c r="J319" s="68">
        <f>Tabla14[[#This Row],[CANTIDAD TOTAL]]*Tabla14[[#This Row],[PRECIO UNITARIO ESTIMADO]]</f>
        <v>158800</v>
      </c>
      <c r="K319" s="2"/>
      <c r="L319" s="1"/>
      <c r="M319" s="1"/>
      <c r="N319" s="1"/>
      <c r="O319" s="1"/>
    </row>
    <row r="320" spans="1:15" s="16" customFormat="1">
      <c r="A320" s="16" t="s">
        <v>33</v>
      </c>
      <c r="B320" s="16" t="s">
        <v>783</v>
      </c>
      <c r="C320" s="28" t="s">
        <v>784</v>
      </c>
      <c r="D320" s="28">
        <v>5</v>
      </c>
      <c r="E320" s="28">
        <v>5</v>
      </c>
      <c r="F320" s="28">
        <v>5</v>
      </c>
      <c r="G320" s="28">
        <v>5</v>
      </c>
      <c r="H320" s="17">
        <f>SUM(Tabla14[[#This Row],[PRIMER TRIMESTRE]:[CUARTO TRIMESTRE]])</f>
        <v>20</v>
      </c>
      <c r="I320" s="24">
        <v>9485</v>
      </c>
      <c r="J320" s="68">
        <f>Tabla14[[#This Row],[CANTIDAD TOTAL]]*Tabla14[[#This Row],[PRECIO UNITARIO ESTIMADO]]</f>
        <v>189700</v>
      </c>
      <c r="K320" s="18"/>
      <c r="N320" s="18"/>
      <c r="O320" s="5"/>
    </row>
    <row r="321" spans="1:15" s="16" customFormat="1">
      <c r="A321" s="1" t="s">
        <v>29</v>
      </c>
      <c r="B321" s="16" t="s">
        <v>450</v>
      </c>
      <c r="C321" s="16" t="s">
        <v>622</v>
      </c>
      <c r="D321" s="16">
        <v>6</v>
      </c>
      <c r="E321" s="16">
        <v>6</v>
      </c>
      <c r="F321" s="16">
        <v>6</v>
      </c>
      <c r="G321" s="16">
        <v>6</v>
      </c>
      <c r="H321" s="16">
        <f>SUM(Tabla14[[#This Row],[PRIMER TRIMESTRE]:[CUARTO TRIMESTRE]])</f>
        <v>24</v>
      </c>
      <c r="I321" s="23">
        <v>725</v>
      </c>
      <c r="J321" s="68">
        <f>Tabla14[[#This Row],[CANTIDAD TOTAL]]*Tabla14[[#This Row],[PRECIO UNITARIO ESTIMADO]]</f>
        <v>17400</v>
      </c>
    </row>
    <row r="322" spans="1:15" s="16" customFormat="1">
      <c r="A322" s="1" t="s">
        <v>29</v>
      </c>
      <c r="B322" s="16" t="s">
        <v>451</v>
      </c>
      <c r="C322" s="16" t="s">
        <v>622</v>
      </c>
      <c r="D322" s="16">
        <v>6</v>
      </c>
      <c r="E322" s="16">
        <v>6</v>
      </c>
      <c r="F322" s="16">
        <v>6</v>
      </c>
      <c r="G322" s="16">
        <v>6</v>
      </c>
      <c r="H322" s="16">
        <f>SUM(Tabla14[[#This Row],[PRIMER TRIMESTRE]:[CUARTO TRIMESTRE]])</f>
        <v>24</v>
      </c>
      <c r="I322" s="23">
        <v>856</v>
      </c>
      <c r="J322" s="68">
        <f>Tabla14[[#This Row],[CANTIDAD TOTAL]]*Tabla14[[#This Row],[PRECIO UNITARIO ESTIMADO]]</f>
        <v>20544</v>
      </c>
    </row>
    <row r="323" spans="1:15" s="16" customFormat="1">
      <c r="A323" s="1" t="s">
        <v>29</v>
      </c>
      <c r="B323" s="16" t="s">
        <v>452</v>
      </c>
      <c r="C323" s="16" t="s">
        <v>622</v>
      </c>
      <c r="D323" s="16">
        <v>3</v>
      </c>
      <c r="E323" s="16">
        <v>3</v>
      </c>
      <c r="F323" s="16">
        <v>3</v>
      </c>
      <c r="G323" s="16">
        <v>3</v>
      </c>
      <c r="H323" s="16">
        <f>SUM(Tabla14[[#This Row],[PRIMER TRIMESTRE]:[CUARTO TRIMESTRE]])</f>
        <v>12</v>
      </c>
      <c r="I323" s="23">
        <v>875</v>
      </c>
      <c r="J323" s="68">
        <f>Tabla14[[#This Row],[CANTIDAD TOTAL]]*Tabla14[[#This Row],[PRECIO UNITARIO ESTIMADO]]</f>
        <v>10500</v>
      </c>
    </row>
    <row r="324" spans="1:15" s="16" customFormat="1">
      <c r="A324" s="1" t="s">
        <v>28</v>
      </c>
      <c r="B324" s="94" t="s">
        <v>1124</v>
      </c>
      <c r="C324" s="94" t="s">
        <v>623</v>
      </c>
      <c r="D324" s="120">
        <v>9</v>
      </c>
      <c r="E324" s="120">
        <v>9</v>
      </c>
      <c r="F324" s="120">
        <v>9</v>
      </c>
      <c r="G324" s="120">
        <v>9</v>
      </c>
      <c r="H324" s="16">
        <f>SUM(Tabla14[[#This Row],[PRIMER TRIMESTRE]:[CUARTO TRIMESTRE]])</f>
        <v>36</v>
      </c>
      <c r="I324" s="40">
        <v>200</v>
      </c>
      <c r="J324" s="67">
        <f>Tabla14[[#This Row],[CANTIDAD TOTAL]]*Tabla14[[#This Row],[PRECIO UNITARIO ESTIMADO]]</f>
        <v>7200</v>
      </c>
      <c r="K324" s="2"/>
      <c r="L324" s="1"/>
      <c r="M324" s="1"/>
      <c r="N324" s="1"/>
      <c r="O324" s="1"/>
    </row>
    <row r="325" spans="1:15" s="16" customFormat="1">
      <c r="A325" s="16" t="s">
        <v>42</v>
      </c>
      <c r="B325" s="16" t="s">
        <v>1038</v>
      </c>
      <c r="C325" s="16" t="s">
        <v>385</v>
      </c>
      <c r="D325" s="16">
        <v>15</v>
      </c>
      <c r="E325" s="16">
        <v>15</v>
      </c>
      <c r="F325" s="16">
        <v>15</v>
      </c>
      <c r="G325" s="16">
        <v>15</v>
      </c>
      <c r="H325" s="16">
        <f>SUM(Tabla14[[#This Row],[PRIMER TRIMESTRE]:[CUARTO TRIMESTRE]])</f>
        <v>60</v>
      </c>
      <c r="I325" s="24">
        <v>200</v>
      </c>
      <c r="J325" s="68">
        <f>Tabla14[[#This Row],[CANTIDAD TOTAL]]*Tabla14[[#This Row],[PRECIO UNITARIO ESTIMADO]]</f>
        <v>12000</v>
      </c>
      <c r="K325" s="2"/>
      <c r="L325" s="1"/>
      <c r="M325" s="1"/>
      <c r="N325" s="1"/>
      <c r="O325" s="1"/>
    </row>
    <row r="326" spans="1:15" s="16" customFormat="1">
      <c r="A326" s="16" t="s">
        <v>42</v>
      </c>
      <c r="B326" s="16" t="s">
        <v>815</v>
      </c>
      <c r="C326" s="16" t="s">
        <v>872</v>
      </c>
      <c r="D326" s="16">
        <v>3</v>
      </c>
      <c r="E326" s="16">
        <v>3</v>
      </c>
      <c r="F326" s="16">
        <v>3</v>
      </c>
      <c r="G326" s="16">
        <v>3</v>
      </c>
      <c r="H326" s="16">
        <f>SUM(Tabla14[[#This Row],[PRIMER TRIMESTRE]:[CUARTO TRIMESTRE]])</f>
        <v>12</v>
      </c>
      <c r="I326" s="24">
        <v>80</v>
      </c>
      <c r="J326" s="68">
        <f>Tabla14[[#This Row],[CANTIDAD TOTAL]]*Tabla14[[#This Row],[PRECIO UNITARIO ESTIMADO]]</f>
        <v>960</v>
      </c>
    </row>
    <row r="327" spans="1:15" s="16" customFormat="1">
      <c r="A327" s="22" t="s">
        <v>42</v>
      </c>
      <c r="B327" s="22" t="s">
        <v>248</v>
      </c>
      <c r="C327" s="22" t="s">
        <v>872</v>
      </c>
      <c r="D327" s="22">
        <v>200</v>
      </c>
      <c r="E327" s="22">
        <v>200</v>
      </c>
      <c r="F327" s="22">
        <v>200</v>
      </c>
      <c r="G327" s="22">
        <v>200</v>
      </c>
      <c r="H327" s="22">
        <f>SUM(Tabla14[[#This Row],[PRIMER TRIMESTRE]:[CUARTO TRIMESTRE]])</f>
        <v>800</v>
      </c>
      <c r="I327" s="24">
        <v>250</v>
      </c>
      <c r="J327" s="69">
        <f>Tabla14[[#This Row],[CANTIDAD TOTAL]]*Tabla14[[#This Row],[PRECIO UNITARIO ESTIMADO]]</f>
        <v>200000</v>
      </c>
      <c r="K327" s="22"/>
      <c r="L327" s="22"/>
      <c r="M327" s="22"/>
      <c r="N327" s="22"/>
      <c r="O327" s="22"/>
    </row>
    <row r="328" spans="1:15" s="16" customFormat="1">
      <c r="A328" s="22" t="s">
        <v>42</v>
      </c>
      <c r="B328" s="22" t="s">
        <v>249</v>
      </c>
      <c r="C328" s="22" t="s">
        <v>872</v>
      </c>
      <c r="D328" s="22">
        <v>800</v>
      </c>
      <c r="E328" s="22">
        <v>800</v>
      </c>
      <c r="F328" s="22">
        <v>800</v>
      </c>
      <c r="G328" s="22">
        <v>800</v>
      </c>
      <c r="H328" s="22">
        <f>SUM(Tabla14[[#This Row],[PRIMER TRIMESTRE]:[CUARTO TRIMESTRE]])</f>
        <v>3200</v>
      </c>
      <c r="I328" s="24">
        <v>150</v>
      </c>
      <c r="J328" s="69">
        <f>Tabla14[[#This Row],[CANTIDAD TOTAL]]*Tabla14[[#This Row],[PRECIO UNITARIO ESTIMADO]]</f>
        <v>480000</v>
      </c>
      <c r="K328" s="22"/>
      <c r="L328" s="22"/>
      <c r="M328" s="22"/>
      <c r="N328" s="22"/>
      <c r="O328" s="22"/>
    </row>
    <row r="329" spans="1:15" s="16" customFormat="1">
      <c r="A329" s="1" t="s">
        <v>51</v>
      </c>
      <c r="B329" s="21" t="s">
        <v>649</v>
      </c>
      <c r="C329" s="21" t="s">
        <v>622</v>
      </c>
      <c r="D329" s="21">
        <v>750</v>
      </c>
      <c r="E329" s="21">
        <v>750</v>
      </c>
      <c r="F329" s="21">
        <v>750</v>
      </c>
      <c r="G329" s="21">
        <v>750</v>
      </c>
      <c r="H329" s="21">
        <f>SUM(Tabla14[[#This Row],[PRIMER TRIMESTRE]:[CUARTO TRIMESTRE]])</f>
        <v>3000</v>
      </c>
      <c r="I329" s="24">
        <v>650</v>
      </c>
      <c r="J329" s="66">
        <f>Tabla14[[#This Row],[CANTIDAD TOTAL]]*Tabla14[[#This Row],[PRECIO UNITARIO ESTIMADO]]</f>
        <v>1950000</v>
      </c>
      <c r="K329" s="21"/>
      <c r="L329" s="21"/>
      <c r="M329" s="21"/>
      <c r="N329" s="21"/>
      <c r="O329" s="21"/>
    </row>
    <row r="330" spans="1:15" s="16" customFormat="1">
      <c r="A330" s="1" t="s">
        <v>51</v>
      </c>
      <c r="B330" s="21" t="s">
        <v>737</v>
      </c>
      <c r="C330" s="21" t="s">
        <v>622</v>
      </c>
      <c r="D330" s="21">
        <v>15</v>
      </c>
      <c r="E330" s="21">
        <v>15</v>
      </c>
      <c r="F330" s="21">
        <v>15</v>
      </c>
      <c r="G330" s="21">
        <v>15</v>
      </c>
      <c r="H330" s="21">
        <f>SUM(Tabla14[[#This Row],[PRIMER TRIMESTRE]:[CUARTO TRIMESTRE]])</f>
        <v>60</v>
      </c>
      <c r="I330" s="24">
        <v>850</v>
      </c>
      <c r="J330" s="66">
        <f>Tabla14[[#This Row],[CANTIDAD TOTAL]]*Tabla14[[#This Row],[PRECIO UNITARIO ESTIMADO]]</f>
        <v>51000</v>
      </c>
      <c r="K330" s="21"/>
      <c r="L330" s="21"/>
      <c r="M330" s="21"/>
      <c r="N330" s="21"/>
      <c r="O330" s="21"/>
    </row>
    <row r="331" spans="1:15" s="16" customFormat="1">
      <c r="A331" s="1" t="s">
        <v>51</v>
      </c>
      <c r="B331" s="21" t="s">
        <v>652</v>
      </c>
      <c r="C331" s="21" t="s">
        <v>622</v>
      </c>
      <c r="D331" s="21">
        <v>25</v>
      </c>
      <c r="E331" s="21">
        <v>25</v>
      </c>
      <c r="F331" s="21">
        <v>25</v>
      </c>
      <c r="G331" s="21">
        <v>25</v>
      </c>
      <c r="H331" s="21">
        <f>SUM(Tabla14[[#This Row],[PRIMER TRIMESTRE]:[CUARTO TRIMESTRE]])</f>
        <v>100</v>
      </c>
      <c r="I331" s="24">
        <v>870</v>
      </c>
      <c r="J331" s="66">
        <f>Tabla14[[#This Row],[CANTIDAD TOTAL]]*Tabla14[[#This Row],[PRECIO UNITARIO ESTIMADO]]</f>
        <v>87000</v>
      </c>
      <c r="K331" s="21"/>
      <c r="L331" s="21"/>
      <c r="M331" s="21"/>
      <c r="N331" s="21"/>
      <c r="O331" s="21"/>
    </row>
    <row r="332" spans="1:15" s="16" customFormat="1">
      <c r="A332" s="16" t="s">
        <v>30</v>
      </c>
      <c r="B332" s="21" t="s">
        <v>95</v>
      </c>
      <c r="C332" s="16" t="s">
        <v>180</v>
      </c>
      <c r="D332" s="16">
        <v>2</v>
      </c>
      <c r="E332" s="16">
        <v>2</v>
      </c>
      <c r="F332" s="16">
        <v>2</v>
      </c>
      <c r="G332" s="16">
        <v>2</v>
      </c>
      <c r="H332" s="17">
        <f>SUM(Tabla14[[#This Row],[PRIMER TRIMESTRE]:[CUARTO TRIMESTRE]])</f>
        <v>8</v>
      </c>
      <c r="I332" s="24">
        <v>1233</v>
      </c>
      <c r="J332" s="68">
        <f>Tabla14[[#This Row],[CANTIDAD TOTAL]]*Tabla14[[#This Row],[PRECIO UNITARIO ESTIMADO]]</f>
        <v>9864</v>
      </c>
      <c r="K332" s="18"/>
      <c r="N332" s="18"/>
      <c r="O332" s="5"/>
    </row>
    <row r="333" spans="1:15" s="16" customFormat="1">
      <c r="A333" s="16" t="s">
        <v>30</v>
      </c>
      <c r="B333" s="21" t="s">
        <v>157</v>
      </c>
      <c r="C333" s="16" t="s">
        <v>176</v>
      </c>
      <c r="D333" s="16">
        <v>8</v>
      </c>
      <c r="E333" s="16">
        <v>8</v>
      </c>
      <c r="F333" s="16">
        <v>8</v>
      </c>
      <c r="G333" s="16">
        <v>8</v>
      </c>
      <c r="H333" s="17">
        <f>SUM(Tabla14[[#This Row],[PRIMER TRIMESTRE]:[CUARTO TRIMESTRE]])</f>
        <v>32</v>
      </c>
      <c r="I333" s="24">
        <v>2788</v>
      </c>
      <c r="J333" s="68">
        <f>Tabla14[[#This Row],[CANTIDAD TOTAL]]*Tabla14[[#This Row],[PRECIO UNITARIO ESTIMADO]]</f>
        <v>89216</v>
      </c>
      <c r="K333" s="18"/>
      <c r="N333" s="18"/>
      <c r="O333" s="5"/>
    </row>
    <row r="334" spans="1:15" s="16" customFormat="1">
      <c r="A334" s="16" t="s">
        <v>30</v>
      </c>
      <c r="B334" s="21" t="s">
        <v>156</v>
      </c>
      <c r="C334" s="16" t="s">
        <v>210</v>
      </c>
      <c r="D334" s="16">
        <v>6</v>
      </c>
      <c r="E334" s="16">
        <v>6</v>
      </c>
      <c r="F334" s="16">
        <v>6</v>
      </c>
      <c r="G334" s="16">
        <v>6</v>
      </c>
      <c r="H334" s="17">
        <f>SUM(Tabla14[[#This Row],[PRIMER TRIMESTRE]:[CUARTO TRIMESTRE]])</f>
        <v>24</v>
      </c>
      <c r="I334" s="24">
        <v>3525</v>
      </c>
      <c r="J334" s="68">
        <f>Tabla14[[#This Row],[CANTIDAD TOTAL]]*Tabla14[[#This Row],[PRECIO UNITARIO ESTIMADO]]</f>
        <v>84600</v>
      </c>
      <c r="K334" s="18"/>
      <c r="N334" s="18"/>
      <c r="O334" s="5"/>
    </row>
    <row r="335" spans="1:15" s="16" customFormat="1">
      <c r="A335" s="1" t="s">
        <v>36</v>
      </c>
      <c r="B335" s="21" t="s">
        <v>905</v>
      </c>
      <c r="C335" s="16" t="s">
        <v>622</v>
      </c>
      <c r="D335" s="16">
        <v>1</v>
      </c>
      <c r="E335" s="16">
        <v>0</v>
      </c>
      <c r="F335" s="16">
        <v>1</v>
      </c>
      <c r="G335" s="17">
        <v>0</v>
      </c>
      <c r="H335" s="17">
        <f>SUM(Tabla14[[#This Row],[PRIMER TRIMESTRE]:[CUARTO TRIMESTRE]])</f>
        <v>2</v>
      </c>
      <c r="I335" s="24">
        <v>2600</v>
      </c>
      <c r="J335" s="68">
        <f>Tabla14[[#This Row],[CANTIDAD TOTAL]]*Tabla14[[#This Row],[PRECIO UNITARIO ESTIMADO]]</f>
        <v>5200</v>
      </c>
      <c r="O335" s="5"/>
    </row>
    <row r="336" spans="1:15" s="16" customFormat="1" ht="31.5">
      <c r="A336" s="1" t="s">
        <v>36</v>
      </c>
      <c r="B336" s="21" t="s">
        <v>1378</v>
      </c>
      <c r="C336" s="16" t="s">
        <v>622</v>
      </c>
      <c r="D336" s="16">
        <v>1</v>
      </c>
      <c r="E336" s="16">
        <v>1</v>
      </c>
      <c r="F336" s="16">
        <v>0</v>
      </c>
      <c r="G336" s="16">
        <v>0</v>
      </c>
      <c r="H336" s="17">
        <f>SUM(Tabla14[[#This Row],[PRIMER TRIMESTRE]:[CUARTO TRIMESTRE]])</f>
        <v>2</v>
      </c>
      <c r="I336" s="24">
        <v>3900</v>
      </c>
      <c r="J336" s="68">
        <f>Tabla14[[#This Row],[CANTIDAD TOTAL]]*Tabla14[[#This Row],[PRECIO UNITARIO ESTIMADO]]</f>
        <v>7800</v>
      </c>
      <c r="O336" s="5"/>
    </row>
    <row r="337" spans="1:15" s="16" customFormat="1" ht="31.5">
      <c r="A337" s="1" t="s">
        <v>36</v>
      </c>
      <c r="B337" s="21" t="s">
        <v>1379</v>
      </c>
      <c r="C337" s="16" t="s">
        <v>622</v>
      </c>
      <c r="D337" s="16">
        <v>10</v>
      </c>
      <c r="E337" s="16">
        <v>0</v>
      </c>
      <c r="F337" s="16">
        <v>5</v>
      </c>
      <c r="G337" s="17">
        <v>0</v>
      </c>
      <c r="H337" s="17">
        <f>SUM(Tabla14[[#This Row],[PRIMER TRIMESTRE]:[CUARTO TRIMESTRE]])</f>
        <v>15</v>
      </c>
      <c r="I337" s="24">
        <v>785</v>
      </c>
      <c r="J337" s="68">
        <f>Tabla14[[#This Row],[CANTIDAD TOTAL]]*Tabla14[[#This Row],[PRECIO UNITARIO ESTIMADO]]</f>
        <v>11775</v>
      </c>
      <c r="O337" s="5"/>
    </row>
    <row r="338" spans="1:15" s="16" customFormat="1" ht="47.25">
      <c r="A338" s="1" t="s">
        <v>36</v>
      </c>
      <c r="B338" s="21" t="s">
        <v>1380</v>
      </c>
      <c r="C338" s="16" t="s">
        <v>622</v>
      </c>
      <c r="D338" s="16">
        <v>2</v>
      </c>
      <c r="E338" s="16">
        <v>0</v>
      </c>
      <c r="F338" s="16">
        <v>1</v>
      </c>
      <c r="G338" s="17">
        <v>0</v>
      </c>
      <c r="H338" s="17">
        <f>SUM(Tabla14[[#This Row],[PRIMER TRIMESTRE]:[CUARTO TRIMESTRE]])</f>
        <v>3</v>
      </c>
      <c r="I338" s="24">
        <v>775</v>
      </c>
      <c r="J338" s="68">
        <f>Tabla14[[#This Row],[CANTIDAD TOTAL]]*Tabla14[[#This Row],[PRECIO UNITARIO ESTIMADO]]</f>
        <v>2325</v>
      </c>
      <c r="O338" s="5"/>
    </row>
    <row r="339" spans="1:15" s="16" customFormat="1" ht="64.5" customHeight="1">
      <c r="A339" s="1" t="s">
        <v>36</v>
      </c>
      <c r="B339" s="21" t="s">
        <v>1381</v>
      </c>
      <c r="C339" s="16" t="s">
        <v>622</v>
      </c>
      <c r="D339" s="16">
        <v>3</v>
      </c>
      <c r="E339" s="16">
        <v>0</v>
      </c>
      <c r="F339" s="16">
        <v>3</v>
      </c>
      <c r="G339" s="17">
        <v>0</v>
      </c>
      <c r="H339" s="17">
        <f>SUM(Tabla14[[#This Row],[PRIMER TRIMESTRE]:[CUARTO TRIMESTRE]])</f>
        <v>6</v>
      </c>
      <c r="I339" s="24">
        <v>3900</v>
      </c>
      <c r="J339" s="68">
        <f>Tabla14[[#This Row],[CANTIDAD TOTAL]]*Tabla14[[#This Row],[PRECIO UNITARIO ESTIMADO]]</f>
        <v>23400</v>
      </c>
      <c r="O339" s="5"/>
    </row>
    <row r="340" spans="1:15" s="16" customFormat="1">
      <c r="A340" s="16" t="s">
        <v>41</v>
      </c>
      <c r="B340" s="16" t="s">
        <v>252</v>
      </c>
      <c r="C340" s="16" t="s">
        <v>389</v>
      </c>
      <c r="D340" s="16">
        <v>20</v>
      </c>
      <c r="E340" s="16">
        <v>20</v>
      </c>
      <c r="F340" s="16">
        <v>20</v>
      </c>
      <c r="G340" s="16">
        <v>20</v>
      </c>
      <c r="H340" s="16">
        <f>SUM(Tabla14[[#This Row],[PRIMER TRIMESTRE]:[CUARTO TRIMESTRE]])</f>
        <v>80</v>
      </c>
      <c r="I340" s="24">
        <v>850</v>
      </c>
      <c r="J340" s="68">
        <f>Tabla14[[#This Row],[CANTIDAD TOTAL]]*Tabla14[[#This Row],[PRECIO UNITARIO ESTIMADO]]</f>
        <v>68000</v>
      </c>
    </row>
    <row r="341" spans="1:15" s="16" customFormat="1">
      <c r="A341" s="16" t="s">
        <v>39</v>
      </c>
      <c r="B341" s="16" t="s">
        <v>250</v>
      </c>
      <c r="C341" s="16" t="s">
        <v>389</v>
      </c>
      <c r="D341" s="16">
        <v>40</v>
      </c>
      <c r="E341" s="16">
        <v>40</v>
      </c>
      <c r="F341" s="16">
        <v>40</v>
      </c>
      <c r="G341" s="16">
        <v>40</v>
      </c>
      <c r="H341" s="16">
        <f>SUM(Tabla14[[#This Row],[PRIMER TRIMESTRE]:[CUARTO TRIMESTRE]])</f>
        <v>160</v>
      </c>
      <c r="I341" s="24">
        <v>115</v>
      </c>
      <c r="J341" s="68">
        <f>Tabla14[[#This Row],[CANTIDAD TOTAL]]*Tabla14[[#This Row],[PRECIO UNITARIO ESTIMADO]]</f>
        <v>18400</v>
      </c>
    </row>
    <row r="342" spans="1:15" s="16" customFormat="1">
      <c r="A342" s="16" t="s">
        <v>41</v>
      </c>
      <c r="B342" s="16" t="s">
        <v>251</v>
      </c>
      <c r="C342" s="16" t="s">
        <v>389</v>
      </c>
      <c r="D342" s="16">
        <v>10</v>
      </c>
      <c r="E342" s="16">
        <v>10</v>
      </c>
      <c r="F342" s="16">
        <v>10</v>
      </c>
      <c r="G342" s="16">
        <v>10</v>
      </c>
      <c r="H342" s="16">
        <f>SUM(Tabla14[[#This Row],[PRIMER TRIMESTRE]:[CUARTO TRIMESTRE]])</f>
        <v>40</v>
      </c>
      <c r="I342" s="24">
        <v>700</v>
      </c>
      <c r="J342" s="68">
        <f>Tabla14[[#This Row],[CANTIDAD TOTAL]]*Tabla14[[#This Row],[PRECIO UNITARIO ESTIMADO]]</f>
        <v>28000</v>
      </c>
    </row>
    <row r="343" spans="1:15" s="16" customFormat="1">
      <c r="A343" s="16" t="s">
        <v>41</v>
      </c>
      <c r="B343" s="16" t="s">
        <v>253</v>
      </c>
      <c r="C343" s="16" t="s">
        <v>389</v>
      </c>
      <c r="D343" s="16">
        <v>10</v>
      </c>
      <c r="E343" s="16">
        <v>10</v>
      </c>
      <c r="F343" s="16">
        <v>10</v>
      </c>
      <c r="G343" s="16">
        <v>10</v>
      </c>
      <c r="H343" s="16">
        <f>SUM(Tabla14[[#This Row],[PRIMER TRIMESTRE]:[CUARTO TRIMESTRE]])</f>
        <v>40</v>
      </c>
      <c r="I343" s="24">
        <v>1500</v>
      </c>
      <c r="J343" s="68">
        <f>Tabla14[[#This Row],[CANTIDAD TOTAL]]*Tabla14[[#This Row],[PRECIO UNITARIO ESTIMADO]]</f>
        <v>60000</v>
      </c>
    </row>
    <row r="344" spans="1:15" s="16" customFormat="1">
      <c r="A344" s="1" t="s">
        <v>26</v>
      </c>
      <c r="B344" s="16" t="s">
        <v>824</v>
      </c>
      <c r="C344" s="28" t="s">
        <v>877</v>
      </c>
      <c r="D344" s="28">
        <v>1</v>
      </c>
      <c r="E344" s="28">
        <v>0</v>
      </c>
      <c r="F344" s="28">
        <v>0</v>
      </c>
      <c r="G344" s="28">
        <v>0</v>
      </c>
      <c r="H344" s="17">
        <f>SUM(Tabla14[[#This Row],[PRIMER TRIMESTRE]:[CUARTO TRIMESTRE]])</f>
        <v>1</v>
      </c>
      <c r="I344" s="24">
        <v>2500</v>
      </c>
      <c r="J344" s="68">
        <f>Tabla14[[#This Row],[CANTIDAD TOTAL]]*Tabla14[[#This Row],[PRECIO UNITARIO ESTIMADO]]</f>
        <v>2500</v>
      </c>
      <c r="K344" s="18"/>
      <c r="N344" s="18"/>
      <c r="O344" s="5"/>
    </row>
    <row r="345" spans="1:15" s="16" customFormat="1">
      <c r="A345" s="1" t="s">
        <v>51</v>
      </c>
      <c r="B345" s="21" t="s">
        <v>736</v>
      </c>
      <c r="C345" s="21" t="s">
        <v>622</v>
      </c>
      <c r="D345" s="21">
        <v>15</v>
      </c>
      <c r="E345" s="21">
        <v>15</v>
      </c>
      <c r="F345" s="21">
        <v>15</v>
      </c>
      <c r="G345" s="21">
        <v>15</v>
      </c>
      <c r="H345" s="21">
        <f>SUM(Tabla14[[#This Row],[PRIMER TRIMESTRE]:[CUARTO TRIMESTRE]])</f>
        <v>60</v>
      </c>
      <c r="I345" s="24">
        <v>105</v>
      </c>
      <c r="J345" s="66">
        <f>Tabla14[[#This Row],[CANTIDAD TOTAL]]*Tabla14[[#This Row],[PRECIO UNITARIO ESTIMADO]]</f>
        <v>6300</v>
      </c>
      <c r="K345" s="21"/>
      <c r="L345" s="21"/>
      <c r="M345" s="21"/>
      <c r="N345" s="21"/>
      <c r="O345" s="21"/>
    </row>
    <row r="346" spans="1:15" s="16" customFormat="1">
      <c r="A346" s="1" t="s">
        <v>29</v>
      </c>
      <c r="B346" s="16" t="s">
        <v>453</v>
      </c>
      <c r="C346" s="16" t="s">
        <v>622</v>
      </c>
      <c r="D346" s="16">
        <v>50</v>
      </c>
      <c r="E346" s="16">
        <v>50</v>
      </c>
      <c r="F346" s="16">
        <v>50</v>
      </c>
      <c r="G346" s="16">
        <v>50</v>
      </c>
      <c r="H346" s="16">
        <f>SUM(Tabla14[[#This Row],[PRIMER TRIMESTRE]:[CUARTO TRIMESTRE]])</f>
        <v>200</v>
      </c>
      <c r="I346" s="24">
        <v>2</v>
      </c>
      <c r="J346" s="68">
        <f>Tabla14[[#This Row],[CANTIDAD TOTAL]]*Tabla14[[#This Row],[PRECIO UNITARIO ESTIMADO]]</f>
        <v>400</v>
      </c>
    </row>
    <row r="347" spans="1:15" s="16" customFormat="1">
      <c r="A347" s="16" t="s">
        <v>30</v>
      </c>
      <c r="B347" s="21" t="s">
        <v>122</v>
      </c>
      <c r="C347" s="16" t="s">
        <v>200</v>
      </c>
      <c r="D347" s="16">
        <v>3</v>
      </c>
      <c r="E347" s="16">
        <v>3</v>
      </c>
      <c r="F347" s="16">
        <v>3</v>
      </c>
      <c r="G347" s="16">
        <v>3</v>
      </c>
      <c r="H347" s="17">
        <f>SUM(Tabla14[[#This Row],[PRIMER TRIMESTRE]:[CUARTO TRIMESTRE]])</f>
        <v>12</v>
      </c>
      <c r="I347" s="24">
        <v>1970</v>
      </c>
      <c r="J347" s="68">
        <f>Tabla14[[#This Row],[CANTIDAD TOTAL]]*Tabla14[[#This Row],[PRECIO UNITARIO ESTIMADO]]</f>
        <v>23640</v>
      </c>
      <c r="K347" s="18"/>
      <c r="N347" s="18"/>
      <c r="O347" s="5"/>
    </row>
    <row r="348" spans="1:15" s="16" customFormat="1">
      <c r="A348" s="1" t="s">
        <v>36</v>
      </c>
      <c r="B348" s="16" t="s">
        <v>917</v>
      </c>
      <c r="C348" s="44" t="s">
        <v>844</v>
      </c>
      <c r="D348" s="16">
        <v>2</v>
      </c>
      <c r="E348" s="16">
        <v>0</v>
      </c>
      <c r="F348" s="16">
        <v>0</v>
      </c>
      <c r="G348" s="16">
        <v>0</v>
      </c>
      <c r="H348" s="17"/>
      <c r="I348" s="24">
        <v>60</v>
      </c>
      <c r="J348" s="68">
        <f>Tabla14[[#This Row],[CANTIDAD TOTAL]]*Tabla14[[#This Row],[PRECIO UNITARIO ESTIMADO]]</f>
        <v>0</v>
      </c>
      <c r="O348" s="5"/>
    </row>
    <row r="349" spans="1:15" s="16" customFormat="1">
      <c r="A349" s="16" t="s">
        <v>30</v>
      </c>
      <c r="B349" s="21" t="s">
        <v>169</v>
      </c>
      <c r="C349" s="44" t="s">
        <v>220</v>
      </c>
      <c r="D349" s="16">
        <v>6</v>
      </c>
      <c r="E349" s="16">
        <v>6</v>
      </c>
      <c r="F349" s="16">
        <v>6</v>
      </c>
      <c r="G349" s="16">
        <v>6</v>
      </c>
      <c r="H349" s="17">
        <f>SUM(Tabla14[[#This Row],[PRIMER TRIMESTRE]:[CUARTO TRIMESTRE]])</f>
        <v>24</v>
      </c>
      <c r="I349" s="24">
        <v>825</v>
      </c>
      <c r="J349" s="68">
        <f>Tabla14[[#This Row],[CANTIDAD TOTAL]]*Tabla14[[#This Row],[PRECIO UNITARIO ESTIMADO]]</f>
        <v>19800</v>
      </c>
      <c r="K349" s="18"/>
      <c r="N349" s="18"/>
      <c r="O349" s="5"/>
    </row>
    <row r="350" spans="1:15" s="16" customFormat="1">
      <c r="A350" s="16" t="s">
        <v>28</v>
      </c>
      <c r="B350" s="16" t="s">
        <v>657</v>
      </c>
      <c r="C350" s="103" t="s">
        <v>211</v>
      </c>
      <c r="D350" s="28">
        <v>3</v>
      </c>
      <c r="E350" s="28">
        <v>3</v>
      </c>
      <c r="F350" s="28">
        <v>3</v>
      </c>
      <c r="G350" s="28">
        <v>3</v>
      </c>
      <c r="H350" s="17">
        <f>SUM(Tabla14[[#This Row],[PRIMER TRIMESTRE]:[CUARTO TRIMESTRE]])</f>
        <v>12</v>
      </c>
      <c r="I350" s="24">
        <v>450</v>
      </c>
      <c r="J350" s="68">
        <f>Tabla14[[#This Row],[CANTIDAD TOTAL]]*Tabla14[[#This Row],[PRECIO UNITARIO ESTIMADO]]</f>
        <v>5400</v>
      </c>
      <c r="K350" s="18"/>
      <c r="N350" s="18"/>
      <c r="O350" s="5"/>
    </row>
    <row r="351" spans="1:15" s="16" customFormat="1">
      <c r="A351" s="16" t="s">
        <v>30</v>
      </c>
      <c r="B351" s="21" t="s">
        <v>93</v>
      </c>
      <c r="C351" s="44" t="s">
        <v>173</v>
      </c>
      <c r="D351" s="16">
        <v>8</v>
      </c>
      <c r="E351" s="16">
        <v>8</v>
      </c>
      <c r="F351" s="16">
        <v>8</v>
      </c>
      <c r="G351" s="16">
        <v>8</v>
      </c>
      <c r="H351" s="17">
        <f>SUM(Tabla14[[#This Row],[PRIMER TRIMESTRE]:[CUARTO TRIMESTRE]])</f>
        <v>32</v>
      </c>
      <c r="I351" s="24">
        <v>584</v>
      </c>
      <c r="J351" s="68">
        <f>Tabla14[[#This Row],[CANTIDAD TOTAL]]*Tabla14[[#This Row],[PRECIO UNITARIO ESTIMADO]]</f>
        <v>18688</v>
      </c>
      <c r="K351" s="18"/>
      <c r="N351" s="18"/>
      <c r="O351" s="5"/>
    </row>
    <row r="352" spans="1:15" s="16" customFormat="1">
      <c r="A352" s="1" t="s">
        <v>51</v>
      </c>
      <c r="B352" s="21" t="s">
        <v>634</v>
      </c>
      <c r="C352" s="45" t="s">
        <v>622</v>
      </c>
      <c r="D352" s="21">
        <v>1680</v>
      </c>
      <c r="E352" s="21">
        <v>1680</v>
      </c>
      <c r="F352" s="21">
        <v>1680</v>
      </c>
      <c r="G352" s="21">
        <v>1680</v>
      </c>
      <c r="H352" s="21">
        <f>SUM(Tabla14[[#This Row],[PRIMER TRIMESTRE]:[CUARTO TRIMESTRE]])</f>
        <v>6720</v>
      </c>
      <c r="I352" s="24">
        <v>670</v>
      </c>
      <c r="J352" s="66">
        <f>Tabla14[[#This Row],[CANTIDAD TOTAL]]*Tabla14[[#This Row],[PRECIO UNITARIO ESTIMADO]]</f>
        <v>4502400</v>
      </c>
      <c r="K352" s="21"/>
      <c r="L352" s="21"/>
      <c r="M352" s="21"/>
      <c r="N352" s="21"/>
      <c r="O352" s="21"/>
    </row>
    <row r="353" spans="1:15" s="16" customFormat="1">
      <c r="A353" s="16" t="s">
        <v>30</v>
      </c>
      <c r="B353" s="21" t="s">
        <v>90</v>
      </c>
      <c r="C353" s="16" t="s">
        <v>178</v>
      </c>
      <c r="D353" s="16">
        <v>14</v>
      </c>
      <c r="E353" s="16">
        <v>14</v>
      </c>
      <c r="F353" s="16">
        <v>14</v>
      </c>
      <c r="G353" s="16">
        <v>14</v>
      </c>
      <c r="H353" s="17">
        <f>SUM(Tabla14[[#This Row],[PRIMER TRIMESTRE]:[CUARTO TRIMESTRE]])</f>
        <v>56</v>
      </c>
      <c r="I353" s="24">
        <v>2045</v>
      </c>
      <c r="J353" s="68">
        <f>Tabla14[[#This Row],[CANTIDAD TOTAL]]*Tabla14[[#This Row],[PRECIO UNITARIO ESTIMADO]]</f>
        <v>114520</v>
      </c>
      <c r="K353" s="18"/>
      <c r="N353" s="18"/>
      <c r="O353" s="5"/>
    </row>
    <row r="354" spans="1:15" s="16" customFormat="1">
      <c r="A354" s="1" t="s">
        <v>29</v>
      </c>
      <c r="B354" s="16" t="s">
        <v>454</v>
      </c>
      <c r="C354" s="44" t="s">
        <v>622</v>
      </c>
      <c r="D354" s="16">
        <v>25</v>
      </c>
      <c r="E354" s="16">
        <v>25</v>
      </c>
      <c r="F354" s="16">
        <v>25</v>
      </c>
      <c r="G354" s="16">
        <v>25</v>
      </c>
      <c r="H354" s="16">
        <f>SUM(Tabla14[[#This Row],[PRIMER TRIMESTRE]:[CUARTO TRIMESTRE]])</f>
        <v>100</v>
      </c>
      <c r="I354" s="24">
        <v>55</v>
      </c>
      <c r="J354" s="68">
        <f>Tabla14[[#This Row],[CANTIDAD TOTAL]]*Tabla14[[#This Row],[PRECIO UNITARIO ESTIMADO]]</f>
        <v>5500</v>
      </c>
    </row>
    <row r="355" spans="1:15" s="16" customFormat="1">
      <c r="A355" s="1" t="s">
        <v>28</v>
      </c>
      <c r="B355" s="94" t="s">
        <v>1130</v>
      </c>
      <c r="C355" s="94" t="s">
        <v>1131</v>
      </c>
      <c r="D355" s="3">
        <v>4</v>
      </c>
      <c r="E355" s="3">
        <v>3</v>
      </c>
      <c r="F355" s="3">
        <v>4</v>
      </c>
      <c r="G355" s="3">
        <v>3</v>
      </c>
      <c r="H355" s="16">
        <f>SUM(Tabla14[[#This Row],[PRIMER TRIMESTRE]:[CUARTO TRIMESTRE]])</f>
        <v>14</v>
      </c>
      <c r="I355" s="24">
        <v>9000</v>
      </c>
      <c r="J355" s="67">
        <f>Tabla14[[#This Row],[CANTIDAD TOTAL]]*Tabla14[[#This Row],[PRECIO UNITARIO ESTIMADO]]</f>
        <v>126000</v>
      </c>
      <c r="K355" s="2"/>
      <c r="L355" s="1"/>
      <c r="M355" s="1"/>
      <c r="N355" s="1"/>
      <c r="O355" s="1"/>
    </row>
    <row r="356" spans="1:15" s="16" customFormat="1">
      <c r="A356" s="16" t="s">
        <v>30</v>
      </c>
      <c r="B356" s="21" t="s">
        <v>91</v>
      </c>
      <c r="C356" s="16" t="s">
        <v>210</v>
      </c>
      <c r="D356" s="16">
        <v>4</v>
      </c>
      <c r="E356" s="16">
        <v>4</v>
      </c>
      <c r="F356" s="16">
        <v>4</v>
      </c>
      <c r="G356" s="16">
        <v>4</v>
      </c>
      <c r="H356" s="17">
        <f>SUM(Tabla14[[#This Row],[PRIMER TRIMESTRE]:[CUARTO TRIMESTRE]])</f>
        <v>16</v>
      </c>
      <c r="I356" s="24">
        <v>3050</v>
      </c>
      <c r="J356" s="68">
        <f>Tabla14[[#This Row],[CANTIDAD TOTAL]]*Tabla14[[#This Row],[PRECIO UNITARIO ESTIMADO]]</f>
        <v>48800</v>
      </c>
      <c r="K356" s="18"/>
      <c r="N356" s="18"/>
      <c r="O356" s="5"/>
    </row>
    <row r="357" spans="1:15" s="16" customFormat="1">
      <c r="A357" s="1" t="s">
        <v>21</v>
      </c>
      <c r="B357" s="16" t="s">
        <v>1045</v>
      </c>
      <c r="C357" s="16" t="s">
        <v>937</v>
      </c>
      <c r="D357" s="16">
        <v>300</v>
      </c>
      <c r="E357" s="16">
        <v>300</v>
      </c>
      <c r="F357" s="16">
        <v>300</v>
      </c>
      <c r="G357" s="16">
        <v>300</v>
      </c>
      <c r="H357" s="16">
        <f>SUM(Tabla14[[#This Row],[PRIMER TRIMESTRE]:[CUARTO TRIMESTRE]])</f>
        <v>1200</v>
      </c>
      <c r="I357" s="24">
        <v>6500</v>
      </c>
      <c r="J357" s="68">
        <f>Tabla14[[#This Row],[CANTIDAD TOTAL]]*Tabla14[[#This Row],[PRECIO UNITARIO ESTIMADO]]</f>
        <v>7800000</v>
      </c>
      <c r="K357" s="2"/>
      <c r="L357" s="1"/>
      <c r="M357" s="1"/>
      <c r="N357" s="1"/>
      <c r="O357" s="1"/>
    </row>
    <row r="358" spans="1:15" s="16" customFormat="1">
      <c r="A358" s="1" t="s">
        <v>28</v>
      </c>
      <c r="B358" s="94" t="s">
        <v>1076</v>
      </c>
      <c r="C358" s="94" t="s">
        <v>623</v>
      </c>
      <c r="D358" s="120">
        <v>3</v>
      </c>
      <c r="E358" s="120">
        <v>3</v>
      </c>
      <c r="F358" s="120">
        <v>3</v>
      </c>
      <c r="G358" s="120">
        <v>3</v>
      </c>
      <c r="H358" s="16">
        <f>SUM(Tabla14[[#This Row],[PRIMER TRIMESTRE]:[CUARTO TRIMESTRE]])</f>
        <v>12</v>
      </c>
      <c r="I358" s="24">
        <v>455</v>
      </c>
      <c r="J358" s="67">
        <f>Tabla14[[#This Row],[CANTIDAD TOTAL]]*Tabla14[[#This Row],[PRECIO UNITARIO ESTIMADO]]</f>
        <v>5460</v>
      </c>
      <c r="K358" s="2"/>
      <c r="L358" s="1"/>
      <c r="M358" s="1"/>
      <c r="N358" s="1"/>
      <c r="O358" s="1"/>
    </row>
    <row r="359" spans="1:15" s="16" customFormat="1">
      <c r="A359" s="1" t="s">
        <v>28</v>
      </c>
      <c r="B359" s="94" t="s">
        <v>1077</v>
      </c>
      <c r="C359" s="94" t="s">
        <v>623</v>
      </c>
      <c r="D359" s="120">
        <v>3</v>
      </c>
      <c r="E359" s="120">
        <v>3</v>
      </c>
      <c r="F359" s="120">
        <v>3</v>
      </c>
      <c r="G359" s="120">
        <v>3</v>
      </c>
      <c r="H359" s="16">
        <f>SUM(Tabla14[[#This Row],[PRIMER TRIMESTRE]:[CUARTO TRIMESTRE]])</f>
        <v>12</v>
      </c>
      <c r="I359" s="24">
        <v>465</v>
      </c>
      <c r="J359" s="67">
        <f>Tabla14[[#This Row],[CANTIDAD TOTAL]]*Tabla14[[#This Row],[PRECIO UNITARIO ESTIMADO]]</f>
        <v>5580</v>
      </c>
      <c r="K359" s="2"/>
      <c r="L359" s="1"/>
      <c r="M359" s="1"/>
      <c r="N359" s="1"/>
      <c r="O359" s="1"/>
    </row>
    <row r="360" spans="1:15" s="16" customFormat="1">
      <c r="A360" s="1" t="s">
        <v>28</v>
      </c>
      <c r="B360" s="94" t="s">
        <v>1078</v>
      </c>
      <c r="C360" s="94" t="s">
        <v>623</v>
      </c>
      <c r="D360" s="120">
        <v>3</v>
      </c>
      <c r="E360" s="120">
        <v>3</v>
      </c>
      <c r="F360" s="120">
        <v>3</v>
      </c>
      <c r="G360" s="120">
        <v>3</v>
      </c>
      <c r="H360" s="16">
        <f>SUM(Tabla14[[#This Row],[PRIMER TRIMESTRE]:[CUARTO TRIMESTRE]])</f>
        <v>12</v>
      </c>
      <c r="I360" s="24">
        <v>485</v>
      </c>
      <c r="J360" s="67">
        <f>Tabla14[[#This Row],[CANTIDAD TOTAL]]*Tabla14[[#This Row],[PRECIO UNITARIO ESTIMADO]]</f>
        <v>5820</v>
      </c>
      <c r="K360" s="2"/>
      <c r="L360" s="1"/>
      <c r="M360" s="1"/>
      <c r="N360" s="1"/>
      <c r="O360" s="1"/>
    </row>
    <row r="361" spans="1:15" s="16" customFormat="1">
      <c r="A361" s="16" t="s">
        <v>27</v>
      </c>
      <c r="B361" s="16" t="s">
        <v>786</v>
      </c>
      <c r="C361" s="28" t="s">
        <v>787</v>
      </c>
      <c r="D361" s="28">
        <v>3</v>
      </c>
      <c r="E361" s="28">
        <v>3</v>
      </c>
      <c r="F361" s="28">
        <v>3</v>
      </c>
      <c r="G361" s="28">
        <v>3</v>
      </c>
      <c r="H361" s="17">
        <f>SUM(Tabla14[[#This Row],[PRIMER TRIMESTRE]:[CUARTO TRIMESTRE]])</f>
        <v>12</v>
      </c>
      <c r="I361" s="24">
        <v>685</v>
      </c>
      <c r="J361" s="68">
        <f>Tabla14[[#This Row],[CANTIDAD TOTAL]]*Tabla14[[#This Row],[PRECIO UNITARIO ESTIMADO]]</f>
        <v>8220</v>
      </c>
      <c r="K361" s="18"/>
      <c r="N361" s="18"/>
      <c r="O361" s="5"/>
    </row>
    <row r="362" spans="1:15" s="16" customFormat="1">
      <c r="A362" s="1" t="s">
        <v>26</v>
      </c>
      <c r="B362" s="102" t="s">
        <v>1211</v>
      </c>
      <c r="C362" s="93" t="s">
        <v>1210</v>
      </c>
      <c r="D362" s="3">
        <v>1</v>
      </c>
      <c r="E362" s="3">
        <v>0</v>
      </c>
      <c r="F362" s="3">
        <v>0</v>
      </c>
      <c r="G362" s="3">
        <v>0</v>
      </c>
      <c r="H362" s="16">
        <f>SUM(Tabla14[[#This Row],[PRIMER TRIMESTRE]:[CUARTO TRIMESTRE]])</f>
        <v>1</v>
      </c>
      <c r="I362" s="24">
        <v>25000</v>
      </c>
      <c r="J362" s="67">
        <f>Tabla14[[#This Row],[CANTIDAD TOTAL]]*Tabla14[[#This Row],[PRECIO UNITARIO ESTIMADO]]</f>
        <v>25000</v>
      </c>
      <c r="K362" s="2"/>
      <c r="L362" s="1"/>
      <c r="M362" s="1"/>
      <c r="N362" s="1"/>
      <c r="O362" s="1"/>
    </row>
    <row r="363" spans="1:15" s="16" customFormat="1">
      <c r="A363" s="16" t="s">
        <v>23</v>
      </c>
      <c r="B363" s="16" t="s">
        <v>811</v>
      </c>
      <c r="C363" s="28" t="s">
        <v>1046</v>
      </c>
      <c r="D363" s="28">
        <v>1</v>
      </c>
      <c r="E363" s="28">
        <v>0</v>
      </c>
      <c r="F363" s="28">
        <v>0</v>
      </c>
      <c r="G363" s="28">
        <v>0</v>
      </c>
      <c r="H363" s="17">
        <f>SUM(Tabla14[[#This Row],[PRIMER TRIMESTRE]:[CUARTO TRIMESTRE]])</f>
        <v>1</v>
      </c>
      <c r="I363" s="24">
        <v>857</v>
      </c>
      <c r="J363" s="68">
        <f>Tabla14[[#This Row],[CANTIDAD TOTAL]]*Tabla14[[#This Row],[PRECIO UNITARIO ESTIMADO]]</f>
        <v>857</v>
      </c>
      <c r="K363" s="18"/>
      <c r="N363" s="18"/>
      <c r="O363" s="5"/>
    </row>
    <row r="364" spans="1:15" s="16" customFormat="1" ht="47.25">
      <c r="A364" s="1" t="s">
        <v>36</v>
      </c>
      <c r="B364" s="21" t="s">
        <v>897</v>
      </c>
      <c r="C364" s="16" t="s">
        <v>622</v>
      </c>
      <c r="D364" s="16">
        <v>1</v>
      </c>
      <c r="E364" s="16">
        <v>0</v>
      </c>
      <c r="F364" s="16">
        <v>0</v>
      </c>
      <c r="G364" s="17">
        <v>0</v>
      </c>
      <c r="H364" s="17">
        <f>SUM(Tabla14[[#This Row],[PRIMER TRIMESTRE]:[CUARTO TRIMESTRE]])</f>
        <v>1</v>
      </c>
      <c r="I364" s="24">
        <v>4800</v>
      </c>
      <c r="J364" s="68">
        <f>Tabla14[[#This Row],[CANTIDAD TOTAL]]*Tabla14[[#This Row],[PRECIO UNITARIO ESTIMADO]]</f>
        <v>4800</v>
      </c>
      <c r="O364" s="5"/>
    </row>
    <row r="365" spans="1:15" s="16" customFormat="1">
      <c r="A365" s="1" t="s">
        <v>29</v>
      </c>
      <c r="B365" s="16" t="s">
        <v>455</v>
      </c>
      <c r="C365" s="16" t="s">
        <v>622</v>
      </c>
      <c r="D365" s="16">
        <v>90</v>
      </c>
      <c r="E365" s="16">
        <v>90</v>
      </c>
      <c r="F365" s="16">
        <v>90</v>
      </c>
      <c r="G365" s="16">
        <v>90</v>
      </c>
      <c r="H365" s="16">
        <f>SUM(Tabla14[[#This Row],[PRIMER TRIMESTRE]:[CUARTO TRIMESTRE]])</f>
        <v>360</v>
      </c>
      <c r="I365" s="24">
        <v>7585</v>
      </c>
      <c r="J365" s="68">
        <f>Tabla14[[#This Row],[CANTIDAD TOTAL]]*Tabla14[[#This Row],[PRECIO UNITARIO ESTIMADO]]</f>
        <v>2730600</v>
      </c>
    </row>
    <row r="366" spans="1:15" s="16" customFormat="1">
      <c r="A366" s="1" t="s">
        <v>28</v>
      </c>
      <c r="B366" s="31" t="s">
        <v>1193</v>
      </c>
      <c r="C366" s="93" t="s">
        <v>1172</v>
      </c>
      <c r="D366" s="3">
        <v>3</v>
      </c>
      <c r="E366" s="3">
        <v>3</v>
      </c>
      <c r="F366" s="3">
        <v>2</v>
      </c>
      <c r="G366" s="3">
        <v>2</v>
      </c>
      <c r="H366" s="16">
        <f>SUM(Tabla14[[#This Row],[PRIMER TRIMESTRE]:[CUARTO TRIMESTRE]])</f>
        <v>10</v>
      </c>
      <c r="I366" s="24">
        <v>450</v>
      </c>
      <c r="J366" s="67">
        <f>Tabla14[[#This Row],[CANTIDAD TOTAL]]*Tabla14[[#This Row],[PRECIO UNITARIO ESTIMADO]]</f>
        <v>4500</v>
      </c>
      <c r="K366" s="2"/>
      <c r="L366" s="1"/>
      <c r="M366" s="1"/>
      <c r="N366" s="1"/>
      <c r="O366" s="1"/>
    </row>
    <row r="367" spans="1:15" s="16" customFormat="1">
      <c r="A367" s="16" t="s">
        <v>23</v>
      </c>
      <c r="B367" s="16" t="s">
        <v>854</v>
      </c>
      <c r="C367" s="16" t="s">
        <v>622</v>
      </c>
      <c r="D367" s="16">
        <v>1</v>
      </c>
      <c r="E367" s="16">
        <v>0</v>
      </c>
      <c r="F367" s="16">
        <v>0</v>
      </c>
      <c r="G367" s="16">
        <v>0</v>
      </c>
      <c r="H367" s="17">
        <f>SUM(Tabla14[[#This Row],[PRIMER TRIMESTRE]:[CUARTO TRIMESTRE]])</f>
        <v>1</v>
      </c>
      <c r="I367" s="24">
        <v>2665</v>
      </c>
      <c r="J367" s="68">
        <f>Tabla14[[#This Row],[CANTIDAD TOTAL]]*Tabla14[[#This Row],[PRECIO UNITARIO ESTIMADO]]</f>
        <v>2665</v>
      </c>
      <c r="K367" s="18"/>
      <c r="O367" s="5"/>
    </row>
    <row r="368" spans="1:15" s="16" customFormat="1">
      <c r="A368" s="16" t="s">
        <v>41</v>
      </c>
      <c r="B368" s="16" t="s">
        <v>254</v>
      </c>
      <c r="C368" s="16" t="s">
        <v>389</v>
      </c>
      <c r="D368" s="16">
        <v>100</v>
      </c>
      <c r="E368" s="16">
        <v>100</v>
      </c>
      <c r="F368" s="16">
        <v>100</v>
      </c>
      <c r="G368" s="16">
        <v>100</v>
      </c>
      <c r="H368" s="16">
        <f>SUM(Tabla14[[#This Row],[PRIMER TRIMESTRE]:[CUARTO TRIMESTRE]])</f>
        <v>400</v>
      </c>
      <c r="I368" s="24">
        <v>195</v>
      </c>
      <c r="J368" s="68">
        <f>Tabla14[[#This Row],[CANTIDAD TOTAL]]*Tabla14[[#This Row],[PRECIO UNITARIO ESTIMADO]]</f>
        <v>78000</v>
      </c>
    </row>
    <row r="369" spans="1:15" s="16" customFormat="1">
      <c r="A369" s="1" t="s">
        <v>38</v>
      </c>
      <c r="B369" s="28" t="s">
        <v>886</v>
      </c>
      <c r="C369" s="28" t="s">
        <v>622</v>
      </c>
      <c r="D369" s="28">
        <v>16</v>
      </c>
      <c r="E369" s="28">
        <v>11</v>
      </c>
      <c r="F369" s="28">
        <v>3</v>
      </c>
      <c r="G369" s="28">
        <v>2</v>
      </c>
      <c r="H369" s="17">
        <f>SUM(Tabla14[[#This Row],[PRIMER TRIMESTRE]:[CUARTO TRIMESTRE]])</f>
        <v>32</v>
      </c>
      <c r="I369" s="24">
        <v>4355</v>
      </c>
      <c r="J369" s="68">
        <f>Tabla14[[#This Row],[CANTIDAD TOTAL]]*Tabla14[[#This Row],[PRECIO UNITARIO ESTIMADO]]</f>
        <v>139360</v>
      </c>
      <c r="K369" s="18"/>
      <c r="N369" s="18"/>
      <c r="O369" s="5"/>
    </row>
    <row r="370" spans="1:15" s="16" customFormat="1">
      <c r="A370" s="1" t="s">
        <v>29</v>
      </c>
      <c r="B370" s="102" t="s">
        <v>1200</v>
      </c>
      <c r="C370" s="93" t="s">
        <v>1195</v>
      </c>
      <c r="D370" s="3">
        <v>3</v>
      </c>
      <c r="E370" s="3">
        <v>0</v>
      </c>
      <c r="F370" s="3">
        <v>0</v>
      </c>
      <c r="G370" s="3">
        <v>0</v>
      </c>
      <c r="H370" s="16">
        <v>3</v>
      </c>
      <c r="I370" s="24">
        <v>12000</v>
      </c>
      <c r="J370" s="67">
        <f>Tabla14[[#This Row],[CANTIDAD TOTAL]]*Tabla14[[#This Row],[PRECIO UNITARIO ESTIMADO]]</f>
        <v>36000</v>
      </c>
      <c r="K370" s="2"/>
      <c r="L370" s="1"/>
      <c r="M370" s="1"/>
      <c r="N370" s="1"/>
      <c r="O370" s="1"/>
    </row>
    <row r="371" spans="1:15" s="16" customFormat="1">
      <c r="A371" s="1" t="s">
        <v>29</v>
      </c>
      <c r="B371" s="16" t="s">
        <v>933</v>
      </c>
      <c r="C371" s="28" t="s">
        <v>877</v>
      </c>
      <c r="D371" s="16">
        <v>2</v>
      </c>
      <c r="E371" s="16">
        <v>0</v>
      </c>
      <c r="F371" s="16">
        <v>0</v>
      </c>
      <c r="G371" s="16">
        <v>0</v>
      </c>
      <c r="H371" s="17">
        <f>SUM(Tabla14[[#This Row],[PRIMER TRIMESTRE]:[CUARTO TRIMESTRE]])</f>
        <v>2</v>
      </c>
      <c r="I371" s="24">
        <v>3800</v>
      </c>
      <c r="J371" s="68">
        <f>Tabla14[[#This Row],[CANTIDAD TOTAL]]*Tabla14[[#This Row],[PRECIO UNITARIO ESTIMADO]]</f>
        <v>7600</v>
      </c>
      <c r="K371" s="18"/>
      <c r="N371" s="18"/>
      <c r="O371" s="5"/>
    </row>
    <row r="372" spans="1:15" s="16" customFormat="1" ht="15" customHeight="1">
      <c r="A372" s="1" t="s">
        <v>51</v>
      </c>
      <c r="B372" s="21" t="s">
        <v>645</v>
      </c>
      <c r="C372" s="21" t="s">
        <v>622</v>
      </c>
      <c r="D372" s="21">
        <v>1</v>
      </c>
      <c r="E372" s="21">
        <v>1</v>
      </c>
      <c r="F372" s="21">
        <v>1</v>
      </c>
      <c r="G372" s="21">
        <v>1</v>
      </c>
      <c r="H372" s="21">
        <f>SUM(Tabla14[[#This Row],[PRIMER TRIMESTRE]:[CUARTO TRIMESTRE]])</f>
        <v>4</v>
      </c>
      <c r="I372" s="24">
        <v>3800</v>
      </c>
      <c r="J372" s="66">
        <f>Tabla14[[#This Row],[CANTIDAD TOTAL]]*Tabla14[[#This Row],[PRECIO UNITARIO ESTIMADO]]</f>
        <v>15200</v>
      </c>
      <c r="K372" s="21"/>
      <c r="L372" s="21"/>
      <c r="M372" s="21"/>
      <c r="N372" s="21"/>
      <c r="O372" s="21"/>
    </row>
    <row r="373" spans="1:15" s="16" customFormat="1">
      <c r="A373" s="16" t="s">
        <v>30</v>
      </c>
      <c r="B373" s="21" t="s">
        <v>185</v>
      </c>
      <c r="C373" s="16" t="s">
        <v>179</v>
      </c>
      <c r="D373" s="16">
        <v>7</v>
      </c>
      <c r="E373" s="16">
        <v>7</v>
      </c>
      <c r="F373" s="16">
        <v>7</v>
      </c>
      <c r="G373" s="16">
        <v>7</v>
      </c>
      <c r="H373" s="17">
        <f>SUM(Tabla14[[#This Row],[PRIMER TRIMESTRE]:[CUARTO TRIMESTRE]])</f>
        <v>28</v>
      </c>
      <c r="I373" s="24">
        <v>535</v>
      </c>
      <c r="J373" s="68">
        <f>Tabla14[[#This Row],[CANTIDAD TOTAL]]*Tabla14[[#This Row],[PRECIO UNITARIO ESTIMADO]]</f>
        <v>14980</v>
      </c>
      <c r="K373" s="18"/>
      <c r="N373" s="18"/>
      <c r="O373" s="5"/>
    </row>
    <row r="374" spans="1:15" s="16" customFormat="1">
      <c r="A374" s="1" t="s">
        <v>29</v>
      </c>
      <c r="B374" s="16" t="s">
        <v>618</v>
      </c>
      <c r="C374" s="16" t="s">
        <v>622</v>
      </c>
      <c r="D374" s="16">
        <v>900</v>
      </c>
      <c r="E374" s="16">
        <v>900</v>
      </c>
      <c r="F374" s="16">
        <v>900</v>
      </c>
      <c r="G374" s="16">
        <v>900</v>
      </c>
      <c r="H374" s="16">
        <f>SUM(Tabla14[[#This Row],[PRIMER TRIMESTRE]:[CUARTO TRIMESTRE]])</f>
        <v>3600</v>
      </c>
      <c r="I374" s="24">
        <v>1855</v>
      </c>
      <c r="J374" s="68">
        <f>Tabla14[[#This Row],[CANTIDAD TOTAL]]*Tabla14[[#This Row],[PRECIO UNITARIO ESTIMADO]]</f>
        <v>6678000</v>
      </c>
    </row>
    <row r="375" spans="1:15" s="16" customFormat="1">
      <c r="A375" s="1" t="s">
        <v>29</v>
      </c>
      <c r="B375" s="16" t="s">
        <v>456</v>
      </c>
      <c r="C375" s="16" t="s">
        <v>622</v>
      </c>
      <c r="D375" s="16">
        <v>300</v>
      </c>
      <c r="E375" s="16">
        <v>300</v>
      </c>
      <c r="F375" s="16">
        <v>300</v>
      </c>
      <c r="G375" s="16">
        <v>300</v>
      </c>
      <c r="H375" s="16">
        <f>SUM(Tabla14[[#This Row],[PRIMER TRIMESTRE]:[CUARTO TRIMESTRE]])</f>
        <v>1200</v>
      </c>
      <c r="I375" s="24">
        <v>1</v>
      </c>
      <c r="J375" s="68">
        <f>Tabla14[[#This Row],[CANTIDAD TOTAL]]*Tabla14[[#This Row],[PRECIO UNITARIO ESTIMADO]]</f>
        <v>1200</v>
      </c>
    </row>
    <row r="376" spans="1:15" s="16" customFormat="1">
      <c r="A376" s="1" t="s">
        <v>29</v>
      </c>
      <c r="B376" s="16" t="s">
        <v>457</v>
      </c>
      <c r="C376" s="16" t="s">
        <v>622</v>
      </c>
      <c r="D376" s="16">
        <v>2700</v>
      </c>
      <c r="E376" s="16">
        <v>2700</v>
      </c>
      <c r="F376" s="16">
        <v>2700</v>
      </c>
      <c r="G376" s="16">
        <v>2700</v>
      </c>
      <c r="H376" s="16">
        <f>SUM(Tabla14[[#This Row],[PRIMER TRIMESTRE]:[CUARTO TRIMESTRE]])</f>
        <v>10800</v>
      </c>
      <c r="I376" s="24">
        <v>185</v>
      </c>
      <c r="J376" s="68">
        <f>Tabla14[[#This Row],[CANTIDAD TOTAL]]*Tabla14[[#This Row],[PRECIO UNITARIO ESTIMADO]]</f>
        <v>1998000</v>
      </c>
    </row>
    <row r="377" spans="1:15" s="16" customFormat="1">
      <c r="A377" s="1" t="s">
        <v>29</v>
      </c>
      <c r="B377" s="16" t="s">
        <v>458</v>
      </c>
      <c r="C377" s="16" t="s">
        <v>622</v>
      </c>
      <c r="D377" s="16">
        <v>1800</v>
      </c>
      <c r="E377" s="16">
        <v>1800</v>
      </c>
      <c r="F377" s="16">
        <v>1800</v>
      </c>
      <c r="G377" s="16">
        <v>1800</v>
      </c>
      <c r="H377" s="16">
        <f>SUM(Tabla14[[#This Row],[PRIMER TRIMESTRE]:[CUARTO TRIMESTRE]])</f>
        <v>7200</v>
      </c>
      <c r="I377" s="24">
        <v>185</v>
      </c>
      <c r="J377" s="68">
        <f>Tabla14[[#This Row],[CANTIDAD TOTAL]]*Tabla14[[#This Row],[PRECIO UNITARIO ESTIMADO]]</f>
        <v>1332000</v>
      </c>
    </row>
    <row r="378" spans="1:15" s="16" customFormat="1">
      <c r="A378" s="1" t="s">
        <v>39</v>
      </c>
      <c r="B378" s="21" t="s">
        <v>883</v>
      </c>
      <c r="C378" s="16" t="s">
        <v>176</v>
      </c>
      <c r="D378" s="16">
        <v>2</v>
      </c>
      <c r="E378" s="16">
        <v>2</v>
      </c>
      <c r="F378" s="16">
        <v>2</v>
      </c>
      <c r="G378" s="16">
        <v>2</v>
      </c>
      <c r="H378" s="17">
        <f>SUM(Tabla14[[#This Row],[PRIMER TRIMESTRE]:[CUARTO TRIMESTRE]])</f>
        <v>8</v>
      </c>
      <c r="I378" s="24">
        <v>145</v>
      </c>
      <c r="J378" s="68">
        <f>Tabla14[[#This Row],[CANTIDAD TOTAL]]*Tabla14[[#This Row],[PRECIO UNITARIO ESTIMADO]]</f>
        <v>1160</v>
      </c>
      <c r="K378" s="18"/>
      <c r="N378" s="18"/>
      <c r="O378" s="5"/>
    </row>
    <row r="379" spans="1:15" s="16" customFormat="1">
      <c r="A379" s="1" t="s">
        <v>29</v>
      </c>
      <c r="B379" s="16" t="s">
        <v>459</v>
      </c>
      <c r="C379" s="16" t="s">
        <v>622</v>
      </c>
      <c r="D379" s="16">
        <v>45</v>
      </c>
      <c r="E379" s="16">
        <v>45</v>
      </c>
      <c r="F379" s="16">
        <v>45</v>
      </c>
      <c r="G379" s="16">
        <v>45</v>
      </c>
      <c r="H379" s="16">
        <f>SUM(Tabla14[[#This Row],[PRIMER TRIMESTRE]:[CUARTO TRIMESTRE]])</f>
        <v>180</v>
      </c>
      <c r="I379" s="24">
        <v>395</v>
      </c>
      <c r="J379" s="68">
        <f>Tabla14[[#This Row],[CANTIDAD TOTAL]]*Tabla14[[#This Row],[PRECIO UNITARIO ESTIMADO]]</f>
        <v>71100</v>
      </c>
    </row>
    <row r="380" spans="1:15" s="16" customFormat="1">
      <c r="A380" s="16" t="s">
        <v>20</v>
      </c>
      <c r="B380" s="16" t="s">
        <v>813</v>
      </c>
      <c r="C380" s="28" t="s">
        <v>1046</v>
      </c>
      <c r="D380" s="28">
        <v>3</v>
      </c>
      <c r="E380" s="28">
        <v>0</v>
      </c>
      <c r="F380" s="28">
        <v>0</v>
      </c>
      <c r="G380" s="28">
        <v>0</v>
      </c>
      <c r="H380" s="17">
        <f>SUM(Tabla14[[#This Row],[PRIMER TRIMESTRE]:[CUARTO TRIMESTRE]])</f>
        <v>3</v>
      </c>
      <c r="I380" s="24">
        <v>9410</v>
      </c>
      <c r="J380" s="68">
        <f>Tabla14[[#This Row],[CANTIDAD TOTAL]]*Tabla14[[#This Row],[PRECIO UNITARIO ESTIMADO]]</f>
        <v>28230</v>
      </c>
      <c r="K380" s="18"/>
      <c r="N380" s="18"/>
      <c r="O380" s="5"/>
    </row>
    <row r="381" spans="1:15" s="16" customFormat="1">
      <c r="A381" s="1" t="s">
        <v>29</v>
      </c>
      <c r="B381" s="16" t="s">
        <v>460</v>
      </c>
      <c r="C381" s="16" t="s">
        <v>622</v>
      </c>
      <c r="D381" s="16">
        <v>20</v>
      </c>
      <c r="E381" s="16">
        <v>20</v>
      </c>
      <c r="F381" s="16">
        <v>20</v>
      </c>
      <c r="G381" s="16">
        <v>20</v>
      </c>
      <c r="H381" s="16">
        <f>SUM(Tabla14[[#This Row],[PRIMER TRIMESTRE]:[CUARTO TRIMESTRE]])</f>
        <v>80</v>
      </c>
      <c r="I381" s="24">
        <v>706.77499999999998</v>
      </c>
      <c r="J381" s="68">
        <f>Tabla14[[#This Row],[CANTIDAD TOTAL]]*Tabla14[[#This Row],[PRECIO UNITARIO ESTIMADO]]</f>
        <v>56542</v>
      </c>
    </row>
    <row r="382" spans="1:15" s="16" customFormat="1">
      <c r="A382" s="1" t="s">
        <v>29</v>
      </c>
      <c r="B382" s="16" t="s">
        <v>461</v>
      </c>
      <c r="C382" s="16" t="s">
        <v>622</v>
      </c>
      <c r="D382" s="16">
        <v>20</v>
      </c>
      <c r="E382" s="16">
        <v>20</v>
      </c>
      <c r="F382" s="16">
        <v>20</v>
      </c>
      <c r="G382" s="16">
        <v>20</v>
      </c>
      <c r="H382" s="16">
        <f>SUM(Tabla14[[#This Row],[PRIMER TRIMESTRE]:[CUARTO TRIMESTRE]])</f>
        <v>80</v>
      </c>
      <c r="I382" s="24">
        <v>1373</v>
      </c>
      <c r="J382" s="68">
        <f>Tabla14[[#This Row],[CANTIDAD TOTAL]]*Tabla14[[#This Row],[PRECIO UNITARIO ESTIMADO]]</f>
        <v>109840</v>
      </c>
    </row>
    <row r="383" spans="1:15" s="16" customFormat="1">
      <c r="A383" s="1" t="s">
        <v>29</v>
      </c>
      <c r="B383" s="16" t="s">
        <v>462</v>
      </c>
      <c r="C383" s="16" t="s">
        <v>622</v>
      </c>
      <c r="D383" s="16">
        <v>20</v>
      </c>
      <c r="E383" s="16">
        <v>20</v>
      </c>
      <c r="F383" s="16">
        <v>20</v>
      </c>
      <c r="G383" s="16">
        <v>20</v>
      </c>
      <c r="H383" s="16">
        <f>SUM(Tabla14[[#This Row],[PRIMER TRIMESTRE]:[CUARTO TRIMESTRE]])</f>
        <v>80</v>
      </c>
      <c r="I383" s="24">
        <v>1992</v>
      </c>
      <c r="J383" s="68">
        <f>Tabla14[[#This Row],[CANTIDAD TOTAL]]*Tabla14[[#This Row],[PRECIO UNITARIO ESTIMADO]]</f>
        <v>159360</v>
      </c>
    </row>
    <row r="384" spans="1:15" s="16" customFormat="1">
      <c r="A384" s="16" t="s">
        <v>32</v>
      </c>
      <c r="B384" s="16" t="s">
        <v>776</v>
      </c>
      <c r="C384" s="28" t="s">
        <v>211</v>
      </c>
      <c r="D384" s="28">
        <v>15</v>
      </c>
      <c r="E384" s="28">
        <v>15</v>
      </c>
      <c r="F384" s="28">
        <v>15</v>
      </c>
      <c r="G384" s="28">
        <v>15</v>
      </c>
      <c r="H384" s="17">
        <f>SUM(Tabla14[[#This Row],[PRIMER TRIMESTRE]:[CUARTO TRIMESTRE]])</f>
        <v>60</v>
      </c>
      <c r="I384" s="24">
        <v>360</v>
      </c>
      <c r="J384" s="68">
        <f>Tabla14[[#This Row],[CANTIDAD TOTAL]]*Tabla14[[#This Row],[PRECIO UNITARIO ESTIMADO]]</f>
        <v>21600</v>
      </c>
      <c r="K384" s="18"/>
      <c r="N384" s="18"/>
      <c r="O384" s="5"/>
    </row>
    <row r="385" spans="1:15" s="16" customFormat="1">
      <c r="A385" s="1" t="s">
        <v>36</v>
      </c>
      <c r="B385" s="16" t="s">
        <v>1382</v>
      </c>
      <c r="C385" s="16" t="s">
        <v>622</v>
      </c>
      <c r="D385" s="16">
        <v>1</v>
      </c>
      <c r="E385" s="16">
        <v>0</v>
      </c>
      <c r="F385" s="16">
        <v>0</v>
      </c>
      <c r="G385" s="16">
        <v>0</v>
      </c>
      <c r="H385" s="17">
        <f>SUM(Tabla14[[#This Row],[PRIMER TRIMESTRE]:[CUARTO TRIMESTRE]])</f>
        <v>1</v>
      </c>
      <c r="I385" s="24">
        <v>6700</v>
      </c>
      <c r="J385" s="68">
        <f>Tabla14[[#This Row],[CANTIDAD TOTAL]]*Tabla14[[#This Row],[PRECIO UNITARIO ESTIMADO]]</f>
        <v>6700</v>
      </c>
      <c r="O385" s="5"/>
    </row>
    <row r="386" spans="1:15" s="16" customFormat="1">
      <c r="A386" s="16" t="s">
        <v>30</v>
      </c>
      <c r="B386" s="21" t="s">
        <v>167</v>
      </c>
      <c r="C386" s="16" t="s">
        <v>173</v>
      </c>
      <c r="D386" s="16">
        <v>8</v>
      </c>
      <c r="E386" s="16">
        <v>8</v>
      </c>
      <c r="F386" s="16">
        <v>8</v>
      </c>
      <c r="G386" s="16">
        <v>8</v>
      </c>
      <c r="H386" s="17">
        <f>SUM(Tabla14[[#This Row],[PRIMER TRIMESTRE]:[CUARTO TRIMESTRE]])</f>
        <v>32</v>
      </c>
      <c r="I386" s="24">
        <v>1175</v>
      </c>
      <c r="J386" s="68">
        <f>Tabla14[[#This Row],[CANTIDAD TOTAL]]*Tabla14[[#This Row],[PRECIO UNITARIO ESTIMADO]]</f>
        <v>37600</v>
      </c>
      <c r="K386" s="18"/>
      <c r="N386" s="18"/>
      <c r="O386" s="5"/>
    </row>
    <row r="387" spans="1:15" s="16" customFormat="1">
      <c r="A387" s="16" t="s">
        <v>30</v>
      </c>
      <c r="B387" s="21" t="s">
        <v>108</v>
      </c>
      <c r="C387" s="16" t="s">
        <v>190</v>
      </c>
      <c r="D387" s="16">
        <v>6</v>
      </c>
      <c r="E387" s="16">
        <v>6</v>
      </c>
      <c r="F387" s="16">
        <v>6</v>
      </c>
      <c r="G387" s="16">
        <v>6</v>
      </c>
      <c r="H387" s="17">
        <f>SUM(Tabla14[[#This Row],[PRIMER TRIMESTRE]:[CUARTO TRIMESTRE]])</f>
        <v>24</v>
      </c>
      <c r="I387" s="24">
        <v>850</v>
      </c>
      <c r="J387" s="68">
        <f>Tabla14[[#This Row],[CANTIDAD TOTAL]]*Tabla14[[#This Row],[PRECIO UNITARIO ESTIMADO]]</f>
        <v>20400</v>
      </c>
      <c r="K387" s="18"/>
      <c r="N387" s="18"/>
      <c r="O387" s="5"/>
    </row>
    <row r="388" spans="1:15" s="16" customFormat="1" ht="69" customHeight="1">
      <c r="A388" s="1" t="s">
        <v>36</v>
      </c>
      <c r="B388" s="21" t="s">
        <v>1383</v>
      </c>
      <c r="C388" s="16" t="s">
        <v>622</v>
      </c>
      <c r="D388" s="16">
        <v>6</v>
      </c>
      <c r="E388" s="16">
        <v>0</v>
      </c>
      <c r="F388" s="16">
        <v>0</v>
      </c>
      <c r="G388" s="16">
        <v>0</v>
      </c>
      <c r="H388" s="17">
        <f>SUM(Tabla14[[#This Row],[PRIMER TRIMESTRE]:[CUARTO TRIMESTRE]])</f>
        <v>6</v>
      </c>
      <c r="I388" s="24">
        <v>300</v>
      </c>
      <c r="J388" s="68">
        <f>Tabla14[[#This Row],[CANTIDAD TOTAL]]*Tabla14[[#This Row],[PRECIO UNITARIO ESTIMADO]]</f>
        <v>1800</v>
      </c>
      <c r="K388" s="18"/>
      <c r="O388" s="5"/>
    </row>
    <row r="389" spans="1:15" s="16" customFormat="1" ht="78" customHeight="1">
      <c r="A389" s="1" t="s">
        <v>36</v>
      </c>
      <c r="B389" s="21" t="s">
        <v>1384</v>
      </c>
      <c r="C389" s="16" t="s">
        <v>622</v>
      </c>
      <c r="D389" s="16">
        <v>2</v>
      </c>
      <c r="E389" s="16">
        <v>0</v>
      </c>
      <c r="F389" s="16">
        <v>0</v>
      </c>
      <c r="G389" s="16">
        <v>0</v>
      </c>
      <c r="H389" s="17">
        <f>SUM(Tabla14[[#This Row],[PRIMER TRIMESTRE]:[CUARTO TRIMESTRE]])</f>
        <v>2</v>
      </c>
      <c r="I389" s="24">
        <v>400</v>
      </c>
      <c r="J389" s="68">
        <f>Tabla14[[#This Row],[CANTIDAD TOTAL]]*Tabla14[[#This Row],[PRECIO UNITARIO ESTIMADO]]</f>
        <v>800</v>
      </c>
      <c r="K389" s="18"/>
      <c r="O389" s="5"/>
    </row>
    <row r="390" spans="1:15" s="16" customFormat="1">
      <c r="A390" s="16" t="s">
        <v>31</v>
      </c>
      <c r="B390" s="16" t="s">
        <v>809</v>
      </c>
      <c r="C390" s="28" t="s">
        <v>1046</v>
      </c>
      <c r="D390" s="28">
        <v>3</v>
      </c>
      <c r="E390" s="28">
        <v>0</v>
      </c>
      <c r="F390" s="28">
        <v>0</v>
      </c>
      <c r="G390" s="28">
        <v>0</v>
      </c>
      <c r="H390" s="17">
        <f>SUM(Tabla14[[#This Row],[PRIMER TRIMESTRE]:[CUARTO TRIMESTRE]])</f>
        <v>3</v>
      </c>
      <c r="I390" s="24">
        <v>6478</v>
      </c>
      <c r="J390" s="68">
        <f>Tabla14[[#This Row],[CANTIDAD TOTAL]]*Tabla14[[#This Row],[PRECIO UNITARIO ESTIMADO]]</f>
        <v>19434</v>
      </c>
      <c r="K390" s="18"/>
      <c r="N390" s="18"/>
      <c r="O390" s="5"/>
    </row>
    <row r="391" spans="1:15" s="16" customFormat="1">
      <c r="A391" s="16" t="s">
        <v>30</v>
      </c>
      <c r="B391" s="21" t="s">
        <v>135</v>
      </c>
      <c r="C391" s="16" t="s">
        <v>207</v>
      </c>
      <c r="D391" s="16">
        <v>25</v>
      </c>
      <c r="E391" s="16">
        <v>25</v>
      </c>
      <c r="F391" s="16">
        <v>25</v>
      </c>
      <c r="G391" s="16">
        <v>25</v>
      </c>
      <c r="H391" s="17">
        <f>SUM(Tabla14[[#This Row],[PRIMER TRIMESTRE]:[CUARTO TRIMESTRE]])</f>
        <v>100</v>
      </c>
      <c r="I391" s="24">
        <v>3655</v>
      </c>
      <c r="J391" s="68">
        <f>Tabla14[[#This Row],[CANTIDAD TOTAL]]*Tabla14[[#This Row],[PRECIO UNITARIO ESTIMADO]]</f>
        <v>365500</v>
      </c>
      <c r="K391" s="18"/>
      <c r="N391" s="18"/>
      <c r="O391" s="5"/>
    </row>
    <row r="392" spans="1:15" s="16" customFormat="1">
      <c r="A392" s="1" t="s">
        <v>28</v>
      </c>
      <c r="B392" s="94" t="s">
        <v>1103</v>
      </c>
      <c r="C392" s="94" t="s">
        <v>623</v>
      </c>
      <c r="D392" s="120">
        <v>4</v>
      </c>
      <c r="E392" s="120">
        <v>4</v>
      </c>
      <c r="F392" s="120">
        <v>4</v>
      </c>
      <c r="G392" s="120">
        <v>3</v>
      </c>
      <c r="H392" s="16">
        <f>SUM(Tabla14[[#This Row],[PRIMER TRIMESTRE]:[CUARTO TRIMESTRE]])</f>
        <v>15</v>
      </c>
      <c r="I392" s="24">
        <v>1550</v>
      </c>
      <c r="J392" s="67">
        <f>Tabla14[[#This Row],[CANTIDAD TOTAL]]*Tabla14[[#This Row],[PRECIO UNITARIO ESTIMADO]]</f>
        <v>23250</v>
      </c>
      <c r="K392" s="2"/>
      <c r="L392" s="1"/>
      <c r="M392" s="1"/>
      <c r="N392" s="1"/>
      <c r="O392" s="1"/>
    </row>
    <row r="393" spans="1:15" s="16" customFormat="1">
      <c r="A393" s="1" t="s">
        <v>28</v>
      </c>
      <c r="B393" s="94" t="s">
        <v>1117</v>
      </c>
      <c r="C393" s="94" t="s">
        <v>623</v>
      </c>
      <c r="D393" s="120">
        <v>10</v>
      </c>
      <c r="E393" s="120">
        <v>10</v>
      </c>
      <c r="F393" s="120">
        <v>10</v>
      </c>
      <c r="G393" s="120">
        <v>10</v>
      </c>
      <c r="H393" s="16">
        <f>SUM(Tabla14[[#This Row],[PRIMER TRIMESTRE]:[CUARTO TRIMESTRE]])</f>
        <v>40</v>
      </c>
      <c r="I393" s="24">
        <v>10227</v>
      </c>
      <c r="J393" s="67">
        <f>Tabla14[[#This Row],[CANTIDAD TOTAL]]*Tabla14[[#This Row],[PRECIO UNITARIO ESTIMADO]]</f>
        <v>409080</v>
      </c>
      <c r="K393" s="2"/>
      <c r="L393" s="1"/>
      <c r="M393" s="1"/>
      <c r="N393" s="1"/>
      <c r="O393" s="1"/>
    </row>
    <row r="394" spans="1:15" s="16" customFormat="1">
      <c r="A394" s="1" t="s">
        <v>51</v>
      </c>
      <c r="B394" s="21" t="s">
        <v>654</v>
      </c>
      <c r="C394" s="21" t="s">
        <v>622</v>
      </c>
      <c r="D394" s="21">
        <v>750</v>
      </c>
      <c r="E394" s="21">
        <v>750</v>
      </c>
      <c r="F394" s="21">
        <v>750</v>
      </c>
      <c r="G394" s="21">
        <v>750</v>
      </c>
      <c r="H394" s="21">
        <f>SUM(Tabla14[[#This Row],[PRIMER TRIMESTRE]:[CUARTO TRIMESTRE]])</f>
        <v>3000</v>
      </c>
      <c r="I394" s="24">
        <v>95</v>
      </c>
      <c r="J394" s="66">
        <f>Tabla14[[#This Row],[CANTIDAD TOTAL]]*Tabla14[[#This Row],[PRECIO UNITARIO ESTIMADO]]</f>
        <v>285000</v>
      </c>
      <c r="K394" s="21"/>
      <c r="L394" s="21"/>
      <c r="M394" s="21"/>
      <c r="N394" s="21"/>
      <c r="O394" s="21"/>
    </row>
    <row r="395" spans="1:15" s="16" customFormat="1">
      <c r="A395" s="16" t="s">
        <v>30</v>
      </c>
      <c r="B395" s="21" t="s">
        <v>163</v>
      </c>
      <c r="C395" s="16" t="s">
        <v>178</v>
      </c>
      <c r="D395" s="16">
        <v>4</v>
      </c>
      <c r="E395" s="16">
        <v>4</v>
      </c>
      <c r="F395" s="16">
        <v>4</v>
      </c>
      <c r="G395" s="16">
        <v>4</v>
      </c>
      <c r="H395" s="17">
        <f>SUM(Tabla14[[#This Row],[PRIMER TRIMESTRE]:[CUARTO TRIMESTRE]])</f>
        <v>16</v>
      </c>
      <c r="I395" s="24">
        <v>4440</v>
      </c>
      <c r="J395" s="68">
        <f>Tabla14[[#This Row],[CANTIDAD TOTAL]]*Tabla14[[#This Row],[PRECIO UNITARIO ESTIMADO]]</f>
        <v>71040</v>
      </c>
      <c r="K395" s="18"/>
      <c r="N395" s="18"/>
      <c r="O395" s="5"/>
    </row>
    <row r="396" spans="1:15" s="16" customFormat="1">
      <c r="A396" s="1" t="s">
        <v>44</v>
      </c>
      <c r="B396" s="16" t="s">
        <v>1017</v>
      </c>
      <c r="C396" s="16" t="s">
        <v>970</v>
      </c>
      <c r="D396" s="16">
        <v>3200</v>
      </c>
      <c r="E396" s="16">
        <v>3200</v>
      </c>
      <c r="F396" s="16">
        <v>3200</v>
      </c>
      <c r="G396" s="16">
        <v>3200</v>
      </c>
      <c r="H396" s="16">
        <f>SUM(Tabla14[[#This Row],[PRIMER TRIMESTRE]:[CUARTO TRIMESTRE]])</f>
        <v>12800</v>
      </c>
      <c r="I396" s="24">
        <v>100</v>
      </c>
      <c r="J396" s="68">
        <f>Tabla14[[#This Row],[CANTIDAD TOTAL]]*Tabla14[[#This Row],[PRECIO UNITARIO ESTIMADO]]</f>
        <v>1280000</v>
      </c>
      <c r="K396" s="2"/>
      <c r="L396" s="1"/>
      <c r="M396" s="1"/>
      <c r="N396" s="1"/>
      <c r="O396" s="1"/>
    </row>
    <row r="397" spans="1:15" s="16" customFormat="1">
      <c r="A397" s="1" t="s">
        <v>51</v>
      </c>
      <c r="B397" s="21" t="s">
        <v>717</v>
      </c>
      <c r="C397" s="21" t="s">
        <v>622</v>
      </c>
      <c r="D397" s="21">
        <v>72</v>
      </c>
      <c r="E397" s="21">
        <v>72</v>
      </c>
      <c r="F397" s="21">
        <v>72</v>
      </c>
      <c r="G397" s="21">
        <v>72</v>
      </c>
      <c r="H397" s="21">
        <f>SUM(Tabla14[[#This Row],[PRIMER TRIMESTRE]:[CUARTO TRIMESTRE]])</f>
        <v>288</v>
      </c>
      <c r="I397" s="24">
        <v>3116</v>
      </c>
      <c r="J397" s="66">
        <f>Tabla14[[#This Row],[CANTIDAD TOTAL]]*Tabla14[[#This Row],[PRECIO UNITARIO ESTIMADO]]</f>
        <v>897408</v>
      </c>
      <c r="K397" s="21"/>
      <c r="L397" s="21"/>
      <c r="M397" s="21"/>
      <c r="N397" s="21"/>
      <c r="O397" s="21"/>
    </row>
    <row r="398" spans="1:15" s="16" customFormat="1">
      <c r="A398" s="1" t="s">
        <v>51</v>
      </c>
      <c r="B398" s="21" t="s">
        <v>717</v>
      </c>
      <c r="C398" s="21" t="s">
        <v>622</v>
      </c>
      <c r="D398" s="21">
        <v>9</v>
      </c>
      <c r="E398" s="21">
        <v>9</v>
      </c>
      <c r="F398" s="21">
        <v>9</v>
      </c>
      <c r="G398" s="21">
        <v>9</v>
      </c>
      <c r="H398" s="21">
        <f>SUM(Tabla14[[#This Row],[PRIMER TRIMESTRE]:[CUARTO TRIMESTRE]])</f>
        <v>36</v>
      </c>
      <c r="I398" s="24">
        <v>3116</v>
      </c>
      <c r="J398" s="66">
        <f>Tabla14[[#This Row],[CANTIDAD TOTAL]]*Tabla14[[#This Row],[PRECIO UNITARIO ESTIMADO]]</f>
        <v>112176</v>
      </c>
      <c r="K398" s="21"/>
      <c r="L398" s="21"/>
      <c r="M398" s="21"/>
      <c r="N398" s="21"/>
      <c r="O398" s="21"/>
    </row>
    <row r="399" spans="1:15" s="16" customFormat="1">
      <c r="A399" s="16" t="s">
        <v>30</v>
      </c>
      <c r="B399" s="21" t="s">
        <v>66</v>
      </c>
      <c r="C399" s="16" t="s">
        <v>173</v>
      </c>
      <c r="D399" s="16">
        <v>8</v>
      </c>
      <c r="E399" s="16">
        <v>8</v>
      </c>
      <c r="F399" s="16">
        <v>8</v>
      </c>
      <c r="G399" s="16">
        <v>8</v>
      </c>
      <c r="H399" s="17">
        <f>SUM(Tabla14[[#This Row],[PRIMER TRIMESTRE]:[CUARTO TRIMESTRE]])</f>
        <v>32</v>
      </c>
      <c r="I399" s="24">
        <v>1593</v>
      </c>
      <c r="J399" s="68">
        <f>Tabla14[[#This Row],[CANTIDAD TOTAL]]*Tabla14[[#This Row],[PRECIO UNITARIO ESTIMADO]]</f>
        <v>50976</v>
      </c>
      <c r="K399" s="18"/>
      <c r="N399" s="18"/>
      <c r="O399" s="5"/>
    </row>
    <row r="400" spans="1:15" s="16" customFormat="1">
      <c r="A400" s="16" t="s">
        <v>30</v>
      </c>
      <c r="B400" s="21" t="s">
        <v>126</v>
      </c>
      <c r="C400" s="16" t="s">
        <v>202</v>
      </c>
      <c r="D400" s="16">
        <v>10</v>
      </c>
      <c r="E400" s="16">
        <v>10</v>
      </c>
      <c r="F400" s="16">
        <v>10</v>
      </c>
      <c r="G400" s="16">
        <v>10</v>
      </c>
      <c r="H400" s="17">
        <f>SUM(Tabla14[[#This Row],[PRIMER TRIMESTRE]:[CUARTO TRIMESTRE]])</f>
        <v>40</v>
      </c>
      <c r="I400" s="24">
        <v>415</v>
      </c>
      <c r="J400" s="68">
        <f>Tabla14[[#This Row],[CANTIDAD TOTAL]]*Tabla14[[#This Row],[PRECIO UNITARIO ESTIMADO]]</f>
        <v>16600</v>
      </c>
      <c r="K400" s="18"/>
      <c r="N400" s="18"/>
      <c r="O400" s="5"/>
    </row>
    <row r="401" spans="1:15" s="16" customFormat="1">
      <c r="A401" s="1" t="s">
        <v>51</v>
      </c>
      <c r="B401" s="21" t="s">
        <v>651</v>
      </c>
      <c r="C401" s="21" t="s">
        <v>622</v>
      </c>
      <c r="D401" s="21">
        <v>60</v>
      </c>
      <c r="E401" s="21">
        <v>60</v>
      </c>
      <c r="F401" s="21">
        <v>60</v>
      </c>
      <c r="G401" s="21">
        <v>60</v>
      </c>
      <c r="H401" s="21">
        <f>SUM(Tabla14[[#This Row],[PRIMER TRIMESTRE]:[CUARTO TRIMESTRE]])</f>
        <v>240</v>
      </c>
      <c r="I401" s="24">
        <v>120</v>
      </c>
      <c r="J401" s="66">
        <f>Tabla14[[#This Row],[CANTIDAD TOTAL]]*Tabla14[[#This Row],[PRECIO UNITARIO ESTIMADO]]</f>
        <v>28800</v>
      </c>
      <c r="K401" s="21"/>
      <c r="L401" s="21"/>
      <c r="M401" s="21"/>
      <c r="N401" s="21"/>
      <c r="O401" s="21"/>
    </row>
    <row r="402" spans="1:15" s="16" customFormat="1">
      <c r="A402" s="22" t="s">
        <v>39</v>
      </c>
      <c r="B402" s="28" t="s">
        <v>868</v>
      </c>
      <c r="C402" s="28" t="s">
        <v>801</v>
      </c>
      <c r="D402" s="28">
        <v>130</v>
      </c>
      <c r="E402" s="28">
        <v>130</v>
      </c>
      <c r="F402" s="28">
        <v>130</v>
      </c>
      <c r="G402" s="28">
        <v>130</v>
      </c>
      <c r="H402" s="17">
        <f>SUM(Tabla14[[#This Row],[PRIMER TRIMESTRE]:[CUARTO TRIMESTRE]])</f>
        <v>520</v>
      </c>
      <c r="I402" s="24">
        <v>316</v>
      </c>
      <c r="J402" s="68">
        <f>Tabla14[[#This Row],[CANTIDAD TOTAL]]*Tabla14[[#This Row],[PRECIO UNITARIO ESTIMADO]]</f>
        <v>164320</v>
      </c>
      <c r="K402" s="18"/>
      <c r="N402" s="18"/>
      <c r="O402" s="5"/>
    </row>
    <row r="403" spans="1:15" s="16" customFormat="1">
      <c r="A403" s="16" t="s">
        <v>30</v>
      </c>
      <c r="B403" s="21" t="s">
        <v>68</v>
      </c>
      <c r="C403" s="16" t="s">
        <v>173</v>
      </c>
      <c r="D403" s="16">
        <v>9</v>
      </c>
      <c r="E403" s="16">
        <v>9</v>
      </c>
      <c r="F403" s="16">
        <v>9</v>
      </c>
      <c r="G403" s="16">
        <v>9</v>
      </c>
      <c r="H403" s="17">
        <f>SUM(Tabla14[[#This Row],[PRIMER TRIMESTRE]:[CUARTO TRIMESTRE]])</f>
        <v>36</v>
      </c>
      <c r="I403" s="24">
        <v>1369</v>
      </c>
      <c r="J403" s="68">
        <f>Tabla14[[#This Row],[CANTIDAD TOTAL]]*Tabla14[[#This Row],[PRECIO UNITARIO ESTIMADO]]</f>
        <v>49284</v>
      </c>
      <c r="K403" s="18"/>
      <c r="N403" s="18"/>
      <c r="O403" s="5"/>
    </row>
    <row r="404" spans="1:15" s="16" customFormat="1">
      <c r="A404" s="16" t="s">
        <v>31</v>
      </c>
      <c r="B404" s="16" t="s">
        <v>774</v>
      </c>
      <c r="C404" s="107" t="s">
        <v>775</v>
      </c>
      <c r="D404" s="28">
        <v>30</v>
      </c>
      <c r="E404" s="28">
        <v>30</v>
      </c>
      <c r="F404" s="28">
        <v>30</v>
      </c>
      <c r="G404" s="28">
        <v>30</v>
      </c>
      <c r="H404" s="17">
        <f>SUM(Tabla14[[#This Row],[PRIMER TRIMESTRE]:[CUARTO TRIMESTRE]])</f>
        <v>120</v>
      </c>
      <c r="I404" s="24">
        <v>1300</v>
      </c>
      <c r="J404" s="68">
        <f>Tabla14[[#This Row],[CANTIDAD TOTAL]]*Tabla14[[#This Row],[PRECIO UNITARIO ESTIMADO]]</f>
        <v>156000</v>
      </c>
      <c r="K404" s="18"/>
      <c r="N404" s="18"/>
      <c r="O404" s="5"/>
    </row>
    <row r="405" spans="1:15" s="16" customFormat="1">
      <c r="A405" s="1" t="s">
        <v>878</v>
      </c>
      <c r="B405" s="28" t="s">
        <v>256</v>
      </c>
      <c r="C405" s="28" t="s">
        <v>389</v>
      </c>
      <c r="D405" s="28">
        <v>100</v>
      </c>
      <c r="E405" s="28">
        <v>100</v>
      </c>
      <c r="F405" s="28">
        <v>100</v>
      </c>
      <c r="G405" s="28">
        <v>100</v>
      </c>
      <c r="H405" s="17">
        <f>SUM(Tabla14[[#This Row],[PRIMER TRIMESTRE]:[CUARTO TRIMESTRE]])</f>
        <v>400</v>
      </c>
      <c r="I405" s="24">
        <v>110</v>
      </c>
      <c r="J405" s="68">
        <f>Tabla14[[#This Row],[CANTIDAD TOTAL]]*Tabla14[[#This Row],[PRECIO UNITARIO ESTIMADO]]</f>
        <v>44000</v>
      </c>
      <c r="K405" s="18"/>
      <c r="N405" s="18"/>
      <c r="O405" s="5"/>
    </row>
    <row r="406" spans="1:15" s="16" customFormat="1">
      <c r="A406" s="1" t="s">
        <v>878</v>
      </c>
      <c r="B406" s="16" t="s">
        <v>259</v>
      </c>
      <c r="C406" s="16" t="s">
        <v>389</v>
      </c>
      <c r="D406" s="16">
        <v>100</v>
      </c>
      <c r="E406" s="16">
        <v>100</v>
      </c>
      <c r="F406" s="16">
        <v>100</v>
      </c>
      <c r="G406" s="16">
        <v>100</v>
      </c>
      <c r="H406" s="16">
        <f>SUM(Tabla14[[#This Row],[PRIMER TRIMESTRE]:[CUARTO TRIMESTRE]])</f>
        <v>400</v>
      </c>
      <c r="I406" s="24">
        <v>110</v>
      </c>
      <c r="J406" s="68">
        <f>Tabla14[[#This Row],[CANTIDAD TOTAL]]*Tabla14[[#This Row],[PRECIO UNITARIO ESTIMADO]]</f>
        <v>44000</v>
      </c>
    </row>
    <row r="407" spans="1:15" s="16" customFormat="1">
      <c r="A407" s="1" t="s">
        <v>878</v>
      </c>
      <c r="B407" s="28" t="s">
        <v>260</v>
      </c>
      <c r="C407" s="28" t="s">
        <v>389</v>
      </c>
      <c r="D407" s="28">
        <v>500</v>
      </c>
      <c r="E407" s="28">
        <v>500</v>
      </c>
      <c r="F407" s="28">
        <v>500</v>
      </c>
      <c r="G407" s="28">
        <v>500</v>
      </c>
      <c r="H407" s="17">
        <f>SUM(Tabla14[[#This Row],[PRIMER TRIMESTRE]:[CUARTO TRIMESTRE]])</f>
        <v>2000</v>
      </c>
      <c r="I407" s="24">
        <v>110</v>
      </c>
      <c r="J407" s="68">
        <f>Tabla14[[#This Row],[CANTIDAD TOTAL]]*Tabla14[[#This Row],[PRECIO UNITARIO ESTIMADO]]</f>
        <v>220000</v>
      </c>
      <c r="K407" s="18"/>
      <c r="N407" s="18"/>
      <c r="O407" s="5"/>
    </row>
    <row r="408" spans="1:15" s="16" customFormat="1">
      <c r="A408" s="1" t="s">
        <v>878</v>
      </c>
      <c r="B408" s="16" t="s">
        <v>261</v>
      </c>
      <c r="C408" s="16" t="s">
        <v>389</v>
      </c>
      <c r="D408" s="16">
        <v>100</v>
      </c>
      <c r="E408" s="16">
        <v>100</v>
      </c>
      <c r="F408" s="16">
        <v>100</v>
      </c>
      <c r="G408" s="16">
        <v>100</v>
      </c>
      <c r="H408" s="16">
        <f>SUM(Tabla14[[#This Row],[PRIMER TRIMESTRE]:[CUARTO TRIMESTRE]])</f>
        <v>400</v>
      </c>
      <c r="I408" s="24">
        <v>110</v>
      </c>
      <c r="J408" s="68">
        <f>Tabla14[[#This Row],[CANTIDAD TOTAL]]*Tabla14[[#This Row],[PRECIO UNITARIO ESTIMADO]]</f>
        <v>44000</v>
      </c>
    </row>
    <row r="409" spans="1:15" s="16" customFormat="1">
      <c r="A409" s="1" t="s">
        <v>878</v>
      </c>
      <c r="B409" s="28" t="s">
        <v>262</v>
      </c>
      <c r="C409" s="28" t="s">
        <v>389</v>
      </c>
      <c r="D409" s="28">
        <v>100</v>
      </c>
      <c r="E409" s="28">
        <v>50</v>
      </c>
      <c r="F409" s="28">
        <v>50</v>
      </c>
      <c r="G409" s="28">
        <v>100</v>
      </c>
      <c r="H409" s="17">
        <f>SUM(Tabla14[[#This Row],[PRIMER TRIMESTRE]:[CUARTO TRIMESTRE]])</f>
        <v>300</v>
      </c>
      <c r="I409" s="24">
        <v>110</v>
      </c>
      <c r="J409" s="68">
        <f>Tabla14[[#This Row],[CANTIDAD TOTAL]]*Tabla14[[#This Row],[PRECIO UNITARIO ESTIMADO]]</f>
        <v>33000</v>
      </c>
      <c r="K409" s="18"/>
      <c r="N409" s="18"/>
      <c r="O409" s="5"/>
    </row>
    <row r="410" spans="1:15" s="16" customFormat="1">
      <c r="A410" s="1" t="s">
        <v>878</v>
      </c>
      <c r="B410" s="28" t="s">
        <v>266</v>
      </c>
      <c r="C410" s="28" t="s">
        <v>389</v>
      </c>
      <c r="D410" s="28">
        <v>25</v>
      </c>
      <c r="E410" s="28">
        <v>25</v>
      </c>
      <c r="F410" s="28">
        <v>25</v>
      </c>
      <c r="G410" s="28">
        <v>25</v>
      </c>
      <c r="H410" s="17">
        <f>SUM(Tabla14[[#This Row],[PRIMER TRIMESTRE]:[CUARTO TRIMESTRE]])</f>
        <v>100</v>
      </c>
      <c r="I410" s="24">
        <v>110</v>
      </c>
      <c r="J410" s="68">
        <f>Tabla14[[#This Row],[CANTIDAD TOTAL]]*Tabla14[[#This Row],[PRECIO UNITARIO ESTIMADO]]</f>
        <v>11000</v>
      </c>
      <c r="K410" s="18"/>
      <c r="N410" s="18"/>
      <c r="O410" s="5"/>
    </row>
    <row r="411" spans="1:15" s="16" customFormat="1" ht="15" customHeight="1">
      <c r="A411" s="1" t="s">
        <v>878</v>
      </c>
      <c r="B411" s="16" t="s">
        <v>263</v>
      </c>
      <c r="C411" s="16" t="s">
        <v>389</v>
      </c>
      <c r="D411" s="16">
        <v>200</v>
      </c>
      <c r="E411" s="16">
        <v>100</v>
      </c>
      <c r="F411" s="16">
        <v>200</v>
      </c>
      <c r="G411" s="16">
        <v>100</v>
      </c>
      <c r="H411" s="16">
        <f>SUM(Tabla14[[#This Row],[PRIMER TRIMESTRE]:[CUARTO TRIMESTRE]])</f>
        <v>600</v>
      </c>
      <c r="I411" s="24">
        <v>110</v>
      </c>
      <c r="J411" s="68">
        <f>Tabla14[[#This Row],[CANTIDAD TOTAL]]*Tabla14[[#This Row],[PRECIO UNITARIO ESTIMADO]]</f>
        <v>66000</v>
      </c>
    </row>
    <row r="412" spans="1:15" s="16" customFormat="1">
      <c r="A412" s="1" t="s">
        <v>878</v>
      </c>
      <c r="B412" s="28" t="s">
        <v>264</v>
      </c>
      <c r="C412" s="28" t="s">
        <v>389</v>
      </c>
      <c r="D412" s="28">
        <v>100</v>
      </c>
      <c r="E412" s="28">
        <v>100</v>
      </c>
      <c r="F412" s="28">
        <v>100</v>
      </c>
      <c r="G412" s="28">
        <v>100</v>
      </c>
      <c r="H412" s="17">
        <f>SUM(Tabla14[[#This Row],[PRIMER TRIMESTRE]:[CUARTO TRIMESTRE]])</f>
        <v>400</v>
      </c>
      <c r="I412" s="24">
        <v>110</v>
      </c>
      <c r="J412" s="68">
        <f>Tabla14[[#This Row],[CANTIDAD TOTAL]]*Tabla14[[#This Row],[PRECIO UNITARIO ESTIMADO]]</f>
        <v>44000</v>
      </c>
      <c r="K412" s="18"/>
      <c r="N412" s="18"/>
      <c r="O412" s="5"/>
    </row>
    <row r="413" spans="1:15" s="16" customFormat="1">
      <c r="A413" s="1" t="s">
        <v>878</v>
      </c>
      <c r="B413" s="28" t="s">
        <v>268</v>
      </c>
      <c r="C413" s="28" t="s">
        <v>389</v>
      </c>
      <c r="D413" s="28">
        <v>50</v>
      </c>
      <c r="E413" s="28">
        <v>50</v>
      </c>
      <c r="F413" s="28">
        <v>50</v>
      </c>
      <c r="G413" s="28">
        <v>50</v>
      </c>
      <c r="H413" s="17">
        <f>SUM(Tabla14[[#This Row],[PRIMER TRIMESTRE]:[CUARTO TRIMESTRE]])</f>
        <v>200</v>
      </c>
      <c r="I413" s="24">
        <v>110</v>
      </c>
      <c r="J413" s="68">
        <f>Tabla14[[#This Row],[CANTIDAD TOTAL]]*Tabla14[[#This Row],[PRECIO UNITARIO ESTIMADO]]</f>
        <v>22000</v>
      </c>
      <c r="K413" s="18"/>
      <c r="N413" s="18"/>
      <c r="O413" s="5"/>
    </row>
    <row r="414" spans="1:15" s="16" customFormat="1">
      <c r="A414" s="1" t="s">
        <v>878</v>
      </c>
      <c r="B414" s="16" t="s">
        <v>265</v>
      </c>
      <c r="C414" s="16" t="s">
        <v>389</v>
      </c>
      <c r="D414" s="16">
        <v>100</v>
      </c>
      <c r="E414" s="16">
        <v>100</v>
      </c>
      <c r="F414" s="16">
        <v>100</v>
      </c>
      <c r="G414" s="16">
        <v>100</v>
      </c>
      <c r="H414" s="16">
        <f>SUM(Tabla14[[#This Row],[PRIMER TRIMESTRE]:[CUARTO TRIMESTRE]])</f>
        <v>400</v>
      </c>
      <c r="I414" s="24">
        <v>110</v>
      </c>
      <c r="J414" s="68">
        <f>Tabla14[[#This Row],[CANTIDAD TOTAL]]*Tabla14[[#This Row],[PRECIO UNITARIO ESTIMADO]]</f>
        <v>44000</v>
      </c>
    </row>
    <row r="415" spans="1:15" s="16" customFormat="1">
      <c r="A415" s="1" t="s">
        <v>878</v>
      </c>
      <c r="B415" s="16" t="s">
        <v>269</v>
      </c>
      <c r="C415" s="16" t="s">
        <v>389</v>
      </c>
      <c r="D415" s="16">
        <v>5000</v>
      </c>
      <c r="E415" s="16">
        <v>5000</v>
      </c>
      <c r="F415" s="16">
        <v>5000</v>
      </c>
      <c r="G415" s="16">
        <v>5000</v>
      </c>
      <c r="H415" s="16">
        <f>SUM(Tabla14[[#This Row],[PRIMER TRIMESTRE]:[CUARTO TRIMESTRE]])</f>
        <v>20000</v>
      </c>
      <c r="I415" s="24">
        <v>110</v>
      </c>
      <c r="J415" s="68">
        <f>Tabla14[[#This Row],[CANTIDAD TOTAL]]*Tabla14[[#This Row],[PRECIO UNITARIO ESTIMADO]]</f>
        <v>2200000</v>
      </c>
    </row>
    <row r="416" spans="1:15" s="16" customFormat="1">
      <c r="A416" s="1" t="s">
        <v>878</v>
      </c>
      <c r="B416" s="28" t="s">
        <v>270</v>
      </c>
      <c r="C416" s="28" t="s">
        <v>389</v>
      </c>
      <c r="D416" s="28">
        <v>50</v>
      </c>
      <c r="E416" s="28">
        <v>50</v>
      </c>
      <c r="F416" s="28">
        <v>50</v>
      </c>
      <c r="G416" s="28">
        <v>50</v>
      </c>
      <c r="H416" s="17">
        <f>SUM(Tabla14[[#This Row],[PRIMER TRIMESTRE]:[CUARTO TRIMESTRE]])</f>
        <v>200</v>
      </c>
      <c r="I416" s="24">
        <v>110</v>
      </c>
      <c r="J416" s="68">
        <f>Tabla14[[#This Row],[CANTIDAD TOTAL]]*Tabla14[[#This Row],[PRECIO UNITARIO ESTIMADO]]</f>
        <v>22000</v>
      </c>
      <c r="K416" s="18"/>
      <c r="N416" s="18"/>
      <c r="O416" s="5"/>
    </row>
    <row r="417" spans="1:15" s="16" customFormat="1">
      <c r="A417" s="1" t="s">
        <v>878</v>
      </c>
      <c r="B417" s="28" t="s">
        <v>274</v>
      </c>
      <c r="C417" s="28" t="s">
        <v>389</v>
      </c>
      <c r="D417" s="28">
        <v>50</v>
      </c>
      <c r="E417" s="28">
        <v>100</v>
      </c>
      <c r="F417" s="28">
        <v>50</v>
      </c>
      <c r="G417" s="28">
        <v>100</v>
      </c>
      <c r="H417" s="17">
        <f>SUM(Tabla14[[#This Row],[PRIMER TRIMESTRE]:[CUARTO TRIMESTRE]])</f>
        <v>300</v>
      </c>
      <c r="I417" s="24">
        <v>110</v>
      </c>
      <c r="J417" s="68">
        <f>Tabla14[[#This Row],[CANTIDAD TOTAL]]*Tabla14[[#This Row],[PRECIO UNITARIO ESTIMADO]]</f>
        <v>33000</v>
      </c>
      <c r="K417" s="18"/>
      <c r="N417" s="18"/>
      <c r="O417" s="5"/>
    </row>
    <row r="418" spans="1:15" s="16" customFormat="1">
      <c r="A418" s="1" t="s">
        <v>878</v>
      </c>
      <c r="B418" s="16" t="s">
        <v>271</v>
      </c>
      <c r="C418" s="16" t="s">
        <v>389</v>
      </c>
      <c r="D418" s="16">
        <v>150</v>
      </c>
      <c r="E418" s="16">
        <v>100</v>
      </c>
      <c r="F418" s="16">
        <v>150</v>
      </c>
      <c r="G418" s="16">
        <v>100</v>
      </c>
      <c r="H418" s="16">
        <f>SUM(Tabla14[[#This Row],[PRIMER TRIMESTRE]:[CUARTO TRIMESTRE]])</f>
        <v>500</v>
      </c>
      <c r="I418" s="24">
        <v>110</v>
      </c>
      <c r="J418" s="68">
        <f>Tabla14[[#This Row],[CANTIDAD TOTAL]]*Tabla14[[#This Row],[PRECIO UNITARIO ESTIMADO]]</f>
        <v>55000</v>
      </c>
    </row>
    <row r="419" spans="1:15" s="16" customFormat="1">
      <c r="A419" s="1" t="s">
        <v>878</v>
      </c>
      <c r="B419" s="16" t="s">
        <v>267</v>
      </c>
      <c r="C419" s="16" t="s">
        <v>389</v>
      </c>
      <c r="D419" s="16">
        <v>25</v>
      </c>
      <c r="E419" s="16">
        <v>25</v>
      </c>
      <c r="F419" s="16">
        <v>25</v>
      </c>
      <c r="G419" s="16">
        <v>25</v>
      </c>
      <c r="H419" s="16">
        <f>SUM(Tabla14[[#This Row],[PRIMER TRIMESTRE]:[CUARTO TRIMESTRE]])</f>
        <v>100</v>
      </c>
      <c r="I419" s="24">
        <v>110</v>
      </c>
      <c r="J419" s="68">
        <f>Tabla14[[#This Row],[CANTIDAD TOTAL]]*Tabla14[[#This Row],[PRECIO UNITARIO ESTIMADO]]</f>
        <v>11000</v>
      </c>
    </row>
    <row r="420" spans="1:15" s="16" customFormat="1">
      <c r="A420" s="1" t="s">
        <v>878</v>
      </c>
      <c r="B420" s="28" t="s">
        <v>272</v>
      </c>
      <c r="C420" s="28" t="s">
        <v>389</v>
      </c>
      <c r="D420" s="28">
        <v>200</v>
      </c>
      <c r="E420" s="28">
        <v>100</v>
      </c>
      <c r="F420" s="28">
        <v>100</v>
      </c>
      <c r="G420" s="28">
        <v>200</v>
      </c>
      <c r="H420" s="17">
        <f>SUM(Tabla14[[#This Row],[PRIMER TRIMESTRE]:[CUARTO TRIMESTRE]])</f>
        <v>600</v>
      </c>
      <c r="I420" s="24">
        <v>110</v>
      </c>
      <c r="J420" s="68">
        <f>Tabla14[[#This Row],[CANTIDAD TOTAL]]*Tabla14[[#This Row],[PRECIO UNITARIO ESTIMADO]]</f>
        <v>66000</v>
      </c>
      <c r="K420" s="18"/>
      <c r="N420" s="18"/>
      <c r="O420" s="5"/>
    </row>
    <row r="421" spans="1:15" s="16" customFormat="1">
      <c r="A421" s="1" t="s">
        <v>878</v>
      </c>
      <c r="B421" s="16" t="s">
        <v>273</v>
      </c>
      <c r="C421" s="16" t="s">
        <v>389</v>
      </c>
      <c r="D421" s="16">
        <v>200</v>
      </c>
      <c r="E421" s="16">
        <v>200</v>
      </c>
      <c r="F421" s="16">
        <v>200</v>
      </c>
      <c r="G421" s="16">
        <v>200</v>
      </c>
      <c r="H421" s="16">
        <f>SUM(Tabla14[[#This Row],[PRIMER TRIMESTRE]:[CUARTO TRIMESTRE]])</f>
        <v>800</v>
      </c>
      <c r="I421" s="24">
        <v>110</v>
      </c>
      <c r="J421" s="68">
        <f>Tabla14[[#This Row],[CANTIDAD TOTAL]]*Tabla14[[#This Row],[PRECIO UNITARIO ESTIMADO]]</f>
        <v>88000</v>
      </c>
    </row>
    <row r="422" spans="1:15" s="16" customFormat="1">
      <c r="A422" s="1" t="s">
        <v>878</v>
      </c>
      <c r="B422" s="16" t="s">
        <v>275</v>
      </c>
      <c r="C422" s="16" t="s">
        <v>389</v>
      </c>
      <c r="D422" s="16">
        <v>250</v>
      </c>
      <c r="E422" s="16">
        <v>250</v>
      </c>
      <c r="F422" s="16">
        <v>250</v>
      </c>
      <c r="G422" s="16">
        <v>250</v>
      </c>
      <c r="H422" s="16">
        <f>SUM(Tabla14[[#This Row],[PRIMER TRIMESTRE]:[CUARTO TRIMESTRE]])</f>
        <v>1000</v>
      </c>
      <c r="I422" s="24">
        <v>110</v>
      </c>
      <c r="J422" s="68">
        <f>Tabla14[[#This Row],[CANTIDAD TOTAL]]*Tabla14[[#This Row],[PRECIO UNITARIO ESTIMADO]]</f>
        <v>110000</v>
      </c>
    </row>
    <row r="423" spans="1:15" s="16" customFormat="1">
      <c r="A423" s="1" t="s">
        <v>878</v>
      </c>
      <c r="B423" s="16" t="s">
        <v>277</v>
      </c>
      <c r="C423" s="16" t="s">
        <v>389</v>
      </c>
      <c r="D423" s="16">
        <v>300</v>
      </c>
      <c r="E423" s="16">
        <v>300</v>
      </c>
      <c r="F423" s="16">
        <v>300</v>
      </c>
      <c r="G423" s="16">
        <v>300</v>
      </c>
      <c r="H423" s="16">
        <f>SUM(Tabla14[[#This Row],[PRIMER TRIMESTRE]:[CUARTO TRIMESTRE]])</f>
        <v>1200</v>
      </c>
      <c r="I423" s="24">
        <v>110</v>
      </c>
      <c r="J423" s="68">
        <f>Tabla14[[#This Row],[CANTIDAD TOTAL]]*Tabla14[[#This Row],[PRECIO UNITARIO ESTIMADO]]</f>
        <v>132000</v>
      </c>
    </row>
    <row r="424" spans="1:15" s="16" customFormat="1">
      <c r="A424" s="1" t="s">
        <v>878</v>
      </c>
      <c r="B424" s="28" t="s">
        <v>278</v>
      </c>
      <c r="C424" s="28" t="s">
        <v>389</v>
      </c>
      <c r="D424" s="28">
        <v>100</v>
      </c>
      <c r="E424" s="28">
        <v>150</v>
      </c>
      <c r="F424" s="28">
        <v>100</v>
      </c>
      <c r="G424" s="28">
        <v>150</v>
      </c>
      <c r="H424" s="17">
        <f>SUM(Tabla14[[#This Row],[PRIMER TRIMESTRE]:[CUARTO TRIMESTRE]])</f>
        <v>500</v>
      </c>
      <c r="I424" s="24">
        <v>110</v>
      </c>
      <c r="J424" s="68">
        <f>Tabla14[[#This Row],[CANTIDAD TOTAL]]*Tabla14[[#This Row],[PRECIO UNITARIO ESTIMADO]]</f>
        <v>55000</v>
      </c>
      <c r="K424" s="18"/>
      <c r="N424" s="18"/>
      <c r="O424" s="5"/>
    </row>
    <row r="425" spans="1:15" s="16" customFormat="1">
      <c r="A425" s="1" t="s">
        <v>878</v>
      </c>
      <c r="B425" s="16" t="s">
        <v>279</v>
      </c>
      <c r="C425" s="16" t="s">
        <v>389</v>
      </c>
      <c r="D425" s="16">
        <v>300</v>
      </c>
      <c r="E425" s="16">
        <v>300</v>
      </c>
      <c r="F425" s="16">
        <v>300</v>
      </c>
      <c r="G425" s="16">
        <v>300</v>
      </c>
      <c r="H425" s="16">
        <f>SUM(Tabla14[[#This Row],[PRIMER TRIMESTRE]:[CUARTO TRIMESTRE]])</f>
        <v>1200</v>
      </c>
      <c r="I425" s="24">
        <v>110</v>
      </c>
      <c r="J425" s="68">
        <f>Tabla14[[#This Row],[CANTIDAD TOTAL]]*Tabla14[[#This Row],[PRECIO UNITARIO ESTIMADO]]</f>
        <v>132000</v>
      </c>
    </row>
    <row r="426" spans="1:15" s="16" customFormat="1">
      <c r="A426" s="1" t="s">
        <v>878</v>
      </c>
      <c r="B426" s="16" t="s">
        <v>257</v>
      </c>
      <c r="C426" s="16" t="s">
        <v>389</v>
      </c>
      <c r="D426" s="16">
        <v>75</v>
      </c>
      <c r="E426" s="16">
        <v>75</v>
      </c>
      <c r="F426" s="16">
        <v>75</v>
      </c>
      <c r="G426" s="16">
        <v>75</v>
      </c>
      <c r="H426" s="16">
        <f>SUM(Tabla14[[#This Row],[PRIMER TRIMESTRE]:[CUARTO TRIMESTRE]])</f>
        <v>300</v>
      </c>
      <c r="I426" s="24">
        <v>110</v>
      </c>
      <c r="J426" s="68">
        <f>Tabla14[[#This Row],[CANTIDAD TOTAL]]*Tabla14[[#This Row],[PRECIO UNITARIO ESTIMADO]]</f>
        <v>33000</v>
      </c>
    </row>
    <row r="427" spans="1:15">
      <c r="A427" s="1" t="s">
        <v>878</v>
      </c>
      <c r="B427" s="28" t="s">
        <v>280</v>
      </c>
      <c r="C427" s="28" t="s">
        <v>389</v>
      </c>
      <c r="D427" s="28">
        <v>200</v>
      </c>
      <c r="E427" s="28">
        <v>200</v>
      </c>
      <c r="F427" s="28">
        <v>200</v>
      </c>
      <c r="G427" s="28">
        <v>200</v>
      </c>
      <c r="H427" s="17">
        <f>SUM(Tabla14[[#This Row],[PRIMER TRIMESTRE]:[CUARTO TRIMESTRE]])</f>
        <v>800</v>
      </c>
      <c r="I427" s="24">
        <v>110</v>
      </c>
      <c r="J427" s="68">
        <f>Tabla14[[#This Row],[CANTIDAD TOTAL]]*Tabla14[[#This Row],[PRECIO UNITARIO ESTIMADO]]</f>
        <v>88000</v>
      </c>
      <c r="K427" s="18"/>
      <c r="L427" s="16"/>
      <c r="M427" s="16"/>
      <c r="N427" s="18"/>
      <c r="O427" s="5"/>
    </row>
    <row r="428" spans="1:15">
      <c r="A428" s="1" t="s">
        <v>878</v>
      </c>
      <c r="B428" s="28" t="s">
        <v>282</v>
      </c>
      <c r="C428" s="28" t="s">
        <v>389</v>
      </c>
      <c r="D428" s="28">
        <v>500</v>
      </c>
      <c r="E428" s="28">
        <v>500</v>
      </c>
      <c r="F428" s="28">
        <v>500</v>
      </c>
      <c r="G428" s="28">
        <v>500</v>
      </c>
      <c r="H428" s="17">
        <f>SUM(Tabla14[[#This Row],[PRIMER TRIMESTRE]:[CUARTO TRIMESTRE]])</f>
        <v>2000</v>
      </c>
      <c r="I428" s="24">
        <v>110</v>
      </c>
      <c r="J428" s="68">
        <f>Tabla14[[#This Row],[CANTIDAD TOTAL]]*Tabla14[[#This Row],[PRECIO UNITARIO ESTIMADO]]</f>
        <v>220000</v>
      </c>
      <c r="K428" s="18"/>
      <c r="L428" s="16"/>
      <c r="M428" s="16"/>
      <c r="N428" s="18"/>
      <c r="O428" s="5"/>
    </row>
    <row r="429" spans="1:15">
      <c r="A429" s="1" t="s">
        <v>878</v>
      </c>
      <c r="B429" s="16" t="s">
        <v>285</v>
      </c>
      <c r="C429" s="16" t="s">
        <v>389</v>
      </c>
      <c r="D429" s="16">
        <v>300</v>
      </c>
      <c r="E429" s="16">
        <v>300</v>
      </c>
      <c r="F429" s="16">
        <v>300</v>
      </c>
      <c r="G429" s="16">
        <v>300</v>
      </c>
      <c r="H429" s="16">
        <f>SUM(Tabla14[[#This Row],[PRIMER TRIMESTRE]:[CUARTO TRIMESTRE]])</f>
        <v>1200</v>
      </c>
      <c r="I429" s="24">
        <v>110</v>
      </c>
      <c r="J429" s="68">
        <f>Tabla14[[#This Row],[CANTIDAD TOTAL]]*Tabla14[[#This Row],[PRECIO UNITARIO ESTIMADO]]</f>
        <v>132000</v>
      </c>
      <c r="K429" s="16"/>
      <c r="L429" s="16"/>
      <c r="M429" s="16"/>
      <c r="N429" s="16"/>
      <c r="O429" s="16"/>
    </row>
    <row r="430" spans="1:15">
      <c r="A430" s="1" t="s">
        <v>878</v>
      </c>
      <c r="B430" s="28" t="s">
        <v>286</v>
      </c>
      <c r="C430" s="28" t="s">
        <v>389</v>
      </c>
      <c r="D430" s="28">
        <v>500</v>
      </c>
      <c r="E430" s="28">
        <v>500</v>
      </c>
      <c r="F430" s="28">
        <v>500</v>
      </c>
      <c r="G430" s="28">
        <v>500</v>
      </c>
      <c r="H430" s="17">
        <f>SUM(Tabla14[[#This Row],[PRIMER TRIMESTRE]:[CUARTO TRIMESTRE]])</f>
        <v>2000</v>
      </c>
      <c r="I430" s="24">
        <v>110</v>
      </c>
      <c r="J430" s="68">
        <f>Tabla14[[#This Row],[CANTIDAD TOTAL]]*Tabla14[[#This Row],[PRECIO UNITARIO ESTIMADO]]</f>
        <v>220000</v>
      </c>
      <c r="K430" s="18"/>
      <c r="L430" s="16"/>
      <c r="M430" s="16"/>
      <c r="N430" s="18"/>
      <c r="O430" s="5"/>
    </row>
    <row r="431" spans="1:15">
      <c r="A431" s="1" t="s">
        <v>878</v>
      </c>
      <c r="B431" s="16" t="s">
        <v>255</v>
      </c>
      <c r="C431" s="16" t="s">
        <v>389</v>
      </c>
      <c r="D431" s="16">
        <v>100</v>
      </c>
      <c r="E431" s="16">
        <v>50</v>
      </c>
      <c r="F431" s="16">
        <v>50</v>
      </c>
      <c r="G431" s="16">
        <v>100</v>
      </c>
      <c r="H431" s="16">
        <f>SUM(Tabla14[[#This Row],[PRIMER TRIMESTRE]:[CUARTO TRIMESTRE]])</f>
        <v>300</v>
      </c>
      <c r="I431" s="24">
        <v>110</v>
      </c>
      <c r="J431" s="68">
        <f>Tabla14[[#This Row],[CANTIDAD TOTAL]]*Tabla14[[#This Row],[PRECIO UNITARIO ESTIMADO]]</f>
        <v>33000</v>
      </c>
      <c r="K431" s="16"/>
      <c r="L431" s="16"/>
      <c r="M431" s="16"/>
      <c r="N431" s="16"/>
      <c r="O431" s="16"/>
    </row>
    <row r="432" spans="1:15">
      <c r="A432" s="1" t="s">
        <v>878</v>
      </c>
      <c r="B432" s="28" t="s">
        <v>258</v>
      </c>
      <c r="C432" s="28" t="s">
        <v>389</v>
      </c>
      <c r="D432" s="28">
        <v>50</v>
      </c>
      <c r="E432" s="28">
        <v>50</v>
      </c>
      <c r="F432" s="28">
        <v>50</v>
      </c>
      <c r="G432" s="28">
        <v>50</v>
      </c>
      <c r="H432" s="17">
        <f>SUM(Tabla14[[#This Row],[PRIMER TRIMESTRE]:[CUARTO TRIMESTRE]])</f>
        <v>200</v>
      </c>
      <c r="I432" s="24">
        <v>110</v>
      </c>
      <c r="J432" s="68">
        <f>Tabla14[[#This Row],[CANTIDAD TOTAL]]*Tabla14[[#This Row],[PRECIO UNITARIO ESTIMADO]]</f>
        <v>22000</v>
      </c>
      <c r="K432" s="18"/>
      <c r="L432" s="16"/>
      <c r="M432" s="16"/>
      <c r="N432" s="18"/>
      <c r="O432" s="5"/>
    </row>
    <row r="433" spans="1:15">
      <c r="A433" s="1" t="s">
        <v>878</v>
      </c>
      <c r="B433" s="16" t="s">
        <v>287</v>
      </c>
      <c r="C433" s="16" t="s">
        <v>389</v>
      </c>
      <c r="D433" s="16">
        <v>200</v>
      </c>
      <c r="E433" s="16">
        <v>200</v>
      </c>
      <c r="F433" s="16">
        <v>200</v>
      </c>
      <c r="G433" s="16">
        <v>200</v>
      </c>
      <c r="H433" s="16">
        <f>SUM(Tabla14[[#This Row],[PRIMER TRIMESTRE]:[CUARTO TRIMESTRE]])</f>
        <v>800</v>
      </c>
      <c r="I433" s="24">
        <v>110</v>
      </c>
      <c r="J433" s="68">
        <f>Tabla14[[#This Row],[CANTIDAD TOTAL]]*Tabla14[[#This Row],[PRECIO UNITARIO ESTIMADO]]</f>
        <v>88000</v>
      </c>
      <c r="K433" s="16"/>
      <c r="L433" s="16"/>
      <c r="M433" s="16"/>
      <c r="N433" s="16"/>
      <c r="O433" s="16"/>
    </row>
    <row r="434" spans="1:15">
      <c r="A434" s="1" t="s">
        <v>878</v>
      </c>
      <c r="B434" s="16" t="s">
        <v>293</v>
      </c>
      <c r="C434" s="16" t="s">
        <v>389</v>
      </c>
      <c r="D434" s="16">
        <v>100</v>
      </c>
      <c r="E434" s="16">
        <v>100</v>
      </c>
      <c r="F434" s="16">
        <v>100</v>
      </c>
      <c r="G434" s="16">
        <v>100</v>
      </c>
      <c r="H434" s="16">
        <f>SUM(Tabla14[[#This Row],[PRIMER TRIMESTRE]:[CUARTO TRIMESTRE]])</f>
        <v>400</v>
      </c>
      <c r="I434" s="24">
        <v>110</v>
      </c>
      <c r="J434" s="68">
        <f>Tabla14[[#This Row],[CANTIDAD TOTAL]]*Tabla14[[#This Row],[PRECIO UNITARIO ESTIMADO]]</f>
        <v>44000</v>
      </c>
      <c r="K434" s="16"/>
      <c r="L434" s="16"/>
      <c r="M434" s="16"/>
      <c r="N434" s="16"/>
      <c r="O434" s="16"/>
    </row>
    <row r="435" spans="1:15">
      <c r="A435" s="1" t="s">
        <v>878</v>
      </c>
      <c r="B435" s="16" t="s">
        <v>281</v>
      </c>
      <c r="C435" s="16" t="s">
        <v>389</v>
      </c>
      <c r="D435" s="16">
        <v>150</v>
      </c>
      <c r="E435" s="16">
        <v>150</v>
      </c>
      <c r="F435" s="16">
        <v>150</v>
      </c>
      <c r="G435" s="16">
        <v>150</v>
      </c>
      <c r="H435" s="16">
        <f>SUM(Tabla14[[#This Row],[PRIMER TRIMESTRE]:[CUARTO TRIMESTRE]])</f>
        <v>600</v>
      </c>
      <c r="I435" s="24">
        <v>110</v>
      </c>
      <c r="J435" s="68">
        <f>Tabla14[[#This Row],[CANTIDAD TOTAL]]*Tabla14[[#This Row],[PRECIO UNITARIO ESTIMADO]]</f>
        <v>66000</v>
      </c>
      <c r="K435" s="16"/>
      <c r="L435" s="16"/>
      <c r="M435" s="16"/>
      <c r="N435" s="16"/>
      <c r="O435" s="16"/>
    </row>
    <row r="436" spans="1:15">
      <c r="A436" s="1" t="s">
        <v>878</v>
      </c>
      <c r="B436" s="28" t="s">
        <v>288</v>
      </c>
      <c r="C436" s="28" t="s">
        <v>389</v>
      </c>
      <c r="D436" s="28">
        <v>200</v>
      </c>
      <c r="E436" s="28">
        <v>100</v>
      </c>
      <c r="F436" s="28">
        <v>200</v>
      </c>
      <c r="G436" s="28">
        <v>100</v>
      </c>
      <c r="H436" s="17">
        <f>SUM(Tabla14[[#This Row],[PRIMER TRIMESTRE]:[CUARTO TRIMESTRE]])</f>
        <v>600</v>
      </c>
      <c r="I436" s="24">
        <v>110</v>
      </c>
      <c r="J436" s="68">
        <f>Tabla14[[#This Row],[CANTIDAD TOTAL]]*Tabla14[[#This Row],[PRECIO UNITARIO ESTIMADO]]</f>
        <v>66000</v>
      </c>
      <c r="K436" s="18"/>
      <c r="L436" s="16"/>
      <c r="M436" s="16"/>
      <c r="N436" s="18"/>
      <c r="O436" s="5"/>
    </row>
    <row r="437" spans="1:15">
      <c r="A437" s="1" t="s">
        <v>878</v>
      </c>
      <c r="B437" s="16" t="s">
        <v>289</v>
      </c>
      <c r="C437" s="16" t="s">
        <v>389</v>
      </c>
      <c r="D437" s="16">
        <v>200</v>
      </c>
      <c r="E437" s="16">
        <v>100</v>
      </c>
      <c r="F437" s="16">
        <v>200</v>
      </c>
      <c r="G437" s="16">
        <v>100</v>
      </c>
      <c r="H437" s="16">
        <f>SUM(Tabla14[[#This Row],[PRIMER TRIMESTRE]:[CUARTO TRIMESTRE]])</f>
        <v>600</v>
      </c>
      <c r="I437" s="24">
        <v>110</v>
      </c>
      <c r="J437" s="68">
        <f>Tabla14[[#This Row],[CANTIDAD TOTAL]]*Tabla14[[#This Row],[PRECIO UNITARIO ESTIMADO]]</f>
        <v>66000</v>
      </c>
      <c r="K437" s="16"/>
      <c r="L437" s="16"/>
      <c r="M437" s="16"/>
      <c r="N437" s="16"/>
      <c r="O437" s="16"/>
    </row>
    <row r="438" spans="1:15">
      <c r="A438" s="1" t="s">
        <v>878</v>
      </c>
      <c r="B438" s="16" t="s">
        <v>283</v>
      </c>
      <c r="C438" s="16" t="s">
        <v>389</v>
      </c>
      <c r="D438" s="16">
        <v>3000</v>
      </c>
      <c r="E438" s="16">
        <v>3000</v>
      </c>
      <c r="F438" s="16">
        <v>3000</v>
      </c>
      <c r="G438" s="16">
        <v>3000</v>
      </c>
      <c r="H438" s="16">
        <f>SUM(Tabla14[[#This Row],[PRIMER TRIMESTRE]:[CUARTO TRIMESTRE]])</f>
        <v>12000</v>
      </c>
      <c r="I438" s="24">
        <v>110</v>
      </c>
      <c r="J438" s="68">
        <f>Tabla14[[#This Row],[CANTIDAD TOTAL]]*Tabla14[[#This Row],[PRECIO UNITARIO ESTIMADO]]</f>
        <v>1320000</v>
      </c>
      <c r="K438" s="16"/>
      <c r="L438" s="16"/>
      <c r="M438" s="16"/>
      <c r="N438" s="16"/>
      <c r="O438" s="16"/>
    </row>
    <row r="439" spans="1:15">
      <c r="A439" s="1" t="s">
        <v>878</v>
      </c>
      <c r="B439" s="28" t="s">
        <v>284</v>
      </c>
      <c r="C439" s="28" t="s">
        <v>389</v>
      </c>
      <c r="D439" s="28">
        <v>2000</v>
      </c>
      <c r="E439" s="28">
        <v>2000</v>
      </c>
      <c r="F439" s="28">
        <v>2000</v>
      </c>
      <c r="G439" s="28">
        <v>2000</v>
      </c>
      <c r="H439" s="17">
        <f>SUM(Tabla14[[#This Row],[PRIMER TRIMESTRE]:[CUARTO TRIMESTRE]])</f>
        <v>8000</v>
      </c>
      <c r="I439" s="24">
        <v>110</v>
      </c>
      <c r="J439" s="68">
        <f>Tabla14[[#This Row],[CANTIDAD TOTAL]]*Tabla14[[#This Row],[PRECIO UNITARIO ESTIMADO]]</f>
        <v>880000</v>
      </c>
      <c r="K439" s="18"/>
      <c r="L439" s="16"/>
      <c r="M439" s="16"/>
      <c r="N439" s="18"/>
      <c r="O439" s="5"/>
    </row>
    <row r="440" spans="1:15">
      <c r="A440" s="1" t="s">
        <v>878</v>
      </c>
      <c r="B440" s="28" t="s">
        <v>276</v>
      </c>
      <c r="C440" s="28" t="s">
        <v>389</v>
      </c>
      <c r="D440" s="28">
        <v>50</v>
      </c>
      <c r="E440" s="28">
        <v>50</v>
      </c>
      <c r="F440" s="28">
        <v>50</v>
      </c>
      <c r="G440" s="28">
        <v>50</v>
      </c>
      <c r="H440" s="17">
        <f>SUM(Tabla14[[#This Row],[PRIMER TRIMESTRE]:[CUARTO TRIMESTRE]])</f>
        <v>200</v>
      </c>
      <c r="I440" s="24">
        <v>110</v>
      </c>
      <c r="J440" s="68">
        <f>Tabla14[[#This Row],[CANTIDAD TOTAL]]*Tabla14[[#This Row],[PRECIO UNITARIO ESTIMADO]]</f>
        <v>22000</v>
      </c>
      <c r="K440" s="18"/>
      <c r="L440" s="16"/>
      <c r="M440" s="16"/>
      <c r="N440" s="18"/>
      <c r="O440" s="5"/>
    </row>
    <row r="441" spans="1:15">
      <c r="A441" s="1" t="s">
        <v>878</v>
      </c>
      <c r="B441" s="28" t="s">
        <v>290</v>
      </c>
      <c r="C441" s="28" t="s">
        <v>389</v>
      </c>
      <c r="D441" s="28">
        <v>150</v>
      </c>
      <c r="E441" s="28">
        <v>100</v>
      </c>
      <c r="F441" s="28">
        <v>150</v>
      </c>
      <c r="G441" s="28">
        <v>100</v>
      </c>
      <c r="H441" s="17">
        <f>SUM(Tabla14[[#This Row],[PRIMER TRIMESTRE]:[CUARTO TRIMESTRE]])</f>
        <v>500</v>
      </c>
      <c r="I441" s="24">
        <v>110</v>
      </c>
      <c r="J441" s="68">
        <f>Tabla14[[#This Row],[CANTIDAD TOTAL]]*Tabla14[[#This Row],[PRECIO UNITARIO ESTIMADO]]</f>
        <v>55000</v>
      </c>
      <c r="K441" s="18"/>
      <c r="L441" s="16"/>
      <c r="M441" s="16"/>
      <c r="N441" s="18"/>
      <c r="O441" s="5"/>
    </row>
    <row r="442" spans="1:15">
      <c r="A442" s="1" t="s">
        <v>878</v>
      </c>
      <c r="B442" s="16" t="s">
        <v>291</v>
      </c>
      <c r="C442" s="16" t="s">
        <v>389</v>
      </c>
      <c r="D442" s="16">
        <v>300</v>
      </c>
      <c r="E442" s="16">
        <v>300</v>
      </c>
      <c r="F442" s="16">
        <v>300</v>
      </c>
      <c r="G442" s="16">
        <v>300</v>
      </c>
      <c r="H442" s="16">
        <f>SUM(Tabla14[[#This Row],[PRIMER TRIMESTRE]:[CUARTO TRIMESTRE]])</f>
        <v>1200</v>
      </c>
      <c r="I442" s="24">
        <v>110</v>
      </c>
      <c r="J442" s="68">
        <f>Tabla14[[#This Row],[CANTIDAD TOTAL]]*Tabla14[[#This Row],[PRECIO UNITARIO ESTIMADO]]</f>
        <v>132000</v>
      </c>
      <c r="K442" s="16"/>
      <c r="L442" s="16"/>
      <c r="M442" s="16"/>
      <c r="N442" s="16"/>
      <c r="O442" s="16"/>
    </row>
    <row r="443" spans="1:15">
      <c r="A443" s="1" t="s">
        <v>878</v>
      </c>
      <c r="B443" s="28" t="s">
        <v>292</v>
      </c>
      <c r="C443" s="28" t="s">
        <v>389</v>
      </c>
      <c r="D443" s="28">
        <v>3000</v>
      </c>
      <c r="E443" s="28">
        <v>3000</v>
      </c>
      <c r="F443" s="28">
        <v>3000</v>
      </c>
      <c r="G443" s="28">
        <v>3000</v>
      </c>
      <c r="H443" s="17">
        <f>SUM(Tabla14[[#This Row],[PRIMER TRIMESTRE]:[CUARTO TRIMESTRE]])</f>
        <v>12000</v>
      </c>
      <c r="I443" s="24">
        <v>110</v>
      </c>
      <c r="J443" s="68">
        <f>Tabla14[[#This Row],[CANTIDAD TOTAL]]*Tabla14[[#This Row],[PRECIO UNITARIO ESTIMADO]]</f>
        <v>1320000</v>
      </c>
      <c r="K443" s="18"/>
      <c r="L443" s="16"/>
      <c r="M443" s="16"/>
      <c r="N443" s="18"/>
      <c r="O443" s="5"/>
    </row>
    <row r="444" spans="1:15">
      <c r="A444" s="1" t="s">
        <v>28</v>
      </c>
      <c r="B444" s="94" t="s">
        <v>1064</v>
      </c>
      <c r="C444" s="94" t="s">
        <v>623</v>
      </c>
      <c r="D444" s="3">
        <v>3</v>
      </c>
      <c r="E444" s="3">
        <v>3</v>
      </c>
      <c r="F444" s="3">
        <v>3</v>
      </c>
      <c r="G444" s="3">
        <v>3</v>
      </c>
      <c r="H444" s="16">
        <f>SUM(Tabla14[[#This Row],[PRIMER TRIMESTRE]:[CUARTO TRIMESTRE]])</f>
        <v>12</v>
      </c>
      <c r="I444" s="24">
        <v>3210</v>
      </c>
      <c r="J444" s="67">
        <f>Tabla14[[#This Row],[CANTIDAD TOTAL]]*Tabla14[[#This Row],[PRECIO UNITARIO ESTIMADO]]</f>
        <v>38520</v>
      </c>
      <c r="K444" s="2"/>
      <c r="L444" s="1"/>
      <c r="M444" s="1"/>
      <c r="N444" s="1"/>
      <c r="O444" s="1"/>
    </row>
    <row r="445" spans="1:15">
      <c r="A445" s="1" t="s">
        <v>28</v>
      </c>
      <c r="B445" s="31" t="s">
        <v>1173</v>
      </c>
      <c r="C445" s="93" t="s">
        <v>1172</v>
      </c>
      <c r="D445" s="3">
        <v>3</v>
      </c>
      <c r="E445" s="3">
        <v>3</v>
      </c>
      <c r="F445" s="3">
        <v>2</v>
      </c>
      <c r="G445" s="3">
        <v>2</v>
      </c>
      <c r="H445" s="16">
        <f>SUM(Tabla14[[#This Row],[PRIMER TRIMESTRE]:[CUARTO TRIMESTRE]])</f>
        <v>10</v>
      </c>
      <c r="I445" s="24">
        <v>2350</v>
      </c>
      <c r="J445" s="67">
        <f>Tabla14[[#This Row],[CANTIDAD TOTAL]]*Tabla14[[#This Row],[PRECIO UNITARIO ESTIMADO]]</f>
        <v>23500</v>
      </c>
      <c r="K445" s="2"/>
      <c r="L445" s="1"/>
      <c r="M445" s="1"/>
      <c r="N445" s="1"/>
      <c r="O445" s="1"/>
    </row>
    <row r="446" spans="1:15">
      <c r="A446" s="1" t="s">
        <v>28</v>
      </c>
      <c r="B446" s="94" t="s">
        <v>1062</v>
      </c>
      <c r="C446" s="94" t="s">
        <v>623</v>
      </c>
      <c r="D446" s="3">
        <v>4</v>
      </c>
      <c r="E446" s="3">
        <v>4</v>
      </c>
      <c r="F446" s="3">
        <v>4</v>
      </c>
      <c r="G446" s="3">
        <v>4</v>
      </c>
      <c r="H446" s="16">
        <f>SUM(Tabla14[[#This Row],[PRIMER TRIMESTRE]:[CUARTO TRIMESTRE]])</f>
        <v>16</v>
      </c>
      <c r="I446" s="24">
        <v>230</v>
      </c>
      <c r="J446" s="67">
        <f>Tabla14[[#This Row],[CANTIDAD TOTAL]]*Tabla14[[#This Row],[PRECIO UNITARIO ESTIMADO]]</f>
        <v>3680</v>
      </c>
      <c r="K446" s="2"/>
      <c r="L446" s="1"/>
      <c r="M446" s="1"/>
      <c r="N446" s="1"/>
      <c r="O446" s="1"/>
    </row>
    <row r="447" spans="1:15">
      <c r="A447" s="1" t="s">
        <v>28</v>
      </c>
      <c r="B447" s="37" t="s">
        <v>1161</v>
      </c>
      <c r="C447" s="93" t="s">
        <v>773</v>
      </c>
      <c r="D447" s="3">
        <v>2500</v>
      </c>
      <c r="E447" s="3">
        <v>2500</v>
      </c>
      <c r="F447" s="3">
        <v>2500</v>
      </c>
      <c r="G447" s="3">
        <v>2500</v>
      </c>
      <c r="H447" s="16">
        <f>SUM(Tabla14[[#This Row],[PRIMER TRIMESTRE]:[CUARTO TRIMESTRE]])</f>
        <v>10000</v>
      </c>
      <c r="I447" s="24">
        <v>12</v>
      </c>
      <c r="J447" s="67">
        <f>Tabla14[[#This Row],[CANTIDAD TOTAL]]*Tabla14[[#This Row],[PRECIO UNITARIO ESTIMADO]]</f>
        <v>120000</v>
      </c>
      <c r="K447" s="2"/>
      <c r="L447" s="1"/>
      <c r="M447" s="1"/>
      <c r="N447" s="1"/>
      <c r="O447" s="1"/>
    </row>
    <row r="448" spans="1:15">
      <c r="A448" s="16" t="s">
        <v>30</v>
      </c>
      <c r="B448" s="21" t="s">
        <v>92</v>
      </c>
      <c r="C448" s="16" t="s">
        <v>214</v>
      </c>
      <c r="D448" s="16">
        <v>4</v>
      </c>
      <c r="E448" s="16">
        <v>4</v>
      </c>
      <c r="F448" s="16">
        <v>4</v>
      </c>
      <c r="G448" s="16">
        <v>4</v>
      </c>
      <c r="H448" s="17">
        <f>SUM(Tabla14[[#This Row],[PRIMER TRIMESTRE]:[CUARTO TRIMESTRE]])</f>
        <v>16</v>
      </c>
      <c r="I448" s="24">
        <v>1410</v>
      </c>
      <c r="J448" s="68">
        <f>Tabla14[[#This Row],[CANTIDAD TOTAL]]*Tabla14[[#This Row],[PRECIO UNITARIO ESTIMADO]]</f>
        <v>22560</v>
      </c>
      <c r="K448" s="18"/>
      <c r="L448" s="16"/>
      <c r="M448" s="16"/>
      <c r="N448" s="18"/>
      <c r="O448" s="5"/>
    </row>
    <row r="449" spans="1:15">
      <c r="A449" s="16" t="s">
        <v>30</v>
      </c>
      <c r="B449" s="21" t="s">
        <v>154</v>
      </c>
      <c r="C449" s="16" t="s">
        <v>214</v>
      </c>
      <c r="D449" s="16">
        <v>5</v>
      </c>
      <c r="E449" s="16">
        <v>5</v>
      </c>
      <c r="F449" s="16">
        <v>5</v>
      </c>
      <c r="G449" s="16">
        <v>5</v>
      </c>
      <c r="H449" s="17">
        <f>SUM(Tabla14[[#This Row],[PRIMER TRIMESTRE]:[CUARTO TRIMESTRE]])</f>
        <v>20</v>
      </c>
      <c r="I449" s="24">
        <v>90.25</v>
      </c>
      <c r="J449" s="68">
        <f>Tabla14[[#This Row],[CANTIDAD TOTAL]]*Tabla14[[#This Row],[PRECIO UNITARIO ESTIMADO]]</f>
        <v>1805</v>
      </c>
      <c r="K449" s="18"/>
      <c r="L449" s="16"/>
      <c r="M449" s="16"/>
      <c r="N449" s="18"/>
      <c r="O449" s="5"/>
    </row>
    <row r="450" spans="1:15">
      <c r="A450" s="16" t="s">
        <v>30</v>
      </c>
      <c r="B450" s="21" t="s">
        <v>152</v>
      </c>
      <c r="C450" s="16" t="s">
        <v>214</v>
      </c>
      <c r="D450" s="16">
        <v>5</v>
      </c>
      <c r="E450" s="16">
        <v>5</v>
      </c>
      <c r="F450" s="16">
        <v>5</v>
      </c>
      <c r="G450" s="16">
        <v>5</v>
      </c>
      <c r="H450" s="17">
        <f>SUM(Tabla14[[#This Row],[PRIMER TRIMESTRE]:[CUARTO TRIMESTRE]])</f>
        <v>20</v>
      </c>
      <c r="I450" s="24">
        <v>90.25</v>
      </c>
      <c r="J450" s="68">
        <f>Tabla14[[#This Row],[CANTIDAD TOTAL]]*Tabla14[[#This Row],[PRECIO UNITARIO ESTIMADO]]</f>
        <v>1805</v>
      </c>
      <c r="K450" s="18"/>
      <c r="L450" s="16"/>
      <c r="M450" s="16"/>
      <c r="N450" s="18"/>
      <c r="O450" s="5"/>
    </row>
    <row r="451" spans="1:15">
      <c r="A451" s="16" t="s">
        <v>30</v>
      </c>
      <c r="B451" s="21" t="s">
        <v>151</v>
      </c>
      <c r="C451" s="16" t="s">
        <v>214</v>
      </c>
      <c r="D451" s="16">
        <v>5</v>
      </c>
      <c r="E451" s="16">
        <v>5</v>
      </c>
      <c r="F451" s="16">
        <v>5</v>
      </c>
      <c r="G451" s="16">
        <v>5</v>
      </c>
      <c r="H451" s="17">
        <f>SUM(Tabla14[[#This Row],[PRIMER TRIMESTRE]:[CUARTO TRIMESTRE]])</f>
        <v>20</v>
      </c>
      <c r="I451" s="24">
        <v>90.25</v>
      </c>
      <c r="J451" s="68">
        <f>Tabla14[[#This Row],[CANTIDAD TOTAL]]*Tabla14[[#This Row],[PRECIO UNITARIO ESTIMADO]]</f>
        <v>1805</v>
      </c>
      <c r="K451" s="18"/>
      <c r="L451" s="16"/>
      <c r="M451" s="16"/>
      <c r="N451" s="18"/>
      <c r="O451" s="5"/>
    </row>
    <row r="452" spans="1:15">
      <c r="A452" s="16" t="s">
        <v>30</v>
      </c>
      <c r="B452" s="21" t="s">
        <v>153</v>
      </c>
      <c r="C452" s="16" t="s">
        <v>214</v>
      </c>
      <c r="D452" s="16">
        <v>5</v>
      </c>
      <c r="E452" s="16">
        <v>5</v>
      </c>
      <c r="F452" s="16">
        <v>5</v>
      </c>
      <c r="G452" s="16">
        <v>5</v>
      </c>
      <c r="H452" s="17">
        <f>SUM(Tabla14[[#This Row],[PRIMER TRIMESTRE]:[CUARTO TRIMESTRE]])</f>
        <v>20</v>
      </c>
      <c r="I452" s="24">
        <v>90.25</v>
      </c>
      <c r="J452" s="68">
        <f>Tabla14[[#This Row],[CANTIDAD TOTAL]]*Tabla14[[#This Row],[PRECIO UNITARIO ESTIMADO]]</f>
        <v>1805</v>
      </c>
      <c r="K452" s="18"/>
      <c r="L452" s="16"/>
      <c r="M452" s="16"/>
      <c r="N452" s="18"/>
      <c r="O452" s="5"/>
    </row>
    <row r="453" spans="1:15">
      <c r="A453" s="16" t="s">
        <v>30</v>
      </c>
      <c r="B453" s="21" t="s">
        <v>700</v>
      </c>
      <c r="C453" s="16" t="s">
        <v>214</v>
      </c>
      <c r="D453" s="16">
        <v>4</v>
      </c>
      <c r="E453" s="16">
        <v>4</v>
      </c>
      <c r="F453" s="16">
        <v>4</v>
      </c>
      <c r="G453" s="16">
        <v>4</v>
      </c>
      <c r="H453" s="17">
        <f>SUM(Tabla14[[#This Row],[PRIMER TRIMESTRE]:[CUARTO TRIMESTRE]])</f>
        <v>16</v>
      </c>
      <c r="I453" s="24">
        <v>90.25</v>
      </c>
      <c r="J453" s="68">
        <f>Tabla14[[#This Row],[CANTIDAD TOTAL]]*Tabla14[[#This Row],[PRECIO UNITARIO ESTIMADO]]</f>
        <v>1444</v>
      </c>
      <c r="K453" s="18"/>
      <c r="L453" s="16"/>
      <c r="M453" s="16"/>
      <c r="N453" s="18"/>
      <c r="O453" s="5"/>
    </row>
    <row r="454" spans="1:15">
      <c r="A454" s="16" t="s">
        <v>30</v>
      </c>
      <c r="B454" s="21" t="s">
        <v>699</v>
      </c>
      <c r="C454" s="16" t="s">
        <v>214</v>
      </c>
      <c r="D454" s="16">
        <v>4</v>
      </c>
      <c r="E454" s="16">
        <v>4</v>
      </c>
      <c r="F454" s="16">
        <v>4</v>
      </c>
      <c r="G454" s="16">
        <v>4</v>
      </c>
      <c r="H454" s="17">
        <f>SUM(Tabla14[[#This Row],[PRIMER TRIMESTRE]:[CUARTO TRIMESTRE]])</f>
        <v>16</v>
      </c>
      <c r="I454" s="24">
        <v>175</v>
      </c>
      <c r="J454" s="68">
        <f>Tabla14[[#This Row],[CANTIDAD TOTAL]]*Tabla14[[#This Row],[PRECIO UNITARIO ESTIMADO]]</f>
        <v>2800</v>
      </c>
      <c r="K454" s="18"/>
      <c r="L454" s="16"/>
      <c r="M454" s="16"/>
      <c r="N454" s="18"/>
      <c r="O454" s="5"/>
    </row>
    <row r="455" spans="1:15">
      <c r="A455" s="16" t="s">
        <v>30</v>
      </c>
      <c r="B455" s="21" t="s">
        <v>150</v>
      </c>
      <c r="C455" s="16" t="s">
        <v>214</v>
      </c>
      <c r="D455" s="16">
        <v>12</v>
      </c>
      <c r="E455" s="16">
        <v>12</v>
      </c>
      <c r="F455" s="16">
        <v>12</v>
      </c>
      <c r="G455" s="16">
        <v>12</v>
      </c>
      <c r="H455" s="17">
        <f>SUM(Tabla14[[#This Row],[PRIMER TRIMESTRE]:[CUARTO TRIMESTRE]])</f>
        <v>48</v>
      </c>
      <c r="I455" s="24">
        <v>175</v>
      </c>
      <c r="J455" s="68">
        <f>Tabla14[[#This Row],[CANTIDAD TOTAL]]*Tabla14[[#This Row],[PRECIO UNITARIO ESTIMADO]]</f>
        <v>8400</v>
      </c>
      <c r="K455" s="18"/>
      <c r="L455" s="16"/>
      <c r="M455" s="16"/>
      <c r="N455" s="18"/>
      <c r="O455" s="5"/>
    </row>
    <row r="456" spans="1:15">
      <c r="A456" s="16" t="s">
        <v>30</v>
      </c>
      <c r="B456" s="21" t="s">
        <v>697</v>
      </c>
      <c r="C456" s="16" t="s">
        <v>214</v>
      </c>
      <c r="D456" s="16">
        <v>4</v>
      </c>
      <c r="E456" s="16">
        <v>4</v>
      </c>
      <c r="F456" s="16">
        <v>4</v>
      </c>
      <c r="G456" s="16">
        <v>4</v>
      </c>
      <c r="H456" s="17">
        <f>SUM(Tabla14[[#This Row],[PRIMER TRIMESTRE]:[CUARTO TRIMESTRE]])</f>
        <v>16</v>
      </c>
      <c r="I456" s="24">
        <v>820</v>
      </c>
      <c r="J456" s="68">
        <f>Tabla14[[#This Row],[CANTIDAD TOTAL]]*Tabla14[[#This Row],[PRECIO UNITARIO ESTIMADO]]</f>
        <v>13120</v>
      </c>
      <c r="K456" s="18"/>
      <c r="L456" s="16"/>
      <c r="M456" s="16"/>
      <c r="N456" s="18"/>
      <c r="O456" s="5"/>
    </row>
    <row r="457" spans="1:15">
      <c r="A457" s="16" t="s">
        <v>30</v>
      </c>
      <c r="B457" s="21" t="s">
        <v>695</v>
      </c>
      <c r="C457" s="16" t="s">
        <v>214</v>
      </c>
      <c r="D457" s="16">
        <v>4</v>
      </c>
      <c r="E457" s="16">
        <v>4</v>
      </c>
      <c r="F457" s="16">
        <v>4</v>
      </c>
      <c r="G457" s="16">
        <v>4</v>
      </c>
      <c r="H457" s="17">
        <f>SUM(Tabla14[[#This Row],[PRIMER TRIMESTRE]:[CUARTO TRIMESTRE]])</f>
        <v>16</v>
      </c>
      <c r="I457" s="24">
        <v>820</v>
      </c>
      <c r="J457" s="68">
        <f>Tabla14[[#This Row],[CANTIDAD TOTAL]]*Tabla14[[#This Row],[PRECIO UNITARIO ESTIMADO]]</f>
        <v>13120</v>
      </c>
      <c r="K457" s="18"/>
      <c r="L457" s="16"/>
      <c r="M457" s="16"/>
      <c r="N457" s="18"/>
      <c r="O457" s="5"/>
    </row>
    <row r="458" spans="1:15">
      <c r="A458" s="16" t="s">
        <v>30</v>
      </c>
      <c r="B458" s="21" t="s">
        <v>696</v>
      </c>
      <c r="C458" s="16" t="s">
        <v>214</v>
      </c>
      <c r="D458" s="16">
        <v>4</v>
      </c>
      <c r="E458" s="16">
        <v>4</v>
      </c>
      <c r="F458" s="16">
        <v>4</v>
      </c>
      <c r="G458" s="16">
        <v>4</v>
      </c>
      <c r="H458" s="17">
        <f>SUM(Tabla14[[#This Row],[PRIMER TRIMESTRE]:[CUARTO TRIMESTRE]])</f>
        <v>16</v>
      </c>
      <c r="I458" s="24">
        <v>820</v>
      </c>
      <c r="J458" s="68">
        <f>Tabla14[[#This Row],[CANTIDAD TOTAL]]*Tabla14[[#This Row],[PRECIO UNITARIO ESTIMADO]]</f>
        <v>13120</v>
      </c>
      <c r="K458" s="18"/>
      <c r="L458" s="16"/>
      <c r="M458" s="16"/>
      <c r="N458" s="18"/>
      <c r="O458" s="5"/>
    </row>
    <row r="459" spans="1:15">
      <c r="A459" s="16" t="s">
        <v>30</v>
      </c>
      <c r="B459" s="21" t="s">
        <v>698</v>
      </c>
      <c r="C459" s="16" t="s">
        <v>214</v>
      </c>
      <c r="D459" s="16">
        <v>4</v>
      </c>
      <c r="E459" s="16">
        <v>4</v>
      </c>
      <c r="F459" s="16">
        <v>4</v>
      </c>
      <c r="G459" s="16">
        <v>4</v>
      </c>
      <c r="H459" s="17">
        <f>SUM(Tabla14[[#This Row],[PRIMER TRIMESTRE]:[CUARTO TRIMESTRE]])</f>
        <v>16</v>
      </c>
      <c r="I459" s="24">
        <v>820</v>
      </c>
      <c r="J459" s="68">
        <f>Tabla14[[#This Row],[CANTIDAD TOTAL]]*Tabla14[[#This Row],[PRECIO UNITARIO ESTIMADO]]</f>
        <v>13120</v>
      </c>
      <c r="K459" s="18"/>
      <c r="L459" s="16"/>
      <c r="M459" s="16"/>
      <c r="N459" s="18"/>
      <c r="O459" s="5"/>
    </row>
    <row r="460" spans="1:15">
      <c r="A460" s="16" t="s">
        <v>30</v>
      </c>
      <c r="B460" s="21" t="s">
        <v>121</v>
      </c>
      <c r="C460" s="16" t="s">
        <v>198</v>
      </c>
      <c r="D460" s="16">
        <v>4</v>
      </c>
      <c r="E460" s="16">
        <v>4</v>
      </c>
      <c r="F460" s="16">
        <v>4</v>
      </c>
      <c r="G460" s="16">
        <v>4</v>
      </c>
      <c r="H460" s="17">
        <f>SUM(Tabla14[[#This Row],[PRIMER TRIMESTRE]:[CUARTO TRIMESTRE]])</f>
        <v>16</v>
      </c>
      <c r="I460" s="24">
        <v>530</v>
      </c>
      <c r="J460" s="68">
        <f>Tabla14[[#This Row],[CANTIDAD TOTAL]]*Tabla14[[#This Row],[PRECIO UNITARIO ESTIMADO]]</f>
        <v>8480</v>
      </c>
      <c r="K460" s="18"/>
      <c r="L460" s="16"/>
      <c r="M460" s="16"/>
      <c r="N460" s="18"/>
      <c r="O460" s="5"/>
    </row>
    <row r="461" spans="1:15">
      <c r="A461" s="16" t="s">
        <v>30</v>
      </c>
      <c r="B461" s="21" t="s">
        <v>701</v>
      </c>
      <c r="C461" s="16" t="s">
        <v>214</v>
      </c>
      <c r="D461" s="16">
        <v>4</v>
      </c>
      <c r="E461" s="16">
        <v>4</v>
      </c>
      <c r="F461" s="16">
        <v>4</v>
      </c>
      <c r="G461" s="16">
        <v>4</v>
      </c>
      <c r="H461" s="17">
        <f>SUM(Tabla14[[#This Row],[PRIMER TRIMESTRE]:[CUARTO TRIMESTRE]])</f>
        <v>16</v>
      </c>
      <c r="I461" s="24">
        <v>98.1</v>
      </c>
      <c r="J461" s="68">
        <f>Tabla14[[#This Row],[CANTIDAD TOTAL]]*Tabla14[[#This Row],[PRECIO UNITARIO ESTIMADO]]</f>
        <v>1569.6</v>
      </c>
      <c r="K461" s="18"/>
      <c r="L461" s="16"/>
      <c r="M461" s="16"/>
      <c r="N461" s="18"/>
      <c r="O461" s="5"/>
    </row>
    <row r="462" spans="1:15">
      <c r="A462" s="16" t="s">
        <v>30</v>
      </c>
      <c r="B462" s="21" t="s">
        <v>703</v>
      </c>
      <c r="C462" s="16" t="s">
        <v>214</v>
      </c>
      <c r="D462" s="16">
        <v>4</v>
      </c>
      <c r="E462" s="16">
        <v>4</v>
      </c>
      <c r="F462" s="16">
        <v>4</v>
      </c>
      <c r="G462" s="16">
        <v>4</v>
      </c>
      <c r="H462" s="17">
        <f>SUM(Tabla14[[#This Row],[PRIMER TRIMESTRE]:[CUARTO TRIMESTRE]])</f>
        <v>16</v>
      </c>
      <c r="I462" s="24">
        <v>98.1</v>
      </c>
      <c r="J462" s="68">
        <f>Tabla14[[#This Row],[CANTIDAD TOTAL]]*Tabla14[[#This Row],[PRECIO UNITARIO ESTIMADO]]</f>
        <v>1569.6</v>
      </c>
      <c r="K462" s="18"/>
      <c r="L462" s="16"/>
      <c r="M462" s="16"/>
      <c r="N462" s="18"/>
      <c r="O462" s="5"/>
    </row>
    <row r="463" spans="1:15">
      <c r="A463" s="16" t="s">
        <v>30</v>
      </c>
      <c r="B463" s="21" t="s">
        <v>702</v>
      </c>
      <c r="C463" s="16" t="s">
        <v>214</v>
      </c>
      <c r="D463" s="16">
        <v>4</v>
      </c>
      <c r="E463" s="16">
        <v>4</v>
      </c>
      <c r="F463" s="16">
        <v>4</v>
      </c>
      <c r="G463" s="16">
        <v>4</v>
      </c>
      <c r="H463" s="17">
        <f>SUM(Tabla14[[#This Row],[PRIMER TRIMESTRE]:[CUARTO TRIMESTRE]])</f>
        <v>16</v>
      </c>
      <c r="I463" s="24">
        <v>98.1</v>
      </c>
      <c r="J463" s="68">
        <f>Tabla14[[#This Row],[CANTIDAD TOTAL]]*Tabla14[[#This Row],[PRECIO UNITARIO ESTIMADO]]</f>
        <v>1569.6</v>
      </c>
      <c r="K463" s="18"/>
      <c r="L463" s="16"/>
      <c r="M463" s="16"/>
      <c r="N463" s="18"/>
      <c r="O463" s="5"/>
    </row>
    <row r="464" spans="1:15">
      <c r="A464" s="16" t="s">
        <v>30</v>
      </c>
      <c r="B464" s="21" t="s">
        <v>120</v>
      </c>
      <c r="C464" s="16" t="s">
        <v>198</v>
      </c>
      <c r="D464" s="16">
        <v>4</v>
      </c>
      <c r="E464" s="16">
        <v>4</v>
      </c>
      <c r="F464" s="16">
        <v>4</v>
      </c>
      <c r="G464" s="16">
        <v>4</v>
      </c>
      <c r="H464" s="17">
        <f>SUM(Tabla14[[#This Row],[PRIMER TRIMESTRE]:[CUARTO TRIMESTRE]])</f>
        <v>16</v>
      </c>
      <c r="I464" s="24">
        <v>415</v>
      </c>
      <c r="J464" s="68">
        <f>Tabla14[[#This Row],[CANTIDAD TOTAL]]*Tabla14[[#This Row],[PRECIO UNITARIO ESTIMADO]]</f>
        <v>6640</v>
      </c>
      <c r="K464" s="18"/>
      <c r="L464" s="16"/>
      <c r="M464" s="16"/>
      <c r="N464" s="18"/>
      <c r="O464" s="5"/>
    </row>
    <row r="465" spans="1:15">
      <c r="A465" s="16" t="s">
        <v>30</v>
      </c>
      <c r="B465" s="21" t="s">
        <v>117</v>
      </c>
      <c r="C465" s="16" t="s">
        <v>198</v>
      </c>
      <c r="D465" s="16">
        <v>4</v>
      </c>
      <c r="E465" s="16">
        <v>4</v>
      </c>
      <c r="F465" s="16">
        <v>4</v>
      </c>
      <c r="G465" s="16">
        <v>4</v>
      </c>
      <c r="H465" s="17">
        <f>SUM(Tabla14[[#This Row],[PRIMER TRIMESTRE]:[CUARTO TRIMESTRE]])</f>
        <v>16</v>
      </c>
      <c r="I465" s="24">
        <v>415</v>
      </c>
      <c r="J465" s="68">
        <f>Tabla14[[#This Row],[CANTIDAD TOTAL]]*Tabla14[[#This Row],[PRECIO UNITARIO ESTIMADO]]</f>
        <v>6640</v>
      </c>
      <c r="K465" s="18"/>
      <c r="L465" s="16"/>
      <c r="M465" s="16"/>
      <c r="N465" s="18"/>
      <c r="O465" s="5"/>
    </row>
    <row r="466" spans="1:15">
      <c r="A466" s="16" t="s">
        <v>30</v>
      </c>
      <c r="B466" s="21" t="s">
        <v>118</v>
      </c>
      <c r="C466" s="16" t="s">
        <v>199</v>
      </c>
      <c r="D466" s="16">
        <v>4</v>
      </c>
      <c r="E466" s="16">
        <v>4</v>
      </c>
      <c r="F466" s="16">
        <v>4</v>
      </c>
      <c r="G466" s="16">
        <v>4</v>
      </c>
      <c r="H466" s="17">
        <f>SUM(Tabla14[[#This Row],[PRIMER TRIMESTRE]:[CUARTO TRIMESTRE]])</f>
        <v>16</v>
      </c>
      <c r="I466" s="24">
        <v>415</v>
      </c>
      <c r="J466" s="68">
        <f>Tabla14[[#This Row],[CANTIDAD TOTAL]]*Tabla14[[#This Row],[PRECIO UNITARIO ESTIMADO]]</f>
        <v>6640</v>
      </c>
      <c r="K466" s="18"/>
      <c r="L466" s="16"/>
      <c r="M466" s="16"/>
      <c r="N466" s="18"/>
      <c r="O466" s="5"/>
    </row>
    <row r="467" spans="1:15">
      <c r="A467" s="1" t="s">
        <v>28</v>
      </c>
      <c r="B467" s="94" t="s">
        <v>1150</v>
      </c>
      <c r="C467" s="34" t="s">
        <v>390</v>
      </c>
      <c r="D467" s="3">
        <v>2</v>
      </c>
      <c r="E467" s="3">
        <v>2</v>
      </c>
      <c r="F467" s="3">
        <v>2</v>
      </c>
      <c r="G467" s="3">
        <v>2</v>
      </c>
      <c r="H467" s="16">
        <f>SUM(Tabla14[[#This Row],[PRIMER TRIMESTRE]:[CUARTO TRIMESTRE]])</f>
        <v>8</v>
      </c>
      <c r="I467" s="24">
        <v>9500</v>
      </c>
      <c r="J467" s="67">
        <f>Tabla14[[#This Row],[CANTIDAD TOTAL]]*Tabla14[[#This Row],[PRECIO UNITARIO ESTIMADO]]</f>
        <v>76000</v>
      </c>
      <c r="K467" s="2"/>
      <c r="L467" s="1"/>
      <c r="M467" s="1"/>
      <c r="N467" s="1"/>
      <c r="O467" s="1"/>
    </row>
    <row r="468" spans="1:15">
      <c r="A468" s="22" t="s">
        <v>42</v>
      </c>
      <c r="B468" s="22" t="s">
        <v>297</v>
      </c>
      <c r="C468" s="22" t="s">
        <v>389</v>
      </c>
      <c r="D468" s="22">
        <v>300</v>
      </c>
      <c r="E468" s="22">
        <v>300</v>
      </c>
      <c r="F468" s="22">
        <v>300</v>
      </c>
      <c r="G468" s="22">
        <v>300</v>
      </c>
      <c r="H468" s="22">
        <f>SUM(Tabla14[[#This Row],[PRIMER TRIMESTRE]:[CUARTO TRIMESTRE]])</f>
        <v>1200</v>
      </c>
      <c r="I468" s="24">
        <v>6</v>
      </c>
      <c r="J468" s="69">
        <f>Tabla14[[#This Row],[CANTIDAD TOTAL]]*Tabla14[[#This Row],[PRECIO UNITARIO ESTIMADO]]</f>
        <v>7200</v>
      </c>
      <c r="K468" s="22"/>
      <c r="L468" s="22"/>
      <c r="M468" s="22"/>
      <c r="N468" s="22"/>
      <c r="O468" s="22"/>
    </row>
    <row r="469" spans="1:15">
      <c r="A469" s="22" t="s">
        <v>42</v>
      </c>
      <c r="B469" s="22" t="s">
        <v>294</v>
      </c>
      <c r="C469" s="22" t="s">
        <v>389</v>
      </c>
      <c r="D469" s="22">
        <v>15000</v>
      </c>
      <c r="E469" s="22">
        <v>15000</v>
      </c>
      <c r="F469" s="22">
        <v>15000</v>
      </c>
      <c r="G469" s="22">
        <v>15000</v>
      </c>
      <c r="H469" s="22">
        <f>SUM(Tabla14[[#This Row],[PRIMER TRIMESTRE]:[CUARTO TRIMESTRE]])</f>
        <v>60000</v>
      </c>
      <c r="I469" s="24">
        <v>9.5</v>
      </c>
      <c r="J469" s="69">
        <f>Tabla14[[#This Row],[CANTIDAD TOTAL]]*Tabla14[[#This Row],[PRECIO UNITARIO ESTIMADO]]</f>
        <v>570000</v>
      </c>
      <c r="K469" s="22"/>
      <c r="L469" s="22"/>
      <c r="M469" s="22"/>
      <c r="N469" s="22"/>
      <c r="O469" s="22"/>
    </row>
    <row r="470" spans="1:15">
      <c r="A470" s="22" t="s">
        <v>42</v>
      </c>
      <c r="B470" s="22" t="s">
        <v>295</v>
      </c>
      <c r="C470" s="22" t="s">
        <v>389</v>
      </c>
      <c r="D470" s="22">
        <v>15000</v>
      </c>
      <c r="E470" s="22">
        <v>15000</v>
      </c>
      <c r="F470" s="22">
        <v>15000</v>
      </c>
      <c r="G470" s="22">
        <v>15000</v>
      </c>
      <c r="H470" s="22">
        <f>SUM(Tabla14[[#This Row],[PRIMER TRIMESTRE]:[CUARTO TRIMESTRE]])</f>
        <v>60000</v>
      </c>
      <c r="I470" s="24">
        <v>18.5</v>
      </c>
      <c r="J470" s="69">
        <f>Tabla14[[#This Row],[CANTIDAD TOTAL]]*Tabla14[[#This Row],[PRECIO UNITARIO ESTIMADO]]</f>
        <v>1110000</v>
      </c>
      <c r="K470" s="22"/>
      <c r="L470" s="22"/>
      <c r="M470" s="22"/>
      <c r="N470" s="22"/>
      <c r="O470" s="22"/>
    </row>
    <row r="471" spans="1:15">
      <c r="A471" s="22" t="s">
        <v>42</v>
      </c>
      <c r="B471" s="22" t="s">
        <v>296</v>
      </c>
      <c r="C471" s="22" t="s">
        <v>389</v>
      </c>
      <c r="D471" s="22">
        <v>1000</v>
      </c>
      <c r="E471" s="22">
        <v>1000</v>
      </c>
      <c r="F471" s="22">
        <v>1000</v>
      </c>
      <c r="G471" s="22">
        <v>1000</v>
      </c>
      <c r="H471" s="22">
        <f>SUM(Tabla14[[#This Row],[PRIMER TRIMESTRE]:[CUARTO TRIMESTRE]])</f>
        <v>4000</v>
      </c>
      <c r="I471" s="24">
        <v>2</v>
      </c>
      <c r="J471" s="69">
        <f>Tabla14[[#This Row],[CANTIDAD TOTAL]]*Tabla14[[#This Row],[PRECIO UNITARIO ESTIMADO]]</f>
        <v>8000</v>
      </c>
      <c r="K471" s="22"/>
      <c r="L471" s="22"/>
      <c r="M471" s="22"/>
      <c r="N471" s="22"/>
      <c r="O471" s="22"/>
    </row>
    <row r="472" spans="1:15">
      <c r="A472" s="22" t="s">
        <v>42</v>
      </c>
      <c r="B472" s="22" t="s">
        <v>298</v>
      </c>
      <c r="C472" s="22" t="s">
        <v>389</v>
      </c>
      <c r="D472" s="22">
        <v>10000</v>
      </c>
      <c r="E472" s="22">
        <v>10000</v>
      </c>
      <c r="F472" s="22">
        <v>10000</v>
      </c>
      <c r="G472" s="22">
        <v>10000</v>
      </c>
      <c r="H472" s="22">
        <f>SUM(Tabla14[[#This Row],[PRIMER TRIMESTRE]:[CUARTO TRIMESTRE]])</f>
        <v>40000</v>
      </c>
      <c r="I472" s="24">
        <v>16.3</v>
      </c>
      <c r="J472" s="69">
        <f>Tabla14[[#This Row],[CANTIDAD TOTAL]]*Tabla14[[#This Row],[PRECIO UNITARIO ESTIMADO]]</f>
        <v>652000</v>
      </c>
      <c r="K472" s="22"/>
      <c r="L472" s="22"/>
      <c r="M472" s="22"/>
      <c r="N472" s="22"/>
      <c r="O472" s="22"/>
    </row>
    <row r="473" spans="1:15">
      <c r="A473" s="22" t="s">
        <v>42</v>
      </c>
      <c r="B473" s="22" t="s">
        <v>299</v>
      </c>
      <c r="C473" s="22" t="s">
        <v>389</v>
      </c>
      <c r="D473" s="22">
        <v>10000</v>
      </c>
      <c r="E473" s="22">
        <v>10000</v>
      </c>
      <c r="F473" s="22">
        <v>10000</v>
      </c>
      <c r="G473" s="22">
        <v>10000</v>
      </c>
      <c r="H473" s="22">
        <f>SUM(Tabla14[[#This Row],[PRIMER TRIMESTRE]:[CUARTO TRIMESTRE]])</f>
        <v>40000</v>
      </c>
      <c r="I473" s="24">
        <v>19.5</v>
      </c>
      <c r="J473" s="69">
        <f>Tabla14[[#This Row],[CANTIDAD TOTAL]]*Tabla14[[#This Row],[PRECIO UNITARIO ESTIMADO]]</f>
        <v>780000</v>
      </c>
      <c r="K473" s="22"/>
      <c r="L473" s="22"/>
      <c r="M473" s="22"/>
      <c r="N473" s="22"/>
      <c r="O473" s="22"/>
    </row>
    <row r="474" spans="1:15">
      <c r="A474" s="1" t="s">
        <v>36</v>
      </c>
      <c r="B474" s="16" t="s">
        <v>912</v>
      </c>
      <c r="C474" s="16" t="s">
        <v>622</v>
      </c>
      <c r="D474" s="16">
        <v>1</v>
      </c>
      <c r="E474" s="16">
        <v>0</v>
      </c>
      <c r="F474" s="16">
        <v>0</v>
      </c>
      <c r="G474" s="16">
        <v>0</v>
      </c>
      <c r="H474" s="17">
        <f>SUM(Tabla14[[#This Row],[PRIMER TRIMESTRE]:[CUARTO TRIMESTRE]])</f>
        <v>1</v>
      </c>
      <c r="I474" s="24">
        <v>5500</v>
      </c>
      <c r="J474" s="68">
        <f>Tabla14[[#This Row],[CANTIDAD TOTAL]]*Tabla14[[#This Row],[PRECIO UNITARIO ESTIMADO]]</f>
        <v>5500</v>
      </c>
      <c r="K474" s="16"/>
      <c r="L474" s="16"/>
      <c r="M474" s="16"/>
      <c r="N474" s="16"/>
      <c r="O474" s="5"/>
    </row>
    <row r="475" spans="1:15">
      <c r="A475" s="1" t="s">
        <v>36</v>
      </c>
      <c r="B475" s="16" t="s">
        <v>913</v>
      </c>
      <c r="C475" s="16" t="s">
        <v>622</v>
      </c>
      <c r="D475" s="16">
        <v>2</v>
      </c>
      <c r="E475" s="16">
        <v>5</v>
      </c>
      <c r="F475" s="16">
        <v>0</v>
      </c>
      <c r="G475" s="16">
        <v>0</v>
      </c>
      <c r="H475" s="17">
        <f>SUM(Tabla14[[#This Row],[PRIMER TRIMESTRE]:[CUARTO TRIMESTRE]])</f>
        <v>7</v>
      </c>
      <c r="I475" s="24">
        <v>5500</v>
      </c>
      <c r="J475" s="68">
        <f>Tabla14[[#This Row],[CANTIDAD TOTAL]]*Tabla14[[#This Row],[PRECIO UNITARIO ESTIMADO]]</f>
        <v>38500</v>
      </c>
      <c r="K475" s="16"/>
      <c r="L475" s="16"/>
      <c r="M475" s="16"/>
      <c r="N475" s="16"/>
      <c r="O475" s="5"/>
    </row>
    <row r="476" spans="1:15">
      <c r="A476" s="22" t="s">
        <v>42</v>
      </c>
      <c r="B476" s="22" t="s">
        <v>307</v>
      </c>
      <c r="C476" s="22" t="s">
        <v>385</v>
      </c>
      <c r="D476" s="22">
        <v>50</v>
      </c>
      <c r="E476" s="22">
        <v>50</v>
      </c>
      <c r="F476" s="22">
        <v>50</v>
      </c>
      <c r="G476" s="22">
        <v>50</v>
      </c>
      <c r="H476" s="22">
        <f>SUM(Tabla14[[#This Row],[PRIMER TRIMESTRE]:[CUARTO TRIMESTRE]])</f>
        <v>200</v>
      </c>
      <c r="I476" s="24">
        <v>200</v>
      </c>
      <c r="J476" s="69">
        <f>Tabla14[[#This Row],[CANTIDAD TOTAL]]*Tabla14[[#This Row],[PRECIO UNITARIO ESTIMADO]]</f>
        <v>40000</v>
      </c>
      <c r="K476" s="22"/>
      <c r="L476" s="22"/>
      <c r="M476" s="22"/>
      <c r="N476" s="22"/>
      <c r="O476" s="22"/>
    </row>
    <row r="477" spans="1:15">
      <c r="A477" s="22" t="s">
        <v>42</v>
      </c>
      <c r="B477" s="22" t="s">
        <v>308</v>
      </c>
      <c r="C477" s="22" t="s">
        <v>385</v>
      </c>
      <c r="D477" s="22">
        <v>50</v>
      </c>
      <c r="E477" s="22">
        <v>50</v>
      </c>
      <c r="F477" s="22">
        <v>50</v>
      </c>
      <c r="G477" s="22">
        <v>50</v>
      </c>
      <c r="H477" s="22">
        <f>SUM(Tabla14[[#This Row],[PRIMER TRIMESTRE]:[CUARTO TRIMESTRE]])</f>
        <v>200</v>
      </c>
      <c r="I477" s="24">
        <v>200</v>
      </c>
      <c r="J477" s="69">
        <f>Tabla14[[#This Row],[CANTIDAD TOTAL]]*Tabla14[[#This Row],[PRECIO UNITARIO ESTIMADO]]</f>
        <v>40000</v>
      </c>
      <c r="K477" s="22"/>
      <c r="L477" s="22"/>
      <c r="M477" s="22"/>
      <c r="N477" s="22"/>
      <c r="O477" s="22"/>
    </row>
    <row r="478" spans="1:15">
      <c r="A478" s="16" t="s">
        <v>48</v>
      </c>
      <c r="B478" s="16" t="s">
        <v>935</v>
      </c>
      <c r="C478" s="16" t="s">
        <v>623</v>
      </c>
      <c r="D478" s="16">
        <v>640</v>
      </c>
      <c r="E478" s="16">
        <v>640</v>
      </c>
      <c r="F478" s="16">
        <v>640</v>
      </c>
      <c r="G478" s="16">
        <v>640</v>
      </c>
      <c r="H478" s="16">
        <f>SUM(Tabla14[[#This Row],[PRIMER TRIMESTRE]:[CUARTO TRIMESTRE]])</f>
        <v>2560</v>
      </c>
      <c r="I478" s="24">
        <v>140</v>
      </c>
      <c r="J478" s="68">
        <f>Tabla14[[#This Row],[CANTIDAD TOTAL]]*Tabla14[[#This Row],[PRECIO UNITARIO ESTIMADO]]</f>
        <v>358400</v>
      </c>
      <c r="K478" s="2"/>
      <c r="L478" s="1"/>
      <c r="M478" s="1"/>
      <c r="N478" s="1"/>
      <c r="O478" s="1"/>
    </row>
    <row r="479" spans="1:15">
      <c r="A479" s="16" t="s">
        <v>39</v>
      </c>
      <c r="B479" s="16" t="s">
        <v>300</v>
      </c>
      <c r="C479" s="16" t="s">
        <v>389</v>
      </c>
      <c r="D479" s="16">
        <v>34</v>
      </c>
      <c r="E479" s="16">
        <v>34</v>
      </c>
      <c r="F479" s="16">
        <v>34</v>
      </c>
      <c r="G479" s="16">
        <v>34</v>
      </c>
      <c r="H479" s="16">
        <f>SUM(Tabla14[[#This Row],[PRIMER TRIMESTRE]:[CUARTO TRIMESTRE]])</f>
        <v>136</v>
      </c>
      <c r="I479" s="24">
        <v>22</v>
      </c>
      <c r="J479" s="68">
        <f>Tabla14[[#This Row],[CANTIDAD TOTAL]]*Tabla14[[#This Row],[PRECIO UNITARIO ESTIMADO]]</f>
        <v>2992</v>
      </c>
      <c r="K479" s="16"/>
      <c r="L479" s="16"/>
      <c r="M479" s="16"/>
      <c r="N479" s="16"/>
      <c r="O479" s="16"/>
    </row>
    <row r="480" spans="1:15">
      <c r="A480" s="16" t="s">
        <v>29</v>
      </c>
      <c r="B480" s="16" t="s">
        <v>794</v>
      </c>
      <c r="C480" s="28" t="s">
        <v>770</v>
      </c>
      <c r="D480" s="28">
        <v>5</v>
      </c>
      <c r="E480" s="28">
        <v>5</v>
      </c>
      <c r="F480" s="28">
        <v>5</v>
      </c>
      <c r="G480" s="28">
        <v>5</v>
      </c>
      <c r="H480" s="17">
        <f>SUM(Tabla14[[#This Row],[PRIMER TRIMESTRE]:[CUARTO TRIMESTRE]])</f>
        <v>20</v>
      </c>
      <c r="I480" s="24">
        <v>2200</v>
      </c>
      <c r="J480" s="68">
        <f>Tabla14[[#This Row],[CANTIDAD TOTAL]]*Tabla14[[#This Row],[PRECIO UNITARIO ESTIMADO]]</f>
        <v>44000</v>
      </c>
      <c r="K480" s="18"/>
      <c r="L480" s="16"/>
      <c r="M480" s="16"/>
      <c r="N480" s="18"/>
      <c r="O480" s="5"/>
    </row>
    <row r="481" spans="1:15">
      <c r="A481" s="1" t="s">
        <v>29</v>
      </c>
      <c r="B481" s="16" t="s">
        <v>463</v>
      </c>
      <c r="C481" s="16" t="s">
        <v>622</v>
      </c>
      <c r="D481" s="16">
        <v>420</v>
      </c>
      <c r="E481" s="16">
        <v>420</v>
      </c>
      <c r="F481" s="16">
        <v>420</v>
      </c>
      <c r="G481" s="16">
        <v>420</v>
      </c>
      <c r="H481" s="16">
        <f>SUM(Tabla14[[#This Row],[PRIMER TRIMESTRE]:[CUARTO TRIMESTRE]])</f>
        <v>1680</v>
      </c>
      <c r="I481" s="24">
        <v>3430</v>
      </c>
      <c r="J481" s="68">
        <f>Tabla14[[#This Row],[CANTIDAD TOTAL]]*Tabla14[[#This Row],[PRECIO UNITARIO ESTIMADO]]</f>
        <v>5762400</v>
      </c>
      <c r="K481" s="16"/>
      <c r="L481" s="16"/>
      <c r="M481" s="16"/>
      <c r="N481" s="16"/>
      <c r="O481" s="16"/>
    </row>
    <row r="482" spans="1:15">
      <c r="A482" s="1" t="s">
        <v>29</v>
      </c>
      <c r="B482" s="16" t="s">
        <v>464</v>
      </c>
      <c r="C482" s="16" t="s">
        <v>622</v>
      </c>
      <c r="D482" s="16">
        <v>15</v>
      </c>
      <c r="E482" s="16">
        <v>15</v>
      </c>
      <c r="F482" s="16">
        <v>15</v>
      </c>
      <c r="G482" s="16">
        <v>15</v>
      </c>
      <c r="H482" s="16">
        <f>SUM(Tabla14[[#This Row],[PRIMER TRIMESTRE]:[CUARTO TRIMESTRE]])</f>
        <v>60</v>
      </c>
      <c r="I482" s="24">
        <v>900</v>
      </c>
      <c r="J482" s="68">
        <f>Tabla14[[#This Row],[CANTIDAD TOTAL]]*Tabla14[[#This Row],[PRECIO UNITARIO ESTIMADO]]</f>
        <v>54000</v>
      </c>
      <c r="K482" s="16"/>
      <c r="L482" s="16"/>
      <c r="M482" s="16"/>
      <c r="N482" s="16"/>
      <c r="O482" s="16"/>
    </row>
    <row r="483" spans="1:15">
      <c r="A483" s="16" t="s">
        <v>47</v>
      </c>
      <c r="B483" s="16" t="s">
        <v>951</v>
      </c>
      <c r="C483" s="16" t="s">
        <v>937</v>
      </c>
      <c r="D483" s="16">
        <v>135</v>
      </c>
      <c r="E483" s="16">
        <v>135</v>
      </c>
      <c r="F483" s="16">
        <v>135</v>
      </c>
      <c r="G483" s="16">
        <v>135</v>
      </c>
      <c r="H483" s="16">
        <f>SUM(Tabla14[[#This Row],[PRIMER TRIMESTRE]:[CUARTO TRIMESTRE]])</f>
        <v>540</v>
      </c>
      <c r="I483" s="24">
        <v>386</v>
      </c>
      <c r="J483" s="68">
        <f>Tabla14[[#This Row],[CANTIDAD TOTAL]]*Tabla14[[#This Row],[PRECIO UNITARIO ESTIMADO]]</f>
        <v>208440</v>
      </c>
      <c r="K483" s="2"/>
      <c r="L483" s="1"/>
      <c r="M483" s="1"/>
      <c r="N483" s="1"/>
      <c r="O483" s="1"/>
    </row>
    <row r="484" spans="1:15">
      <c r="A484" s="1" t="s">
        <v>36</v>
      </c>
      <c r="B484" s="16" t="s">
        <v>1385</v>
      </c>
      <c r="C484" s="16" t="s">
        <v>622</v>
      </c>
      <c r="D484" s="16">
        <v>1</v>
      </c>
      <c r="E484" s="16">
        <v>1</v>
      </c>
      <c r="F484" s="16">
        <v>0</v>
      </c>
      <c r="G484" s="16">
        <v>0</v>
      </c>
      <c r="H484" s="17">
        <f>SUM(Tabla14[[#This Row],[PRIMER TRIMESTRE]:[CUARTO TRIMESTRE]])</f>
        <v>2</v>
      </c>
      <c r="I484" s="24">
        <v>1300</v>
      </c>
      <c r="J484" s="68">
        <f>Tabla14[[#This Row],[CANTIDAD TOTAL]]*Tabla14[[#This Row],[PRECIO UNITARIO ESTIMADO]]</f>
        <v>2600</v>
      </c>
      <c r="K484" s="16"/>
      <c r="L484" s="16"/>
      <c r="M484" s="16"/>
      <c r="N484" s="16"/>
      <c r="O484" s="5"/>
    </row>
    <row r="485" spans="1:15">
      <c r="A485" s="1" t="s">
        <v>28</v>
      </c>
      <c r="B485" s="31" t="s">
        <v>1185</v>
      </c>
      <c r="C485" s="93" t="s">
        <v>1172</v>
      </c>
      <c r="D485" s="3">
        <v>3</v>
      </c>
      <c r="E485" s="3">
        <v>3</v>
      </c>
      <c r="F485" s="3">
        <v>2</v>
      </c>
      <c r="G485" s="3">
        <v>2</v>
      </c>
      <c r="H485" s="16">
        <f>SUM(Tabla14[[#This Row],[PRIMER TRIMESTRE]:[CUARTO TRIMESTRE]])</f>
        <v>10</v>
      </c>
      <c r="I485" s="24">
        <v>800</v>
      </c>
      <c r="J485" s="67">
        <f>Tabla14[[#This Row],[CANTIDAD TOTAL]]*Tabla14[[#This Row],[PRECIO UNITARIO ESTIMADO]]</f>
        <v>8000</v>
      </c>
      <c r="K485" s="2"/>
      <c r="L485" s="1"/>
      <c r="M485" s="1"/>
      <c r="N485" s="1"/>
      <c r="O485" s="1"/>
    </row>
    <row r="486" spans="1:15">
      <c r="A486" s="16" t="s">
        <v>30</v>
      </c>
      <c r="B486" s="21" t="s">
        <v>106</v>
      </c>
      <c r="C486" s="16" t="s">
        <v>188</v>
      </c>
      <c r="D486" s="16">
        <v>4</v>
      </c>
      <c r="E486" s="16">
        <v>4</v>
      </c>
      <c r="F486" s="16">
        <v>4</v>
      </c>
      <c r="G486" s="16">
        <v>4</v>
      </c>
      <c r="H486" s="17">
        <f>SUM(Tabla14[[#This Row],[PRIMER TRIMESTRE]:[CUARTO TRIMESTRE]])</f>
        <v>16</v>
      </c>
      <c r="I486" s="24">
        <v>425</v>
      </c>
      <c r="J486" s="68">
        <f>Tabla14[[#This Row],[CANTIDAD TOTAL]]*Tabla14[[#This Row],[PRECIO UNITARIO ESTIMADO]]</f>
        <v>6800</v>
      </c>
      <c r="K486" s="18"/>
      <c r="L486" s="16"/>
      <c r="M486" s="16"/>
      <c r="N486" s="18"/>
      <c r="O486" s="5"/>
    </row>
    <row r="487" spans="1:15">
      <c r="A487" s="1" t="s">
        <v>29</v>
      </c>
      <c r="B487" s="16" t="s">
        <v>465</v>
      </c>
      <c r="C487" s="16" t="s">
        <v>622</v>
      </c>
      <c r="D487" s="16">
        <v>180</v>
      </c>
      <c r="E487" s="16">
        <v>180</v>
      </c>
      <c r="F487" s="16">
        <v>180</v>
      </c>
      <c r="G487" s="16">
        <v>180</v>
      </c>
      <c r="H487" s="16">
        <f>SUM(Tabla14[[#This Row],[PRIMER TRIMESTRE]:[CUARTO TRIMESTRE]])</f>
        <v>720</v>
      </c>
      <c r="I487" s="24">
        <v>4185</v>
      </c>
      <c r="J487" s="68">
        <f>Tabla14[[#This Row],[CANTIDAD TOTAL]]*Tabla14[[#This Row],[PRECIO UNITARIO ESTIMADO]]</f>
        <v>3013200</v>
      </c>
      <c r="K487" s="16"/>
      <c r="L487" s="16"/>
      <c r="M487" s="16"/>
      <c r="N487" s="16"/>
      <c r="O487" s="16"/>
    </row>
    <row r="488" spans="1:15">
      <c r="A488" s="1" t="s">
        <v>28</v>
      </c>
      <c r="B488" s="94" t="s">
        <v>1047</v>
      </c>
      <c r="C488" s="94" t="s">
        <v>623</v>
      </c>
      <c r="D488" s="3">
        <v>10</v>
      </c>
      <c r="E488" s="3">
        <v>10</v>
      </c>
      <c r="F488" s="3">
        <v>10</v>
      </c>
      <c r="G488" s="3">
        <v>10</v>
      </c>
      <c r="H488" s="16">
        <f>SUM(Tabla14[[#This Row],[PRIMER TRIMESTRE]:[CUARTO TRIMESTRE]])</f>
        <v>40</v>
      </c>
      <c r="I488" s="24">
        <v>5165</v>
      </c>
      <c r="J488" s="67">
        <f>Tabla14[[#This Row],[CANTIDAD TOTAL]]*Tabla14[[#This Row],[PRECIO UNITARIO ESTIMADO]]</f>
        <v>206600</v>
      </c>
      <c r="K488" s="2"/>
      <c r="L488" s="1"/>
      <c r="M488" s="1"/>
      <c r="N488" s="1"/>
      <c r="O488" s="1"/>
    </row>
    <row r="489" spans="1:15">
      <c r="A489" s="1" t="s">
        <v>29</v>
      </c>
      <c r="B489" s="16" t="s">
        <v>466</v>
      </c>
      <c r="C489" s="16" t="s">
        <v>622</v>
      </c>
      <c r="D489" s="16">
        <v>6</v>
      </c>
      <c r="E489" s="16">
        <v>6</v>
      </c>
      <c r="F489" s="16">
        <v>6</v>
      </c>
      <c r="G489" s="16">
        <v>6</v>
      </c>
      <c r="H489" s="16">
        <f>SUM(Tabla14[[#This Row],[PRIMER TRIMESTRE]:[CUARTO TRIMESTRE]])</f>
        <v>24</v>
      </c>
      <c r="I489" s="24">
        <v>2900</v>
      </c>
      <c r="J489" s="68">
        <f>Tabla14[[#This Row],[CANTIDAD TOTAL]]*Tabla14[[#This Row],[PRECIO UNITARIO ESTIMADO]]</f>
        <v>69600</v>
      </c>
      <c r="K489" s="16"/>
      <c r="L489" s="16"/>
      <c r="M489" s="16"/>
      <c r="N489" s="16"/>
      <c r="O489" s="16"/>
    </row>
    <row r="490" spans="1:15">
      <c r="A490" s="16" t="s">
        <v>30</v>
      </c>
      <c r="B490" s="21" t="s">
        <v>116</v>
      </c>
      <c r="C490" s="16" t="s">
        <v>197</v>
      </c>
      <c r="D490" s="16">
        <v>3</v>
      </c>
      <c r="E490" s="16">
        <v>3</v>
      </c>
      <c r="F490" s="16">
        <v>3</v>
      </c>
      <c r="G490" s="16">
        <v>3</v>
      </c>
      <c r="H490" s="17">
        <f>SUM(Tabla14[[#This Row],[PRIMER TRIMESTRE]:[CUARTO TRIMESTRE]])</f>
        <v>12</v>
      </c>
      <c r="I490" s="24">
        <v>750</v>
      </c>
      <c r="J490" s="68">
        <f>Tabla14[[#This Row],[CANTIDAD TOTAL]]*Tabla14[[#This Row],[PRECIO UNITARIO ESTIMADO]]</f>
        <v>9000</v>
      </c>
      <c r="K490" s="18"/>
      <c r="L490" s="16"/>
      <c r="M490" s="16"/>
      <c r="N490" s="18"/>
      <c r="O490" s="5"/>
    </row>
    <row r="491" spans="1:15">
      <c r="A491" s="1" t="s">
        <v>29</v>
      </c>
      <c r="B491" s="16" t="s">
        <v>467</v>
      </c>
      <c r="C491" s="16" t="s">
        <v>622</v>
      </c>
      <c r="D491" s="16">
        <v>27000</v>
      </c>
      <c r="E491" s="16">
        <v>27000</v>
      </c>
      <c r="F491" s="16">
        <v>27000</v>
      </c>
      <c r="G491" s="16">
        <v>27000</v>
      </c>
      <c r="H491" s="16">
        <f>SUM(Tabla14[[#This Row],[PRIMER TRIMESTRE]:[CUARTO TRIMESTRE]])</f>
        <v>108000</v>
      </c>
      <c r="I491" s="24">
        <v>15</v>
      </c>
      <c r="J491" s="68">
        <f>Tabla14[[#This Row],[CANTIDAD TOTAL]]*Tabla14[[#This Row],[PRECIO UNITARIO ESTIMADO]]</f>
        <v>1620000</v>
      </c>
      <c r="K491" s="16"/>
      <c r="L491" s="16"/>
      <c r="M491" s="16"/>
      <c r="N491" s="16"/>
      <c r="O491" s="16"/>
    </row>
    <row r="492" spans="1:15">
      <c r="A492" s="1" t="s">
        <v>29</v>
      </c>
      <c r="B492" s="16" t="s">
        <v>468</v>
      </c>
      <c r="C492" s="16" t="s">
        <v>622</v>
      </c>
      <c r="D492" s="16">
        <v>23250</v>
      </c>
      <c r="E492" s="16">
        <v>23250</v>
      </c>
      <c r="F492" s="16">
        <v>23250</v>
      </c>
      <c r="G492" s="16">
        <v>23250</v>
      </c>
      <c r="H492" s="16">
        <f>SUM(Tabla14[[#This Row],[PRIMER TRIMESTRE]:[CUARTO TRIMESTRE]])</f>
        <v>93000</v>
      </c>
      <c r="I492" s="24">
        <v>15</v>
      </c>
      <c r="J492" s="68">
        <f>Tabla14[[#This Row],[CANTIDAD TOTAL]]*Tabla14[[#This Row],[PRECIO UNITARIO ESTIMADO]]</f>
        <v>1395000</v>
      </c>
      <c r="K492" s="16"/>
      <c r="L492" s="16"/>
      <c r="M492" s="16"/>
      <c r="N492" s="16"/>
      <c r="O492" s="16"/>
    </row>
    <row r="493" spans="1:15">
      <c r="A493" s="16" t="s">
        <v>40</v>
      </c>
      <c r="B493" s="16" t="s">
        <v>821</v>
      </c>
      <c r="C493" s="28" t="s">
        <v>819</v>
      </c>
      <c r="D493" s="28">
        <v>10</v>
      </c>
      <c r="E493" s="28">
        <v>10</v>
      </c>
      <c r="F493" s="28">
        <v>10</v>
      </c>
      <c r="G493" s="28">
        <v>10</v>
      </c>
      <c r="H493" s="17">
        <f>SUM(Tabla14[[#This Row],[PRIMER TRIMESTRE]:[CUARTO TRIMESTRE]])</f>
        <v>40</v>
      </c>
      <c r="I493" s="24">
        <v>8</v>
      </c>
      <c r="J493" s="68">
        <f>Tabla14[[#This Row],[CANTIDAD TOTAL]]*Tabla14[[#This Row],[PRECIO UNITARIO ESTIMADO]]</f>
        <v>320</v>
      </c>
      <c r="K493" s="18"/>
      <c r="L493" s="16"/>
      <c r="M493" s="16"/>
      <c r="N493" s="18"/>
      <c r="O493" s="5"/>
    </row>
    <row r="494" spans="1:15" s="16" customFormat="1">
      <c r="A494" s="1" t="s">
        <v>28</v>
      </c>
      <c r="B494" s="94" t="s">
        <v>1114</v>
      </c>
      <c r="C494" s="94" t="s">
        <v>623</v>
      </c>
      <c r="D494" s="120">
        <v>2500</v>
      </c>
      <c r="E494" s="120">
        <v>2500</v>
      </c>
      <c r="F494" s="120">
        <v>2500</v>
      </c>
      <c r="G494" s="120">
        <v>2500</v>
      </c>
      <c r="H494" s="16">
        <f>SUM(Tabla14[[#This Row],[PRIMER TRIMESTRE]:[CUARTO TRIMESTRE]])</f>
        <v>10000</v>
      </c>
      <c r="I494" s="24">
        <v>12</v>
      </c>
      <c r="J494" s="67">
        <f>Tabla14[[#This Row],[CANTIDAD TOTAL]]*Tabla14[[#This Row],[PRECIO UNITARIO ESTIMADO]]</f>
        <v>120000</v>
      </c>
      <c r="K494" s="2"/>
      <c r="L494" s="1"/>
      <c r="M494" s="1"/>
      <c r="N494" s="1"/>
      <c r="O494" s="1"/>
    </row>
    <row r="495" spans="1:15" s="16" customFormat="1" ht="15" customHeight="1">
      <c r="A495" s="16" t="s">
        <v>30</v>
      </c>
      <c r="B495" s="21" t="s">
        <v>125</v>
      </c>
      <c r="C495" s="16" t="s">
        <v>202</v>
      </c>
      <c r="D495" s="16">
        <v>24</v>
      </c>
      <c r="E495" s="16">
        <v>24</v>
      </c>
      <c r="F495" s="16">
        <v>24</v>
      </c>
      <c r="G495" s="16">
        <v>24</v>
      </c>
      <c r="H495" s="17">
        <f>SUM(Tabla14[[#This Row],[PRIMER TRIMESTRE]:[CUARTO TRIMESTRE]])</f>
        <v>96</v>
      </c>
      <c r="I495" s="24">
        <v>25</v>
      </c>
      <c r="J495" s="68">
        <f>Tabla14[[#This Row],[CANTIDAD TOTAL]]*Tabla14[[#This Row],[PRECIO UNITARIO ESTIMADO]]</f>
        <v>2400</v>
      </c>
      <c r="K495" s="18"/>
      <c r="N495" s="18"/>
      <c r="O495" s="5"/>
    </row>
    <row r="496" spans="1:15" s="16" customFormat="1">
      <c r="A496" s="22" t="s">
        <v>39</v>
      </c>
      <c r="B496" s="28" t="s">
        <v>805</v>
      </c>
      <c r="C496" s="28" t="s">
        <v>877</v>
      </c>
      <c r="D496" s="28">
        <v>100</v>
      </c>
      <c r="E496" s="28">
        <v>30</v>
      </c>
      <c r="F496" s="28">
        <v>10</v>
      </c>
      <c r="G496" s="28">
        <v>0</v>
      </c>
      <c r="H496" s="17">
        <f>SUM(Tabla14[[#This Row],[PRIMER TRIMESTRE]:[CUARTO TRIMESTRE]])</f>
        <v>140</v>
      </c>
      <c r="I496" s="24">
        <v>198</v>
      </c>
      <c r="J496" s="68">
        <f>Tabla14[[#This Row],[CANTIDAD TOTAL]]*Tabla14[[#This Row],[PRECIO UNITARIO ESTIMADO]]</f>
        <v>27720</v>
      </c>
      <c r="K496" s="18"/>
      <c r="N496" s="18"/>
      <c r="O496" s="5"/>
    </row>
    <row r="497" spans="1:15" s="16" customFormat="1">
      <c r="A497" s="1" t="s">
        <v>29</v>
      </c>
      <c r="B497" s="16" t="s">
        <v>469</v>
      </c>
      <c r="C497" s="16" t="s">
        <v>622</v>
      </c>
      <c r="D497" s="16">
        <v>30</v>
      </c>
      <c r="E497" s="16">
        <v>30</v>
      </c>
      <c r="F497" s="16">
        <v>30</v>
      </c>
      <c r="G497" s="16">
        <v>30</v>
      </c>
      <c r="H497" s="16">
        <f>SUM(Tabla14[[#This Row],[PRIMER TRIMESTRE]:[CUARTO TRIMESTRE]])</f>
        <v>120</v>
      </c>
      <c r="I497" s="24">
        <v>800</v>
      </c>
      <c r="J497" s="68">
        <f>Tabla14[[#This Row],[CANTIDAD TOTAL]]*Tabla14[[#This Row],[PRECIO UNITARIO ESTIMADO]]</f>
        <v>96000</v>
      </c>
    </row>
    <row r="498" spans="1:15" s="16" customFormat="1">
      <c r="A498" s="22" t="s">
        <v>39</v>
      </c>
      <c r="B498" s="28" t="s">
        <v>301</v>
      </c>
      <c r="C498" s="28" t="s">
        <v>176</v>
      </c>
      <c r="D498" s="28">
        <v>500</v>
      </c>
      <c r="E498" s="28">
        <v>500</v>
      </c>
      <c r="F498" s="28">
        <v>500</v>
      </c>
      <c r="G498" s="28">
        <v>500</v>
      </c>
      <c r="H498" s="17">
        <f>SUM(Tabla14[[#This Row],[PRIMER TRIMESTRE]:[CUARTO TRIMESTRE]])</f>
        <v>2000</v>
      </c>
      <c r="I498" s="24">
        <v>65</v>
      </c>
      <c r="J498" s="68">
        <f>Tabla14[[#This Row],[CANTIDAD TOTAL]]*Tabla14[[#This Row],[PRECIO UNITARIO ESTIMADO]]</f>
        <v>130000</v>
      </c>
      <c r="K498" s="18"/>
      <c r="N498" s="18"/>
      <c r="O498" s="5"/>
    </row>
    <row r="499" spans="1:15" s="16" customFormat="1">
      <c r="A499" s="16" t="s">
        <v>43</v>
      </c>
      <c r="B499" s="16" t="s">
        <v>936</v>
      </c>
      <c r="C499" s="16" t="s">
        <v>937</v>
      </c>
      <c r="D499" s="16">
        <v>160</v>
      </c>
      <c r="E499" s="16">
        <v>160</v>
      </c>
      <c r="F499" s="16">
        <v>160</v>
      </c>
      <c r="G499" s="16">
        <v>160</v>
      </c>
      <c r="H499" s="16">
        <f>SUM(Tabla14[[#This Row],[PRIMER TRIMESTRE]:[CUARTO TRIMESTRE]])</f>
        <v>640</v>
      </c>
      <c r="I499" s="24">
        <v>350</v>
      </c>
      <c r="J499" s="68">
        <f>Tabla14[[#This Row],[CANTIDAD TOTAL]]*Tabla14[[#This Row],[PRECIO UNITARIO ESTIMADO]]</f>
        <v>224000</v>
      </c>
      <c r="K499" s="2"/>
      <c r="L499" s="1"/>
      <c r="M499" s="1"/>
      <c r="N499" s="1"/>
      <c r="O499" s="1"/>
    </row>
    <row r="500" spans="1:15" s="16" customFormat="1">
      <c r="A500" s="16" t="s">
        <v>830</v>
      </c>
      <c r="B500" s="16" t="s">
        <v>795</v>
      </c>
      <c r="C500" s="28" t="s">
        <v>796</v>
      </c>
      <c r="D500" s="28">
        <v>20</v>
      </c>
      <c r="E500" s="28">
        <v>20</v>
      </c>
      <c r="F500" s="28">
        <v>20</v>
      </c>
      <c r="G500" s="28">
        <v>20</v>
      </c>
      <c r="H500" s="17">
        <f>SUM(Tabla14[[#This Row],[PRIMER TRIMESTRE]:[CUARTO TRIMESTRE]])</f>
        <v>80</v>
      </c>
      <c r="I500" s="24">
        <v>220</v>
      </c>
      <c r="J500" s="68">
        <f>Tabla14[[#This Row],[CANTIDAD TOTAL]]*Tabla14[[#This Row],[PRECIO UNITARIO ESTIMADO]]</f>
        <v>17600</v>
      </c>
      <c r="K500" s="18"/>
      <c r="N500" s="18"/>
      <c r="O500" s="5"/>
    </row>
    <row r="501" spans="1:15" s="16" customFormat="1">
      <c r="A501" s="16" t="s">
        <v>830</v>
      </c>
      <c r="B501" s="16" t="s">
        <v>795</v>
      </c>
      <c r="C501" s="28" t="s">
        <v>796</v>
      </c>
      <c r="D501" s="28">
        <v>20</v>
      </c>
      <c r="E501" s="28">
        <v>20</v>
      </c>
      <c r="F501" s="28">
        <v>20</v>
      </c>
      <c r="G501" s="28">
        <v>20</v>
      </c>
      <c r="H501" s="17">
        <f>SUM(Tabla14[[#This Row],[PRIMER TRIMESTRE]:[CUARTO TRIMESTRE]])</f>
        <v>80</v>
      </c>
      <c r="I501" s="24">
        <v>220</v>
      </c>
      <c r="J501" s="68">
        <f>Tabla14[[#This Row],[CANTIDAD TOTAL]]*Tabla14[[#This Row],[PRECIO UNITARIO ESTIMADO]]</f>
        <v>17600</v>
      </c>
      <c r="K501" s="18"/>
      <c r="N501" s="18"/>
      <c r="O501" s="5"/>
    </row>
    <row r="502" spans="1:15" s="16" customFormat="1">
      <c r="A502" s="22" t="s">
        <v>42</v>
      </c>
      <c r="B502" s="22" t="s">
        <v>306</v>
      </c>
      <c r="C502" s="22" t="s">
        <v>392</v>
      </c>
      <c r="D502" s="22">
        <v>60</v>
      </c>
      <c r="E502" s="22">
        <v>60</v>
      </c>
      <c r="F502" s="22">
        <v>60</v>
      </c>
      <c r="G502" s="22">
        <v>60</v>
      </c>
      <c r="H502" s="22">
        <f>SUM(Tabla14[[#This Row],[PRIMER TRIMESTRE]:[CUARTO TRIMESTRE]])</f>
        <v>240</v>
      </c>
      <c r="I502" s="24">
        <v>150</v>
      </c>
      <c r="J502" s="69">
        <f>Tabla14[[#This Row],[CANTIDAD TOTAL]]*Tabla14[[#This Row],[PRECIO UNITARIO ESTIMADO]]</f>
        <v>36000</v>
      </c>
      <c r="K502" s="22"/>
      <c r="L502" s="22"/>
      <c r="M502" s="22"/>
      <c r="N502" s="22"/>
      <c r="O502" s="22"/>
    </row>
    <row r="503" spans="1:15" s="16" customFormat="1">
      <c r="A503" s="1" t="s">
        <v>29</v>
      </c>
      <c r="B503" s="16" t="s">
        <v>769</v>
      </c>
      <c r="C503" s="16" t="s">
        <v>622</v>
      </c>
      <c r="D503" s="16">
        <v>2700</v>
      </c>
      <c r="E503" s="16">
        <v>2700</v>
      </c>
      <c r="F503" s="16">
        <v>2700</v>
      </c>
      <c r="G503" s="16">
        <v>2700</v>
      </c>
      <c r="H503" s="16">
        <f>SUM(D503+E503+F503+G503)</f>
        <v>10800</v>
      </c>
      <c r="I503" s="24">
        <v>48</v>
      </c>
      <c r="J503" s="68">
        <f>Tabla14[[#This Row],[CANTIDAD TOTAL]]*Tabla14[[#This Row],[PRECIO UNITARIO ESTIMADO]]</f>
        <v>518400</v>
      </c>
    </row>
    <row r="504" spans="1:15" s="16" customFormat="1">
      <c r="A504" s="1" t="s">
        <v>29</v>
      </c>
      <c r="B504" s="16" t="s">
        <v>472</v>
      </c>
      <c r="C504" s="28" t="s">
        <v>796</v>
      </c>
      <c r="D504" s="16">
        <v>1800</v>
      </c>
      <c r="E504" s="16">
        <v>1800</v>
      </c>
      <c r="F504" s="16">
        <v>1800</v>
      </c>
      <c r="G504" s="16">
        <v>1800</v>
      </c>
      <c r="H504" s="16">
        <f>SUM(Tabla14[[#This Row],[PRIMER TRIMESTRE]:[CUARTO TRIMESTRE]])</f>
        <v>7200</v>
      </c>
      <c r="I504" s="24">
        <v>36</v>
      </c>
      <c r="J504" s="68">
        <f>Tabla14[[#This Row],[CANTIDAD TOTAL]]*Tabla14[[#This Row],[PRECIO UNITARIO ESTIMADO]]</f>
        <v>259200</v>
      </c>
    </row>
    <row r="505" spans="1:15" s="16" customFormat="1">
      <c r="A505" s="1" t="s">
        <v>29</v>
      </c>
      <c r="B505" s="16" t="s">
        <v>473</v>
      </c>
      <c r="C505" s="28" t="s">
        <v>796</v>
      </c>
      <c r="D505" s="16">
        <v>1800</v>
      </c>
      <c r="E505" s="16">
        <v>1800</v>
      </c>
      <c r="F505" s="16">
        <v>1800</v>
      </c>
      <c r="G505" s="16">
        <v>1800</v>
      </c>
      <c r="H505" s="16">
        <f>SUM(Tabla14[[#This Row],[PRIMER TRIMESTRE]:[CUARTO TRIMESTRE]])</f>
        <v>7200</v>
      </c>
      <c r="I505" s="24">
        <v>36</v>
      </c>
      <c r="J505" s="68">
        <f>Tabla14[[#This Row],[CANTIDAD TOTAL]]*Tabla14[[#This Row],[PRECIO UNITARIO ESTIMADO]]</f>
        <v>259200</v>
      </c>
    </row>
    <row r="506" spans="1:15" s="16" customFormat="1">
      <c r="A506" s="22" t="s">
        <v>42</v>
      </c>
      <c r="B506" s="22" t="s">
        <v>304</v>
      </c>
      <c r="C506" s="22" t="s">
        <v>392</v>
      </c>
      <c r="D506" s="22">
        <v>200</v>
      </c>
      <c r="E506" s="22">
        <v>200</v>
      </c>
      <c r="F506" s="22">
        <v>200</v>
      </c>
      <c r="G506" s="22">
        <v>200</v>
      </c>
      <c r="H506" s="22">
        <f>SUM(Tabla14[[#This Row],[PRIMER TRIMESTRE]:[CUARTO TRIMESTRE]])</f>
        <v>800</v>
      </c>
      <c r="I506" s="24">
        <v>85</v>
      </c>
      <c r="J506" s="69">
        <f>Tabla14[[#This Row],[CANTIDAD TOTAL]]*Tabla14[[#This Row],[PRECIO UNITARIO ESTIMADO]]</f>
        <v>68000</v>
      </c>
      <c r="K506" s="22"/>
      <c r="L506" s="22"/>
      <c r="M506" s="22"/>
      <c r="N506" s="22"/>
      <c r="O506" s="22"/>
    </row>
    <row r="507" spans="1:15" s="16" customFormat="1">
      <c r="A507" s="22" t="s">
        <v>42</v>
      </c>
      <c r="B507" s="22" t="s">
        <v>303</v>
      </c>
      <c r="C507" s="22" t="s">
        <v>392</v>
      </c>
      <c r="D507" s="22">
        <v>200</v>
      </c>
      <c r="E507" s="22">
        <v>200</v>
      </c>
      <c r="F507" s="22">
        <v>200</v>
      </c>
      <c r="G507" s="22">
        <v>200</v>
      </c>
      <c r="H507" s="22">
        <f>SUM(Tabla14[[#This Row],[PRIMER TRIMESTRE]:[CUARTO TRIMESTRE]])</f>
        <v>800</v>
      </c>
      <c r="I507" s="24">
        <v>85</v>
      </c>
      <c r="J507" s="69">
        <f>Tabla14[[#This Row],[CANTIDAD TOTAL]]*Tabla14[[#This Row],[PRECIO UNITARIO ESTIMADO]]</f>
        <v>68000</v>
      </c>
      <c r="K507" s="22"/>
      <c r="L507" s="22"/>
      <c r="M507" s="22"/>
      <c r="N507" s="22"/>
      <c r="O507" s="22"/>
    </row>
    <row r="508" spans="1:15" s="16" customFormat="1">
      <c r="A508" s="22" t="s">
        <v>42</v>
      </c>
      <c r="B508" s="22" t="s">
        <v>302</v>
      </c>
      <c r="C508" s="22" t="s">
        <v>392</v>
      </c>
      <c r="D508" s="22">
        <v>200</v>
      </c>
      <c r="E508" s="22">
        <v>200</v>
      </c>
      <c r="F508" s="22">
        <v>200</v>
      </c>
      <c r="G508" s="22">
        <v>200</v>
      </c>
      <c r="H508" s="22">
        <f>SUM(Tabla14[[#This Row],[PRIMER TRIMESTRE]:[CUARTO TRIMESTRE]])</f>
        <v>800</v>
      </c>
      <c r="I508" s="24">
        <v>85</v>
      </c>
      <c r="J508" s="69">
        <f>Tabla14[[#This Row],[CANTIDAD TOTAL]]*Tabla14[[#This Row],[PRECIO UNITARIO ESTIMADO]]</f>
        <v>68000</v>
      </c>
      <c r="K508" s="22"/>
      <c r="L508" s="22"/>
      <c r="M508" s="22"/>
      <c r="N508" s="22"/>
      <c r="O508" s="22"/>
    </row>
    <row r="509" spans="1:15" s="16" customFormat="1">
      <c r="A509" s="22" t="s">
        <v>42</v>
      </c>
      <c r="B509" s="22" t="s">
        <v>305</v>
      </c>
      <c r="C509" s="22" t="s">
        <v>392</v>
      </c>
      <c r="D509" s="22">
        <v>200</v>
      </c>
      <c r="E509" s="22">
        <v>200</v>
      </c>
      <c r="F509" s="22">
        <v>200</v>
      </c>
      <c r="G509" s="22">
        <v>200</v>
      </c>
      <c r="H509" s="22">
        <f>SUM(Tabla14[[#This Row],[PRIMER TRIMESTRE]:[CUARTO TRIMESTRE]])</f>
        <v>800</v>
      </c>
      <c r="I509" s="24">
        <v>85</v>
      </c>
      <c r="J509" s="69">
        <f>Tabla14[[#This Row],[CANTIDAD TOTAL]]*Tabla14[[#This Row],[PRECIO UNITARIO ESTIMADO]]</f>
        <v>68000</v>
      </c>
      <c r="K509" s="22"/>
      <c r="L509" s="22"/>
      <c r="M509" s="22"/>
      <c r="N509" s="22"/>
      <c r="O509" s="22"/>
    </row>
    <row r="510" spans="1:15" s="16" customFormat="1">
      <c r="A510" s="16" t="s">
        <v>42</v>
      </c>
      <c r="B510" s="16" t="s">
        <v>1040</v>
      </c>
      <c r="C510" s="16" t="s">
        <v>392</v>
      </c>
      <c r="D510" s="16">
        <v>20</v>
      </c>
      <c r="E510" s="16">
        <v>20</v>
      </c>
      <c r="F510" s="16">
        <v>20</v>
      </c>
      <c r="G510" s="16">
        <v>20</v>
      </c>
      <c r="H510" s="16">
        <f>SUM(Tabla14[[#This Row],[PRIMER TRIMESTRE]:[CUARTO TRIMESTRE]])</f>
        <v>80</v>
      </c>
      <c r="I510" s="24">
        <v>85</v>
      </c>
      <c r="J510" s="68">
        <f>Tabla14[[#This Row],[CANTIDAD TOTAL]]*Tabla14[[#This Row],[PRECIO UNITARIO ESTIMADO]]</f>
        <v>6800</v>
      </c>
      <c r="K510" s="2"/>
      <c r="L510" s="1"/>
      <c r="M510" s="1"/>
      <c r="N510" s="1"/>
      <c r="O510" s="1"/>
    </row>
    <row r="511" spans="1:15" s="16" customFormat="1">
      <c r="A511" s="1" t="s">
        <v>29</v>
      </c>
      <c r="B511" s="16" t="s">
        <v>471</v>
      </c>
      <c r="C511" s="28" t="s">
        <v>796</v>
      </c>
      <c r="D511" s="16">
        <v>4650</v>
      </c>
      <c r="E511" s="16">
        <v>4650</v>
      </c>
      <c r="F511" s="16">
        <v>4650</v>
      </c>
      <c r="G511" s="16">
        <v>4650</v>
      </c>
      <c r="H511" s="16">
        <f>SUM(Tabla14[[#This Row],[PRIMER TRIMESTRE]:[CUARTO TRIMESTRE]])</f>
        <v>18600</v>
      </c>
      <c r="I511" s="24">
        <v>48</v>
      </c>
      <c r="J511" s="68">
        <f>Tabla14[[#This Row],[CANTIDAD TOTAL]]*Tabla14[[#This Row],[PRECIO UNITARIO ESTIMADO]]</f>
        <v>892800</v>
      </c>
    </row>
    <row r="512" spans="1:15" s="16" customFormat="1">
      <c r="A512" s="1" t="s">
        <v>29</v>
      </c>
      <c r="B512" s="16" t="s">
        <v>474</v>
      </c>
      <c r="C512" s="28" t="s">
        <v>796</v>
      </c>
      <c r="D512" s="16">
        <v>9300</v>
      </c>
      <c r="E512" s="16">
        <v>9300</v>
      </c>
      <c r="F512" s="16">
        <v>9300</v>
      </c>
      <c r="G512" s="16">
        <v>9300</v>
      </c>
      <c r="H512" s="16">
        <f>SUM(Tabla14[[#This Row],[PRIMER TRIMESTRE]:[CUARTO TRIMESTRE]])</f>
        <v>37200</v>
      </c>
      <c r="I512" s="24">
        <v>36</v>
      </c>
      <c r="J512" s="68">
        <f>Tabla14[[#This Row],[CANTIDAD TOTAL]]*Tabla14[[#This Row],[PRECIO UNITARIO ESTIMADO]]</f>
        <v>1339200</v>
      </c>
    </row>
    <row r="513" spans="1:16384" s="16" customFormat="1">
      <c r="A513" s="1" t="s">
        <v>29</v>
      </c>
      <c r="B513" s="16" t="s">
        <v>470</v>
      </c>
      <c r="C513" s="28" t="s">
        <v>796</v>
      </c>
      <c r="D513" s="16">
        <v>9300</v>
      </c>
      <c r="E513" s="16">
        <v>9300</v>
      </c>
      <c r="F513" s="16">
        <v>9300</v>
      </c>
      <c r="G513" s="16">
        <v>9300</v>
      </c>
      <c r="H513" s="16">
        <f>SUM(Tabla14[[#This Row],[PRIMER TRIMESTRE]:[CUARTO TRIMESTRE]])</f>
        <v>37200</v>
      </c>
      <c r="I513" s="24">
        <v>48</v>
      </c>
      <c r="J513" s="68">
        <f>Tabla14[[#This Row],[CANTIDAD TOTAL]]*Tabla14[[#This Row],[PRECIO UNITARIO ESTIMADO]]</f>
        <v>1785600</v>
      </c>
    </row>
    <row r="514" spans="1:16384" s="16" customFormat="1">
      <c r="A514" s="1" t="s">
        <v>29</v>
      </c>
      <c r="B514" s="16" t="s">
        <v>475</v>
      </c>
      <c r="C514" s="28" t="s">
        <v>796</v>
      </c>
      <c r="D514" s="16">
        <v>150</v>
      </c>
      <c r="E514" s="16">
        <v>150</v>
      </c>
      <c r="F514" s="16">
        <v>150</v>
      </c>
      <c r="G514" s="16">
        <v>150</v>
      </c>
      <c r="H514" s="16">
        <f>SUM(Tabla14[[#This Row],[PRIMER TRIMESTRE]:[CUARTO TRIMESTRE]])</f>
        <v>600</v>
      </c>
      <c r="I514" s="24">
        <v>48</v>
      </c>
      <c r="J514" s="68">
        <f>Tabla14[[#This Row],[CANTIDAD TOTAL]]*Tabla14[[#This Row],[PRECIO UNITARIO ESTIMADO]]</f>
        <v>28800</v>
      </c>
    </row>
    <row r="515" spans="1:16384" s="16" customFormat="1">
      <c r="A515" s="1" t="s">
        <v>39</v>
      </c>
      <c r="B515" s="16" t="s">
        <v>881</v>
      </c>
      <c r="C515" s="16" t="s">
        <v>386</v>
      </c>
      <c r="D515" s="16">
        <v>4</v>
      </c>
      <c r="E515" s="16">
        <v>2</v>
      </c>
      <c r="F515" s="16">
        <v>1</v>
      </c>
      <c r="G515" s="16">
        <v>0</v>
      </c>
      <c r="H515" s="17">
        <f>SUM(Tabla14[[#This Row],[PRIMER TRIMESTRE]:[CUARTO TRIMESTRE]])</f>
        <v>7</v>
      </c>
      <c r="I515" s="24">
        <v>1085</v>
      </c>
      <c r="J515" s="68">
        <f>Tabla14[[#This Row],[CANTIDAD TOTAL]]*Tabla14[[#This Row],[PRECIO UNITARIO ESTIMADO]]</f>
        <v>7595</v>
      </c>
      <c r="K515" s="18"/>
      <c r="O515" s="5"/>
    </row>
    <row r="516" spans="1:16384" s="16" customFormat="1">
      <c r="A516" s="1" t="s">
        <v>43</v>
      </c>
      <c r="B516" s="16" t="s">
        <v>979</v>
      </c>
      <c r="C516" s="16" t="s">
        <v>386</v>
      </c>
      <c r="D516" s="16">
        <v>14000</v>
      </c>
      <c r="E516" s="16">
        <v>14000</v>
      </c>
      <c r="F516" s="16">
        <v>14000</v>
      </c>
      <c r="G516" s="16">
        <v>14000</v>
      </c>
      <c r="H516" s="16">
        <f>SUM(Tabla14[[#This Row],[PRIMER TRIMESTRE]:[CUARTO TRIMESTRE]])</f>
        <v>56000</v>
      </c>
      <c r="I516" s="24">
        <v>6</v>
      </c>
      <c r="J516" s="68">
        <f>Tabla14[[#This Row],[CANTIDAD TOTAL]]*Tabla14[[#This Row],[PRECIO UNITARIO ESTIMADO]]</f>
        <v>336000</v>
      </c>
      <c r="K516" s="2"/>
      <c r="L516" s="1"/>
      <c r="M516" s="1"/>
      <c r="N516" s="1"/>
      <c r="O516" s="1"/>
    </row>
    <row r="517" spans="1:16384" s="16" customFormat="1">
      <c r="A517" s="16" t="s">
        <v>30</v>
      </c>
      <c r="B517" s="21" t="s">
        <v>712</v>
      </c>
      <c r="C517" s="16" t="s">
        <v>183</v>
      </c>
      <c r="D517" s="16">
        <v>6</v>
      </c>
      <c r="E517" s="16">
        <v>6</v>
      </c>
      <c r="F517" s="16">
        <v>6</v>
      </c>
      <c r="G517" s="16">
        <v>6</v>
      </c>
      <c r="H517" s="17">
        <f>SUM(Tabla14[[#This Row],[PRIMER TRIMESTRE]:[CUARTO TRIMESTRE]])</f>
        <v>24</v>
      </c>
      <c r="I517" s="24">
        <v>335</v>
      </c>
      <c r="J517" s="68">
        <f>Tabla14[[#This Row],[CANTIDAD TOTAL]]*Tabla14[[#This Row],[PRECIO UNITARIO ESTIMADO]]</f>
        <v>8040</v>
      </c>
      <c r="K517" s="18"/>
      <c r="N517" s="18"/>
      <c r="O517" s="5"/>
    </row>
    <row r="518" spans="1:16384" s="16" customFormat="1">
      <c r="A518" s="16" t="s">
        <v>30</v>
      </c>
      <c r="B518" s="21" t="s">
        <v>713</v>
      </c>
      <c r="C518" s="16" t="s">
        <v>183</v>
      </c>
      <c r="D518" s="16">
        <v>6</v>
      </c>
      <c r="E518" s="16">
        <v>6</v>
      </c>
      <c r="F518" s="16">
        <v>6</v>
      </c>
      <c r="G518" s="16">
        <v>6</v>
      </c>
      <c r="H518" s="17">
        <f>SUM(Tabla14[[#This Row],[PRIMER TRIMESTRE]:[CUARTO TRIMESTRE]])</f>
        <v>24</v>
      </c>
      <c r="I518" s="24">
        <v>335</v>
      </c>
      <c r="J518" s="68">
        <f>Tabla14[[#This Row],[CANTIDAD TOTAL]]*Tabla14[[#This Row],[PRECIO UNITARIO ESTIMADO]]</f>
        <v>8040</v>
      </c>
      <c r="K518" s="18"/>
      <c r="N518" s="18"/>
      <c r="O518" s="5"/>
    </row>
    <row r="519" spans="1:16384" s="16" customFormat="1">
      <c r="A519" s="16" t="s">
        <v>30</v>
      </c>
      <c r="B519" s="21" t="s">
        <v>714</v>
      </c>
      <c r="C519" s="16" t="s">
        <v>183</v>
      </c>
      <c r="D519" s="16">
        <v>6</v>
      </c>
      <c r="E519" s="16">
        <v>6</v>
      </c>
      <c r="F519" s="16">
        <v>6</v>
      </c>
      <c r="G519" s="16">
        <v>6</v>
      </c>
      <c r="H519" s="17">
        <f>SUM(Tabla14[[#This Row],[PRIMER TRIMESTRE]:[CUARTO TRIMESTRE]])</f>
        <v>24</v>
      </c>
      <c r="I519" s="24">
        <v>335</v>
      </c>
      <c r="J519" s="68">
        <f>Tabla14[[#This Row],[CANTIDAD TOTAL]]*Tabla14[[#This Row],[PRECIO UNITARIO ESTIMADO]]</f>
        <v>8040</v>
      </c>
      <c r="K519" s="18"/>
      <c r="N519" s="18"/>
      <c r="O519" s="5"/>
    </row>
    <row r="520" spans="1:16384" s="16" customFormat="1">
      <c r="A520" s="16" t="s">
        <v>30</v>
      </c>
      <c r="B520" s="21" t="s">
        <v>715</v>
      </c>
      <c r="C520" s="16" t="s">
        <v>183</v>
      </c>
      <c r="D520" s="16">
        <v>6</v>
      </c>
      <c r="E520" s="16">
        <v>6</v>
      </c>
      <c r="F520" s="16">
        <v>6</v>
      </c>
      <c r="G520" s="16">
        <v>6</v>
      </c>
      <c r="H520" s="17">
        <f>SUM(Tabla14[[#This Row],[PRIMER TRIMESTRE]:[CUARTO TRIMESTRE]])</f>
        <v>24</v>
      </c>
      <c r="I520" s="24">
        <v>335</v>
      </c>
      <c r="J520" s="68">
        <f>Tabla14[[#This Row],[CANTIDAD TOTAL]]*Tabla14[[#This Row],[PRECIO UNITARIO ESTIMADO]]</f>
        <v>8040</v>
      </c>
      <c r="K520" s="18"/>
      <c r="N520" s="18"/>
      <c r="O520" s="5"/>
    </row>
    <row r="521" spans="1:16384" s="16" customFormat="1">
      <c r="A521" s="1" t="s">
        <v>50</v>
      </c>
      <c r="B521" s="16" t="s">
        <v>1025</v>
      </c>
      <c r="C521" s="16" t="s">
        <v>387</v>
      </c>
      <c r="D521" s="16">
        <v>6</v>
      </c>
      <c r="E521" s="16">
        <v>6</v>
      </c>
      <c r="F521" s="16">
        <v>6</v>
      </c>
      <c r="G521" s="16">
        <v>6</v>
      </c>
      <c r="H521" s="16">
        <f>SUM(Tabla14[[#This Row],[PRIMER TRIMESTRE]:[CUARTO TRIMESTRE]])</f>
        <v>24</v>
      </c>
      <c r="I521" s="24">
        <v>3500</v>
      </c>
      <c r="J521" s="68">
        <f>Tabla14[[#This Row],[CANTIDAD TOTAL]]*Tabla14[[#This Row],[PRECIO UNITARIO ESTIMADO]]</f>
        <v>84000</v>
      </c>
      <c r="K521" s="2"/>
      <c r="L521" s="1"/>
      <c r="M521" s="1"/>
      <c r="N521" s="1"/>
      <c r="O521" s="1"/>
    </row>
    <row r="522" spans="1:16384" s="16" customFormat="1">
      <c r="A522" s="1" t="s">
        <v>50</v>
      </c>
      <c r="B522" s="16" t="s">
        <v>1027</v>
      </c>
      <c r="C522" s="16" t="s">
        <v>387</v>
      </c>
      <c r="D522" s="16">
        <v>6</v>
      </c>
      <c r="E522" s="16">
        <v>6</v>
      </c>
      <c r="F522" s="16">
        <v>6</v>
      </c>
      <c r="G522" s="16">
        <v>6</v>
      </c>
      <c r="H522" s="16">
        <f>SUM(Tabla14[[#This Row],[PRIMER TRIMESTRE]:[CUARTO TRIMESTRE]])</f>
        <v>24</v>
      </c>
      <c r="I522" s="24">
        <v>3200</v>
      </c>
      <c r="J522" s="68">
        <f>Tabla14[[#This Row],[CANTIDAD TOTAL]]*Tabla14[[#This Row],[PRECIO UNITARIO ESTIMADO]]</f>
        <v>76800</v>
      </c>
      <c r="K522" s="2"/>
      <c r="L522" s="1"/>
      <c r="M522" s="1"/>
      <c r="N522" s="1"/>
      <c r="O522" s="1"/>
    </row>
    <row r="523" spans="1:16384" s="16" customFormat="1">
      <c r="A523" s="1" t="s">
        <v>50</v>
      </c>
      <c r="B523" s="16" t="s">
        <v>1026</v>
      </c>
      <c r="C523" s="16" t="s">
        <v>387</v>
      </c>
      <c r="D523" s="16">
        <v>6</v>
      </c>
      <c r="E523" s="16">
        <v>6</v>
      </c>
      <c r="F523" s="16">
        <v>6</v>
      </c>
      <c r="G523" s="16">
        <v>6</v>
      </c>
      <c r="H523" s="16">
        <f>SUM(Tabla14[[#This Row],[PRIMER TRIMESTRE]:[CUARTO TRIMESTRE]])</f>
        <v>24</v>
      </c>
      <c r="I523" s="24">
        <v>3300</v>
      </c>
      <c r="J523" s="68">
        <f>Tabla14[[#This Row],[CANTIDAD TOTAL]]*Tabla14[[#This Row],[PRECIO UNITARIO ESTIMADO]]</f>
        <v>79200</v>
      </c>
      <c r="K523" s="2"/>
      <c r="L523" s="1"/>
      <c r="M523" s="1"/>
      <c r="N523" s="1"/>
      <c r="O523" s="1"/>
    </row>
    <row r="524" spans="1:16384" s="16" customFormat="1">
      <c r="A524" s="1" t="s">
        <v>50</v>
      </c>
      <c r="B524" s="16" t="s">
        <v>1024</v>
      </c>
      <c r="C524" s="16" t="s">
        <v>387</v>
      </c>
      <c r="D524" s="16">
        <v>6</v>
      </c>
      <c r="E524" s="16">
        <v>6</v>
      </c>
      <c r="F524" s="16">
        <v>6</v>
      </c>
      <c r="G524" s="16">
        <v>6</v>
      </c>
      <c r="H524" s="16">
        <f>SUM(Tabla14[[#This Row],[PRIMER TRIMESTRE]:[CUARTO TRIMESTRE]])</f>
        <v>24</v>
      </c>
      <c r="I524" s="24">
        <v>3600</v>
      </c>
      <c r="J524" s="68">
        <f>Tabla14[[#This Row],[CANTIDAD TOTAL]]*Tabla14[[#This Row],[PRECIO UNITARIO ESTIMADO]]</f>
        <v>86400</v>
      </c>
      <c r="K524" s="2"/>
      <c r="L524" s="1"/>
      <c r="M524" s="1"/>
      <c r="N524" s="1"/>
      <c r="O524" s="1"/>
    </row>
    <row r="525" spans="1:16384" ht="18" customHeight="1">
      <c r="A525" s="16" t="s">
        <v>50</v>
      </c>
      <c r="B525" s="16" t="s">
        <v>952</v>
      </c>
      <c r="C525" s="16" t="s">
        <v>937</v>
      </c>
      <c r="D525" s="16">
        <v>20</v>
      </c>
      <c r="E525" s="16">
        <v>20</v>
      </c>
      <c r="F525" s="16">
        <v>20</v>
      </c>
      <c r="G525" s="16">
        <v>20</v>
      </c>
      <c r="H525" s="16">
        <f>SUM(Tabla14[[#This Row],[PRIMER TRIMESTRE]:[CUARTO TRIMESTRE]])</f>
        <v>80</v>
      </c>
      <c r="I525" s="24">
        <v>160</v>
      </c>
      <c r="J525" s="68">
        <f>Tabla14[[#This Row],[CANTIDAD TOTAL]]*Tabla14[[#This Row],[PRECIO UNITARIO ESTIMADO]]</f>
        <v>12800</v>
      </c>
      <c r="K525" s="2"/>
      <c r="L525" s="1"/>
      <c r="M525" s="1"/>
      <c r="N525" s="1"/>
      <c r="O525" s="1"/>
      <c r="P525" s="16"/>
      <c r="Q525" s="16"/>
      <c r="R525" s="16"/>
      <c r="S525" s="16"/>
      <c r="T525" s="16"/>
      <c r="U525" s="16"/>
      <c r="V525" s="16"/>
      <c r="W525" s="16"/>
      <c r="X525" s="16"/>
      <c r="Y525" s="16"/>
      <c r="Z525" s="16"/>
      <c r="AA525" s="16"/>
      <c r="AB525" s="16"/>
      <c r="AC525" s="16"/>
      <c r="AD525" s="16"/>
      <c r="AE525" s="16"/>
      <c r="AF525" s="16"/>
      <c r="AG525" s="16"/>
      <c r="AH525" s="16"/>
      <c r="AI525" s="16"/>
      <c r="AJ525" s="16"/>
      <c r="AK525" s="16"/>
      <c r="AL525" s="16"/>
      <c r="AM525" s="16"/>
      <c r="AN525" s="16"/>
      <c r="AO525" s="16"/>
      <c r="AP525" s="16"/>
      <c r="AQ525" s="16"/>
      <c r="AR525" s="16"/>
      <c r="AS525" s="16"/>
      <c r="AT525" s="16"/>
      <c r="AU525" s="16"/>
      <c r="AV525" s="16"/>
      <c r="AW525" s="16"/>
      <c r="AX525" s="16"/>
      <c r="AY525" s="16"/>
      <c r="AZ525" s="16"/>
      <c r="BA525" s="16"/>
      <c r="BB525" s="16"/>
      <c r="BC525" s="16"/>
      <c r="BD525" s="16"/>
      <c r="BE525" s="16"/>
      <c r="BF525" s="16"/>
      <c r="BG525" s="16"/>
      <c r="BH525" s="16"/>
      <c r="BI525" s="16"/>
      <c r="BJ525" s="16"/>
      <c r="BK525" s="16"/>
      <c r="BL525" s="16"/>
      <c r="BM525" s="16"/>
      <c r="BN525" s="16"/>
      <c r="BO525" s="16"/>
      <c r="BP525" s="16"/>
      <c r="BQ525" s="16"/>
      <c r="BR525" s="16"/>
      <c r="BS525" s="16"/>
      <c r="BT525" s="16"/>
      <c r="BU525" s="16"/>
      <c r="BV525" s="16"/>
      <c r="BW525" s="16"/>
      <c r="BX525" s="16"/>
      <c r="BY525" s="16"/>
      <c r="BZ525" s="16"/>
      <c r="CA525" s="16"/>
      <c r="CB525" s="16"/>
      <c r="CC525" s="16"/>
      <c r="CD525" s="16"/>
      <c r="CE525" s="16"/>
      <c r="CF525" s="16"/>
      <c r="CG525" s="16"/>
      <c r="CH525" s="16"/>
      <c r="CI525" s="16"/>
      <c r="CJ525" s="16"/>
      <c r="CK525" s="16"/>
      <c r="CL525" s="16"/>
      <c r="CM525" s="16"/>
      <c r="CN525" s="16"/>
      <c r="CO525" s="16"/>
      <c r="CP525" s="16"/>
      <c r="CQ525" s="16"/>
      <c r="CR525" s="16"/>
      <c r="CS525" s="16"/>
      <c r="CT525" s="16"/>
      <c r="CU525" s="16"/>
      <c r="CV525" s="16"/>
      <c r="CW525" s="16"/>
      <c r="CX525" s="16"/>
      <c r="CY525" s="16"/>
      <c r="CZ525" s="16"/>
      <c r="DA525" s="16"/>
      <c r="DB525" s="16"/>
      <c r="DC525" s="16"/>
      <c r="DD525" s="16"/>
      <c r="DE525" s="16"/>
      <c r="DF525" s="16"/>
      <c r="DG525" s="16"/>
      <c r="DH525" s="16"/>
      <c r="DI525" s="16"/>
      <c r="DJ525" s="16"/>
      <c r="DK525" s="16"/>
      <c r="DL525" s="16"/>
      <c r="DM525" s="16"/>
      <c r="DN525" s="16"/>
      <c r="DO525" s="16"/>
      <c r="DP525" s="16"/>
      <c r="DQ525" s="16"/>
      <c r="DR525" s="16"/>
      <c r="DS525" s="16"/>
      <c r="DT525" s="16"/>
      <c r="DU525" s="16"/>
      <c r="DV525" s="16"/>
      <c r="DW525" s="16"/>
      <c r="DX525" s="16"/>
      <c r="DY525" s="16"/>
      <c r="DZ525" s="16"/>
      <c r="EA525" s="16"/>
      <c r="EB525" s="16"/>
      <c r="EC525" s="16"/>
      <c r="ED525" s="16"/>
      <c r="EE525" s="16"/>
      <c r="EF525" s="16"/>
      <c r="EG525" s="16"/>
      <c r="EH525" s="16"/>
      <c r="EI525" s="16"/>
      <c r="EJ525" s="16"/>
      <c r="EK525" s="16"/>
      <c r="EL525" s="16"/>
      <c r="EM525" s="16"/>
      <c r="EN525" s="16"/>
      <c r="EO525" s="16"/>
      <c r="EP525" s="16"/>
      <c r="EQ525" s="16"/>
      <c r="ER525" s="16"/>
      <c r="ES525" s="16"/>
      <c r="ET525" s="16"/>
      <c r="EU525" s="16"/>
      <c r="EV525" s="16"/>
      <c r="EW525" s="16"/>
      <c r="EX525" s="16"/>
      <c r="EY525" s="16"/>
      <c r="EZ525" s="16"/>
      <c r="FA525" s="16"/>
      <c r="FB525" s="16"/>
      <c r="FC525" s="16"/>
      <c r="FD525" s="16"/>
      <c r="FE525" s="16"/>
      <c r="FF525" s="16"/>
      <c r="FG525" s="16"/>
      <c r="FH525" s="16"/>
      <c r="FI525" s="16"/>
      <c r="FJ525" s="16"/>
      <c r="FK525" s="16"/>
      <c r="FL525" s="16"/>
      <c r="FM525" s="16"/>
      <c r="FN525" s="16"/>
      <c r="FO525" s="16"/>
      <c r="FP525" s="16"/>
      <c r="FQ525" s="16"/>
      <c r="FR525" s="16"/>
      <c r="FS525" s="16"/>
      <c r="FT525" s="16"/>
      <c r="FU525" s="16"/>
      <c r="FV525" s="16"/>
      <c r="FW525" s="16"/>
      <c r="FX525" s="16"/>
      <c r="FY525" s="16"/>
      <c r="FZ525" s="16"/>
      <c r="GA525" s="16"/>
      <c r="GB525" s="16"/>
      <c r="GC525" s="16"/>
      <c r="GD525" s="16"/>
      <c r="GE525" s="16"/>
      <c r="GF525" s="16"/>
      <c r="GG525" s="16"/>
      <c r="GH525" s="16"/>
      <c r="GI525" s="16"/>
      <c r="GJ525" s="16"/>
      <c r="GK525" s="16"/>
      <c r="GL525" s="16"/>
      <c r="GM525" s="16"/>
      <c r="GN525" s="16"/>
      <c r="GO525" s="16"/>
      <c r="GP525" s="16"/>
      <c r="GQ525" s="16"/>
      <c r="GR525" s="16"/>
      <c r="GS525" s="16"/>
      <c r="GT525" s="16"/>
      <c r="GU525" s="16"/>
      <c r="GV525" s="16"/>
      <c r="GW525" s="16"/>
      <c r="GX525" s="16"/>
      <c r="GY525" s="16"/>
      <c r="GZ525" s="16"/>
      <c r="HA525" s="16"/>
      <c r="HB525" s="16"/>
      <c r="HC525" s="16"/>
      <c r="HD525" s="16"/>
      <c r="HE525" s="16"/>
      <c r="HF525" s="16"/>
      <c r="HG525" s="16"/>
      <c r="HH525" s="16"/>
      <c r="HI525" s="16"/>
      <c r="HJ525" s="16"/>
      <c r="HK525" s="16"/>
      <c r="HL525" s="16"/>
      <c r="HM525" s="16"/>
      <c r="HN525" s="16"/>
      <c r="HO525" s="16"/>
      <c r="HP525" s="16"/>
      <c r="HQ525" s="16"/>
      <c r="HR525" s="16"/>
      <c r="HS525" s="16"/>
      <c r="HT525" s="16"/>
      <c r="HU525" s="16"/>
      <c r="HV525" s="16"/>
      <c r="HW525" s="16"/>
      <c r="HX525" s="16"/>
      <c r="HY525" s="16"/>
      <c r="HZ525" s="16"/>
      <c r="IA525" s="16"/>
      <c r="IB525" s="16"/>
      <c r="IC525" s="16"/>
      <c r="ID525" s="16"/>
      <c r="IE525" s="16"/>
      <c r="IF525" s="16"/>
      <c r="IG525" s="16"/>
      <c r="IH525" s="16"/>
      <c r="II525" s="16"/>
      <c r="IJ525" s="16"/>
      <c r="IK525" s="16"/>
      <c r="IL525" s="16"/>
      <c r="IM525" s="16"/>
      <c r="IN525" s="16"/>
      <c r="IO525" s="16"/>
      <c r="IP525" s="16"/>
      <c r="IQ525" s="16"/>
      <c r="IR525" s="16"/>
      <c r="IS525" s="16"/>
      <c r="IT525" s="16"/>
      <c r="IU525" s="16"/>
      <c r="IV525" s="16"/>
      <c r="IW525" s="16"/>
      <c r="IX525" s="16"/>
      <c r="IY525" s="16"/>
      <c r="IZ525" s="16"/>
      <c r="JA525" s="16"/>
      <c r="JB525" s="16"/>
      <c r="JC525" s="16"/>
      <c r="JD525" s="16"/>
      <c r="JE525" s="16"/>
      <c r="JF525" s="16"/>
      <c r="JG525" s="16"/>
      <c r="JH525" s="16"/>
      <c r="JI525" s="16"/>
      <c r="JJ525" s="16"/>
      <c r="JK525" s="16"/>
      <c r="JL525" s="16"/>
      <c r="JM525" s="16"/>
      <c r="JN525" s="16"/>
      <c r="JO525" s="16"/>
      <c r="JP525" s="16"/>
      <c r="JQ525" s="16"/>
      <c r="JR525" s="16"/>
      <c r="JS525" s="16"/>
      <c r="JT525" s="16"/>
      <c r="JU525" s="16"/>
      <c r="JV525" s="16"/>
      <c r="JW525" s="16"/>
      <c r="JX525" s="16"/>
      <c r="JY525" s="16"/>
      <c r="JZ525" s="16"/>
      <c r="KA525" s="16"/>
      <c r="KB525" s="16"/>
      <c r="KC525" s="16"/>
      <c r="KD525" s="16"/>
      <c r="KE525" s="16"/>
      <c r="KF525" s="16"/>
      <c r="KG525" s="16"/>
      <c r="KH525" s="16"/>
      <c r="KI525" s="16"/>
      <c r="KJ525" s="16"/>
      <c r="KK525" s="16"/>
      <c r="KL525" s="16"/>
      <c r="KM525" s="16"/>
      <c r="KN525" s="16"/>
      <c r="KO525" s="16"/>
      <c r="KP525" s="16"/>
      <c r="KQ525" s="16"/>
      <c r="KR525" s="16"/>
      <c r="KS525" s="16"/>
      <c r="KT525" s="16"/>
      <c r="KU525" s="16"/>
      <c r="KV525" s="16"/>
      <c r="KW525" s="16"/>
      <c r="KX525" s="16"/>
      <c r="KY525" s="16"/>
      <c r="KZ525" s="16"/>
      <c r="LA525" s="16"/>
      <c r="LB525" s="16"/>
      <c r="LC525" s="16"/>
      <c r="LD525" s="16"/>
      <c r="LE525" s="16"/>
      <c r="LF525" s="16"/>
      <c r="LG525" s="16"/>
      <c r="LH525" s="16"/>
      <c r="LI525" s="16"/>
      <c r="LJ525" s="16"/>
      <c r="LK525" s="16"/>
      <c r="LL525" s="16"/>
      <c r="LM525" s="16"/>
      <c r="LN525" s="16"/>
      <c r="LO525" s="16"/>
      <c r="LP525" s="16"/>
      <c r="LQ525" s="16"/>
      <c r="LR525" s="16"/>
      <c r="LS525" s="16"/>
      <c r="LT525" s="16"/>
      <c r="LU525" s="16"/>
      <c r="LV525" s="16"/>
      <c r="LW525" s="16"/>
      <c r="LX525" s="16"/>
      <c r="LY525" s="16"/>
      <c r="LZ525" s="16"/>
      <c r="MA525" s="16"/>
      <c r="MB525" s="16"/>
      <c r="MC525" s="16"/>
      <c r="MD525" s="16"/>
      <c r="ME525" s="16"/>
      <c r="MF525" s="16"/>
      <c r="MG525" s="16"/>
      <c r="MH525" s="16"/>
      <c r="MI525" s="16"/>
      <c r="MJ525" s="16"/>
      <c r="MK525" s="16"/>
      <c r="ML525" s="16"/>
      <c r="MM525" s="16"/>
      <c r="MN525" s="16"/>
      <c r="MO525" s="16"/>
      <c r="MP525" s="16"/>
      <c r="MQ525" s="16"/>
      <c r="MR525" s="16"/>
      <c r="MS525" s="16"/>
      <c r="MT525" s="16"/>
      <c r="MU525" s="16"/>
      <c r="MV525" s="16"/>
      <c r="MW525" s="16"/>
      <c r="MX525" s="16"/>
      <c r="MY525" s="16"/>
      <c r="MZ525" s="16"/>
      <c r="NA525" s="16"/>
      <c r="NB525" s="16"/>
      <c r="NC525" s="16"/>
      <c r="ND525" s="16"/>
      <c r="NE525" s="16"/>
      <c r="NF525" s="16"/>
      <c r="NG525" s="16"/>
      <c r="NH525" s="16"/>
      <c r="NI525" s="16"/>
      <c r="NJ525" s="16"/>
      <c r="NK525" s="16"/>
      <c r="NL525" s="16"/>
      <c r="NM525" s="16"/>
      <c r="NN525" s="16"/>
      <c r="NO525" s="16"/>
      <c r="NP525" s="16"/>
      <c r="NQ525" s="16"/>
      <c r="NR525" s="16"/>
      <c r="NS525" s="16"/>
      <c r="NT525" s="16"/>
      <c r="NU525" s="16"/>
      <c r="NV525" s="16"/>
      <c r="NW525" s="16"/>
      <c r="NX525" s="16"/>
      <c r="NY525" s="16"/>
      <c r="NZ525" s="16"/>
      <c r="OA525" s="16"/>
      <c r="OB525" s="16"/>
      <c r="OC525" s="16"/>
      <c r="OD525" s="16"/>
      <c r="OE525" s="16"/>
      <c r="OF525" s="16"/>
      <c r="OG525" s="16"/>
      <c r="OH525" s="16"/>
      <c r="OI525" s="16"/>
      <c r="OJ525" s="16"/>
      <c r="OK525" s="16"/>
      <c r="OL525" s="16"/>
      <c r="OM525" s="16"/>
      <c r="ON525" s="16"/>
      <c r="OO525" s="16"/>
      <c r="OP525" s="16"/>
      <c r="OQ525" s="16"/>
      <c r="OR525" s="16"/>
      <c r="OS525" s="16"/>
      <c r="OT525" s="16"/>
      <c r="OU525" s="16"/>
      <c r="OV525" s="16"/>
      <c r="OW525" s="16"/>
      <c r="OX525" s="16"/>
      <c r="OY525" s="16"/>
      <c r="OZ525" s="16"/>
      <c r="PA525" s="16"/>
      <c r="PB525" s="16"/>
      <c r="PC525" s="16"/>
      <c r="PD525" s="16"/>
      <c r="PE525" s="16"/>
      <c r="PF525" s="16"/>
      <c r="PG525" s="16"/>
      <c r="PH525" s="16"/>
      <c r="PI525" s="16"/>
      <c r="PJ525" s="16"/>
      <c r="PK525" s="16"/>
      <c r="PL525" s="16"/>
      <c r="PM525" s="16"/>
      <c r="PN525" s="16"/>
      <c r="PO525" s="16"/>
      <c r="PP525" s="16"/>
      <c r="PQ525" s="16"/>
      <c r="PR525" s="16"/>
      <c r="PS525" s="16"/>
      <c r="PT525" s="16"/>
      <c r="PU525" s="16"/>
      <c r="PV525" s="16"/>
      <c r="PW525" s="16"/>
      <c r="PX525" s="16"/>
      <c r="PY525" s="16"/>
      <c r="PZ525" s="16"/>
      <c r="QA525" s="16"/>
      <c r="QB525" s="16"/>
      <c r="QC525" s="16"/>
      <c r="QD525" s="16"/>
      <c r="QE525" s="16"/>
      <c r="QF525" s="16"/>
      <c r="QG525" s="16"/>
      <c r="QH525" s="16"/>
      <c r="QI525" s="16"/>
      <c r="QJ525" s="16"/>
      <c r="QK525" s="16"/>
      <c r="QL525" s="16"/>
      <c r="QM525" s="16"/>
      <c r="QN525" s="16"/>
      <c r="QO525" s="16"/>
      <c r="QP525" s="16"/>
      <c r="QQ525" s="16"/>
      <c r="QR525" s="16"/>
      <c r="QS525" s="16"/>
      <c r="QT525" s="16"/>
      <c r="QU525" s="16"/>
      <c r="QV525" s="16"/>
      <c r="QW525" s="16"/>
      <c r="QX525" s="16"/>
      <c r="QY525" s="16"/>
      <c r="QZ525" s="16"/>
      <c r="RA525" s="16"/>
      <c r="RB525" s="16"/>
      <c r="RC525" s="16"/>
      <c r="RD525" s="16"/>
      <c r="RE525" s="16"/>
      <c r="RF525" s="16"/>
      <c r="RG525" s="16"/>
      <c r="RH525" s="16"/>
      <c r="RI525" s="16"/>
      <c r="RJ525" s="16"/>
      <c r="RK525" s="16"/>
      <c r="RL525" s="16"/>
      <c r="RM525" s="16"/>
      <c r="RN525" s="16"/>
      <c r="RO525" s="16"/>
      <c r="RP525" s="16"/>
      <c r="RQ525" s="16"/>
      <c r="RR525" s="16"/>
      <c r="RS525" s="16"/>
      <c r="RT525" s="16"/>
      <c r="RU525" s="16"/>
      <c r="RV525" s="16"/>
      <c r="RW525" s="16"/>
      <c r="RX525" s="16"/>
      <c r="RY525" s="16"/>
      <c r="RZ525" s="16"/>
      <c r="SA525" s="16"/>
      <c r="SB525" s="16"/>
      <c r="SC525" s="16"/>
      <c r="SD525" s="16"/>
      <c r="SE525" s="16"/>
      <c r="SF525" s="16"/>
      <c r="SG525" s="16"/>
      <c r="SH525" s="16"/>
      <c r="SI525" s="16"/>
      <c r="SJ525" s="16"/>
      <c r="SK525" s="16"/>
      <c r="SL525" s="16"/>
      <c r="SM525" s="16"/>
      <c r="SN525" s="16"/>
      <c r="SO525" s="16"/>
      <c r="SP525" s="16"/>
      <c r="SQ525" s="16"/>
      <c r="SR525" s="16"/>
      <c r="SS525" s="16"/>
      <c r="ST525" s="16"/>
      <c r="SU525" s="16"/>
      <c r="SV525" s="16"/>
      <c r="SW525" s="16"/>
      <c r="SX525" s="16"/>
      <c r="SY525" s="16"/>
      <c r="SZ525" s="16"/>
      <c r="TA525" s="16"/>
      <c r="TB525" s="16"/>
      <c r="TC525" s="16"/>
      <c r="TD525" s="16"/>
      <c r="TE525" s="16"/>
      <c r="TF525" s="16"/>
      <c r="TG525" s="16"/>
      <c r="TH525" s="16"/>
      <c r="TI525" s="16"/>
      <c r="TJ525" s="16"/>
      <c r="TK525" s="16"/>
      <c r="TL525" s="16"/>
      <c r="TM525" s="16"/>
      <c r="TN525" s="16"/>
      <c r="TO525" s="16"/>
      <c r="TP525" s="16"/>
      <c r="TQ525" s="16"/>
      <c r="TR525" s="16"/>
      <c r="TS525" s="16"/>
      <c r="TT525" s="16"/>
      <c r="TU525" s="16"/>
      <c r="TV525" s="16"/>
      <c r="TW525" s="16"/>
      <c r="TX525" s="16"/>
      <c r="TY525" s="16"/>
      <c r="TZ525" s="16"/>
      <c r="UA525" s="16"/>
      <c r="UB525" s="16"/>
      <c r="UC525" s="16"/>
      <c r="UD525" s="16"/>
      <c r="UE525" s="16"/>
      <c r="UF525" s="16"/>
      <c r="UG525" s="16"/>
      <c r="UH525" s="16"/>
      <c r="UI525" s="16"/>
      <c r="UJ525" s="16"/>
      <c r="UK525" s="16"/>
      <c r="UL525" s="16"/>
      <c r="UM525" s="16"/>
      <c r="UN525" s="16"/>
      <c r="UO525" s="16"/>
      <c r="UP525" s="16"/>
      <c r="UQ525" s="16"/>
      <c r="UR525" s="16"/>
      <c r="US525" s="16"/>
      <c r="UT525" s="16"/>
      <c r="UU525" s="16"/>
      <c r="UV525" s="16"/>
      <c r="UW525" s="16"/>
      <c r="UX525" s="16"/>
      <c r="UY525" s="16"/>
      <c r="UZ525" s="16"/>
      <c r="VA525" s="16"/>
      <c r="VB525" s="16"/>
      <c r="VC525" s="16"/>
      <c r="VD525" s="16"/>
      <c r="VE525" s="16"/>
      <c r="VF525" s="16"/>
      <c r="VG525" s="16"/>
      <c r="VH525" s="16"/>
      <c r="VI525" s="16"/>
      <c r="VJ525" s="16"/>
      <c r="VK525" s="16"/>
      <c r="VL525" s="16"/>
      <c r="VM525" s="16"/>
      <c r="VN525" s="16"/>
      <c r="VO525" s="16"/>
      <c r="VP525" s="16"/>
      <c r="VQ525" s="16"/>
      <c r="VR525" s="16"/>
      <c r="VS525" s="16"/>
      <c r="VT525" s="16"/>
      <c r="VU525" s="16"/>
      <c r="VV525" s="16"/>
      <c r="VW525" s="16"/>
      <c r="VX525" s="16"/>
      <c r="VY525" s="16"/>
      <c r="VZ525" s="16"/>
      <c r="WA525" s="16"/>
      <c r="WB525" s="16"/>
      <c r="WC525" s="16"/>
      <c r="WD525" s="16"/>
      <c r="WE525" s="16"/>
      <c r="WF525" s="16"/>
      <c r="WG525" s="16"/>
      <c r="WH525" s="16"/>
      <c r="WI525" s="16"/>
      <c r="WJ525" s="16"/>
      <c r="WK525" s="16"/>
      <c r="WL525" s="16"/>
      <c r="WM525" s="16"/>
      <c r="WN525" s="16"/>
      <c r="WO525" s="16"/>
      <c r="WP525" s="16"/>
      <c r="WQ525" s="16"/>
      <c r="WR525" s="16"/>
      <c r="WS525" s="16"/>
      <c r="WT525" s="16"/>
      <c r="WU525" s="16"/>
      <c r="WV525" s="16"/>
      <c r="WW525" s="16"/>
      <c r="WX525" s="16"/>
      <c r="WY525" s="16"/>
      <c r="WZ525" s="16"/>
      <c r="XA525" s="16"/>
      <c r="XB525" s="16"/>
      <c r="XC525" s="16"/>
      <c r="XD525" s="16"/>
      <c r="XE525" s="16"/>
      <c r="XF525" s="16"/>
      <c r="XG525" s="16"/>
      <c r="XH525" s="16"/>
      <c r="XI525" s="16"/>
      <c r="XJ525" s="16"/>
      <c r="XK525" s="16"/>
      <c r="XL525" s="16"/>
      <c r="XM525" s="16"/>
      <c r="XN525" s="16"/>
      <c r="XO525" s="16"/>
      <c r="XP525" s="16"/>
      <c r="XQ525" s="16"/>
      <c r="XR525" s="16"/>
      <c r="XS525" s="16"/>
      <c r="XT525" s="16"/>
      <c r="XU525" s="16"/>
      <c r="XV525" s="16"/>
      <c r="XW525" s="16"/>
      <c r="XX525" s="16"/>
      <c r="XY525" s="16"/>
      <c r="XZ525" s="16"/>
      <c r="YA525" s="16"/>
      <c r="YB525" s="16"/>
      <c r="YC525" s="16"/>
      <c r="YD525" s="16"/>
      <c r="YE525" s="16"/>
      <c r="YF525" s="16"/>
      <c r="YG525" s="16"/>
      <c r="YH525" s="16"/>
      <c r="YI525" s="16"/>
      <c r="YJ525" s="16"/>
      <c r="YK525" s="16"/>
      <c r="YL525" s="16"/>
      <c r="YM525" s="16"/>
      <c r="YN525" s="16"/>
      <c r="YO525" s="16"/>
      <c r="YP525" s="16"/>
      <c r="YQ525" s="16"/>
      <c r="YR525" s="16"/>
      <c r="YS525" s="16"/>
      <c r="YT525" s="16"/>
      <c r="YU525" s="16"/>
      <c r="YV525" s="16"/>
      <c r="YW525" s="16"/>
      <c r="YX525" s="16"/>
      <c r="YY525" s="16"/>
      <c r="YZ525" s="16"/>
      <c r="ZA525" s="16"/>
      <c r="ZB525" s="16"/>
      <c r="ZC525" s="16"/>
      <c r="ZD525" s="16"/>
      <c r="ZE525" s="16"/>
      <c r="ZF525" s="16"/>
      <c r="ZG525" s="16"/>
      <c r="ZH525" s="16"/>
      <c r="ZI525" s="16"/>
      <c r="ZJ525" s="16"/>
      <c r="ZK525" s="16"/>
      <c r="ZL525" s="16"/>
      <c r="ZM525" s="16"/>
      <c r="ZN525" s="16"/>
      <c r="ZO525" s="16"/>
      <c r="ZP525" s="16"/>
      <c r="ZQ525" s="16"/>
      <c r="ZR525" s="16"/>
      <c r="ZS525" s="16"/>
      <c r="ZT525" s="16"/>
      <c r="ZU525" s="16"/>
      <c r="ZV525" s="16"/>
      <c r="ZW525" s="16"/>
      <c r="ZX525" s="16"/>
      <c r="ZY525" s="16"/>
      <c r="ZZ525" s="16"/>
      <c r="AAA525" s="16"/>
      <c r="AAB525" s="16"/>
      <c r="AAC525" s="16"/>
      <c r="AAD525" s="16"/>
      <c r="AAE525" s="16"/>
      <c r="AAF525" s="16"/>
      <c r="AAG525" s="16"/>
      <c r="AAH525" s="16"/>
      <c r="AAI525" s="16"/>
      <c r="AAJ525" s="16"/>
      <c r="AAK525" s="16"/>
      <c r="AAL525" s="16"/>
      <c r="AAM525" s="16"/>
      <c r="AAN525" s="16"/>
      <c r="AAO525" s="16"/>
      <c r="AAP525" s="16"/>
      <c r="AAQ525" s="16"/>
      <c r="AAR525" s="16"/>
      <c r="AAS525" s="16"/>
      <c r="AAT525" s="16"/>
      <c r="AAU525" s="16"/>
      <c r="AAV525" s="16"/>
      <c r="AAW525" s="16"/>
      <c r="AAX525" s="16"/>
      <c r="AAY525" s="16"/>
      <c r="AAZ525" s="16"/>
      <c r="ABA525" s="16"/>
      <c r="ABB525" s="16"/>
      <c r="ABC525" s="16"/>
      <c r="ABD525" s="16"/>
      <c r="ABE525" s="16"/>
      <c r="ABF525" s="16"/>
      <c r="ABG525" s="16"/>
      <c r="ABH525" s="16"/>
      <c r="ABI525" s="16"/>
      <c r="ABJ525" s="16"/>
      <c r="ABK525" s="16"/>
      <c r="ABL525" s="16"/>
      <c r="ABM525" s="16"/>
      <c r="ABN525" s="16"/>
      <c r="ABO525" s="16"/>
      <c r="ABP525" s="16"/>
      <c r="ABQ525" s="16"/>
      <c r="ABR525" s="16"/>
      <c r="ABS525" s="16"/>
      <c r="ABT525" s="16"/>
      <c r="ABU525" s="16"/>
      <c r="ABV525" s="16"/>
      <c r="ABW525" s="16"/>
      <c r="ABX525" s="16"/>
      <c r="ABY525" s="16"/>
      <c r="ABZ525" s="16"/>
      <c r="ACA525" s="16"/>
      <c r="ACB525" s="16"/>
      <c r="ACC525" s="16"/>
      <c r="ACD525" s="16"/>
      <c r="ACE525" s="16"/>
      <c r="ACF525" s="16"/>
      <c r="ACG525" s="16"/>
      <c r="ACH525" s="16"/>
      <c r="ACI525" s="16"/>
      <c r="ACJ525" s="16"/>
      <c r="ACK525" s="16"/>
      <c r="ACL525" s="16"/>
      <c r="ACM525" s="16"/>
      <c r="ACN525" s="16"/>
      <c r="ACO525" s="16"/>
      <c r="ACP525" s="16"/>
      <c r="ACQ525" s="16"/>
      <c r="ACR525" s="16"/>
      <c r="ACS525" s="16"/>
      <c r="ACT525" s="16"/>
      <c r="ACU525" s="16"/>
      <c r="ACV525" s="16"/>
      <c r="ACW525" s="16"/>
      <c r="ACX525" s="16"/>
      <c r="ACY525" s="16"/>
      <c r="ACZ525" s="16"/>
      <c r="ADA525" s="16"/>
      <c r="ADB525" s="16"/>
      <c r="ADC525" s="16"/>
      <c r="ADD525" s="16"/>
      <c r="ADE525" s="16"/>
      <c r="ADF525" s="16"/>
      <c r="ADG525" s="16"/>
      <c r="ADH525" s="16"/>
      <c r="ADI525" s="16"/>
      <c r="ADJ525" s="16"/>
      <c r="ADK525" s="16"/>
      <c r="ADL525" s="16"/>
      <c r="ADM525" s="16"/>
      <c r="ADN525" s="16"/>
      <c r="ADO525" s="16"/>
      <c r="ADP525" s="16"/>
      <c r="ADQ525" s="16"/>
      <c r="ADR525" s="16"/>
      <c r="ADS525" s="16"/>
      <c r="ADT525" s="16"/>
      <c r="ADU525" s="16"/>
      <c r="ADV525" s="16"/>
      <c r="ADW525" s="16"/>
      <c r="ADX525" s="16"/>
      <c r="ADY525" s="16"/>
      <c r="ADZ525" s="16"/>
      <c r="AEA525" s="16"/>
      <c r="AEB525" s="16"/>
      <c r="AEC525" s="16"/>
      <c r="AED525" s="16"/>
      <c r="AEE525" s="16"/>
      <c r="AEF525" s="16"/>
      <c r="AEG525" s="16"/>
      <c r="AEH525" s="16"/>
      <c r="AEI525" s="16"/>
      <c r="AEJ525" s="16"/>
      <c r="AEK525" s="16"/>
      <c r="AEL525" s="16"/>
      <c r="AEM525" s="16"/>
      <c r="AEN525" s="16"/>
      <c r="AEO525" s="16"/>
      <c r="AEP525" s="16"/>
      <c r="AEQ525" s="16"/>
      <c r="AER525" s="16"/>
      <c r="AES525" s="16"/>
      <c r="AET525" s="16"/>
      <c r="AEU525" s="16"/>
      <c r="AEV525" s="16"/>
      <c r="AEW525" s="16"/>
      <c r="AEX525" s="16"/>
      <c r="AEY525" s="16"/>
      <c r="AEZ525" s="16"/>
      <c r="AFA525" s="16"/>
      <c r="AFB525" s="16"/>
      <c r="AFC525" s="16"/>
      <c r="AFD525" s="16"/>
      <c r="AFE525" s="16"/>
      <c r="AFF525" s="16"/>
      <c r="AFG525" s="16"/>
      <c r="AFH525" s="16"/>
      <c r="AFI525" s="16"/>
      <c r="AFJ525" s="16"/>
      <c r="AFK525" s="16"/>
      <c r="AFL525" s="16"/>
      <c r="AFM525" s="16"/>
      <c r="AFN525" s="16"/>
      <c r="AFO525" s="16"/>
      <c r="AFP525" s="16"/>
      <c r="AFQ525" s="16"/>
      <c r="AFR525" s="16"/>
      <c r="AFS525" s="16"/>
      <c r="AFT525" s="16"/>
      <c r="AFU525" s="16"/>
      <c r="AFV525" s="16"/>
      <c r="AFW525" s="16"/>
      <c r="AFX525" s="16"/>
      <c r="AFY525" s="16"/>
      <c r="AFZ525" s="16"/>
      <c r="AGA525" s="16"/>
      <c r="AGB525" s="16"/>
      <c r="AGC525" s="16"/>
      <c r="AGD525" s="16"/>
      <c r="AGE525" s="16"/>
      <c r="AGF525" s="16"/>
      <c r="AGG525" s="16"/>
      <c r="AGH525" s="16"/>
      <c r="AGI525" s="16"/>
      <c r="AGJ525" s="16"/>
      <c r="AGK525" s="16"/>
      <c r="AGL525" s="16"/>
      <c r="AGM525" s="16"/>
      <c r="AGN525" s="16"/>
      <c r="AGO525" s="16"/>
      <c r="AGP525" s="16"/>
      <c r="AGQ525" s="16"/>
      <c r="AGR525" s="16"/>
      <c r="AGS525" s="16"/>
      <c r="AGT525" s="16"/>
      <c r="AGU525" s="16"/>
      <c r="AGV525" s="16"/>
      <c r="AGW525" s="16"/>
      <c r="AGX525" s="16"/>
      <c r="AGY525" s="16"/>
      <c r="AGZ525" s="16"/>
      <c r="AHA525" s="16"/>
      <c r="AHB525" s="16"/>
      <c r="AHC525" s="16"/>
      <c r="AHD525" s="16"/>
      <c r="AHE525" s="16"/>
      <c r="AHF525" s="16"/>
      <c r="AHG525" s="16"/>
      <c r="AHH525" s="16"/>
      <c r="AHI525" s="16"/>
      <c r="AHJ525" s="16"/>
      <c r="AHK525" s="16"/>
      <c r="AHL525" s="16"/>
      <c r="AHM525" s="16"/>
      <c r="AHN525" s="16"/>
      <c r="AHO525" s="16"/>
      <c r="AHP525" s="16"/>
      <c r="AHQ525" s="16"/>
      <c r="AHR525" s="16"/>
      <c r="AHS525" s="16"/>
      <c r="AHT525" s="16"/>
      <c r="AHU525" s="16"/>
      <c r="AHV525" s="16"/>
      <c r="AHW525" s="16"/>
      <c r="AHX525" s="16"/>
      <c r="AHY525" s="16"/>
      <c r="AHZ525" s="16"/>
      <c r="AIA525" s="16"/>
      <c r="AIB525" s="16"/>
      <c r="AIC525" s="16"/>
      <c r="AID525" s="16"/>
      <c r="AIE525" s="16"/>
      <c r="AIF525" s="16"/>
      <c r="AIG525" s="16"/>
      <c r="AIH525" s="16"/>
      <c r="AII525" s="16"/>
      <c r="AIJ525" s="16"/>
      <c r="AIK525" s="16"/>
      <c r="AIL525" s="16"/>
      <c r="AIM525" s="16"/>
      <c r="AIN525" s="16"/>
      <c r="AIO525" s="16"/>
      <c r="AIP525" s="16"/>
      <c r="AIQ525" s="16"/>
      <c r="AIR525" s="16"/>
      <c r="AIS525" s="16"/>
      <c r="AIT525" s="16"/>
      <c r="AIU525" s="16"/>
      <c r="AIV525" s="16"/>
      <c r="AIW525" s="16"/>
      <c r="AIX525" s="16"/>
      <c r="AIY525" s="16"/>
      <c r="AIZ525" s="16"/>
      <c r="AJA525" s="16"/>
      <c r="AJB525" s="16"/>
      <c r="AJC525" s="16"/>
      <c r="AJD525" s="16"/>
      <c r="AJE525" s="16"/>
      <c r="AJF525" s="16"/>
      <c r="AJG525" s="16"/>
      <c r="AJH525" s="16"/>
      <c r="AJI525" s="16"/>
      <c r="AJJ525" s="16"/>
      <c r="AJK525" s="16"/>
      <c r="AJL525" s="16"/>
      <c r="AJM525" s="16"/>
      <c r="AJN525" s="16"/>
      <c r="AJO525" s="16"/>
      <c r="AJP525" s="16"/>
      <c r="AJQ525" s="16"/>
      <c r="AJR525" s="16"/>
      <c r="AJS525" s="16"/>
      <c r="AJT525" s="16"/>
      <c r="AJU525" s="16"/>
      <c r="AJV525" s="16"/>
      <c r="AJW525" s="16"/>
      <c r="AJX525" s="16"/>
      <c r="AJY525" s="16"/>
      <c r="AJZ525" s="16"/>
      <c r="AKA525" s="16"/>
      <c r="AKB525" s="16"/>
      <c r="AKC525" s="16"/>
      <c r="AKD525" s="16"/>
      <c r="AKE525" s="16"/>
      <c r="AKF525" s="16"/>
      <c r="AKG525" s="16"/>
      <c r="AKH525" s="16"/>
      <c r="AKI525" s="16"/>
      <c r="AKJ525" s="16"/>
      <c r="AKK525" s="16"/>
      <c r="AKL525" s="16"/>
      <c r="AKM525" s="16"/>
      <c r="AKN525" s="16"/>
      <c r="AKO525" s="16"/>
      <c r="AKP525" s="16"/>
      <c r="AKQ525" s="16"/>
      <c r="AKR525" s="16"/>
      <c r="AKS525" s="16"/>
      <c r="AKT525" s="16"/>
      <c r="AKU525" s="16"/>
      <c r="AKV525" s="16"/>
      <c r="AKW525" s="16"/>
      <c r="AKX525" s="16"/>
      <c r="AKY525" s="16"/>
      <c r="AKZ525" s="16"/>
      <c r="ALA525" s="16"/>
      <c r="ALB525" s="16"/>
      <c r="ALC525" s="16"/>
      <c r="ALD525" s="16"/>
      <c r="ALE525" s="16"/>
      <c r="ALF525" s="16"/>
      <c r="ALG525" s="16"/>
      <c r="ALH525" s="16"/>
      <c r="ALI525" s="16"/>
      <c r="ALJ525" s="16"/>
      <c r="ALK525" s="16"/>
      <c r="ALL525" s="16"/>
      <c r="ALM525" s="16"/>
      <c r="ALN525" s="16"/>
      <c r="ALO525" s="16"/>
      <c r="ALP525" s="16"/>
      <c r="ALQ525" s="16"/>
      <c r="ALR525" s="16"/>
      <c r="ALS525" s="16"/>
      <c r="ALT525" s="16"/>
      <c r="ALU525" s="16"/>
      <c r="ALV525" s="16"/>
      <c r="ALW525" s="16"/>
      <c r="ALX525" s="16"/>
      <c r="ALY525" s="16"/>
      <c r="ALZ525" s="16"/>
      <c r="AMA525" s="16"/>
      <c r="AMB525" s="16"/>
      <c r="AMC525" s="16"/>
      <c r="AMD525" s="16"/>
      <c r="AME525" s="16"/>
      <c r="AMF525" s="16"/>
      <c r="AMG525" s="16"/>
      <c r="AMH525" s="16"/>
      <c r="AMI525" s="16"/>
      <c r="AMJ525" s="16"/>
      <c r="AMK525" s="16"/>
      <c r="AML525" s="16"/>
      <c r="AMM525" s="16"/>
      <c r="AMN525" s="16"/>
      <c r="AMO525" s="16"/>
      <c r="AMP525" s="16"/>
      <c r="AMQ525" s="16"/>
      <c r="AMR525" s="16"/>
      <c r="AMS525" s="16"/>
      <c r="AMT525" s="16"/>
      <c r="AMU525" s="16"/>
      <c r="AMV525" s="16"/>
      <c r="AMW525" s="16"/>
      <c r="AMX525" s="16"/>
      <c r="AMY525" s="16"/>
      <c r="AMZ525" s="16"/>
      <c r="ANA525" s="16"/>
      <c r="ANB525" s="16"/>
      <c r="ANC525" s="16"/>
      <c r="AND525" s="16"/>
      <c r="ANE525" s="16"/>
      <c r="ANF525" s="16"/>
      <c r="ANG525" s="16"/>
      <c r="ANH525" s="16"/>
      <c r="ANI525" s="16"/>
      <c r="ANJ525" s="16"/>
      <c r="ANK525" s="16"/>
      <c r="ANL525" s="16"/>
      <c r="ANM525" s="16"/>
      <c r="ANN525" s="16"/>
      <c r="ANO525" s="16"/>
      <c r="ANP525" s="16"/>
      <c r="ANQ525" s="16"/>
      <c r="ANR525" s="16"/>
      <c r="ANS525" s="16"/>
      <c r="ANT525" s="16"/>
      <c r="ANU525" s="16"/>
      <c r="ANV525" s="16"/>
      <c r="ANW525" s="16"/>
      <c r="ANX525" s="16"/>
      <c r="ANY525" s="16"/>
      <c r="ANZ525" s="16"/>
      <c r="AOA525" s="16"/>
      <c r="AOB525" s="16"/>
      <c r="AOC525" s="16"/>
      <c r="AOD525" s="16"/>
      <c r="AOE525" s="16"/>
      <c r="AOF525" s="16"/>
      <c r="AOG525" s="16"/>
      <c r="AOH525" s="16"/>
      <c r="AOI525" s="16"/>
      <c r="AOJ525" s="16"/>
      <c r="AOK525" s="16"/>
      <c r="AOL525" s="16"/>
      <c r="AOM525" s="16"/>
      <c r="AON525" s="16"/>
      <c r="AOO525" s="16"/>
      <c r="AOP525" s="16"/>
      <c r="AOQ525" s="16"/>
      <c r="AOR525" s="16"/>
      <c r="AOS525" s="16"/>
      <c r="AOT525" s="16"/>
      <c r="AOU525" s="16"/>
      <c r="AOV525" s="16"/>
      <c r="AOW525" s="16"/>
      <c r="AOX525" s="16"/>
      <c r="AOY525" s="16"/>
      <c r="AOZ525" s="16"/>
      <c r="APA525" s="16"/>
      <c r="APB525" s="16"/>
      <c r="APC525" s="16"/>
      <c r="APD525" s="16"/>
      <c r="APE525" s="16"/>
      <c r="APF525" s="16"/>
      <c r="APG525" s="16"/>
      <c r="APH525" s="16"/>
      <c r="API525" s="16"/>
      <c r="APJ525" s="16"/>
      <c r="APK525" s="16"/>
      <c r="APL525" s="16"/>
      <c r="APM525" s="16"/>
      <c r="APN525" s="16"/>
      <c r="APO525" s="16"/>
      <c r="APP525" s="16"/>
      <c r="APQ525" s="16"/>
      <c r="APR525" s="16"/>
      <c r="APS525" s="16"/>
      <c r="APT525" s="16"/>
      <c r="APU525" s="16"/>
      <c r="APV525" s="16"/>
      <c r="APW525" s="16"/>
      <c r="APX525" s="16"/>
      <c r="APY525" s="16"/>
      <c r="APZ525" s="16"/>
      <c r="AQA525" s="16"/>
      <c r="AQB525" s="16"/>
      <c r="AQC525" s="16"/>
      <c r="AQD525" s="16"/>
      <c r="AQE525" s="16"/>
      <c r="AQF525" s="16"/>
      <c r="AQG525" s="16"/>
      <c r="AQH525" s="16"/>
      <c r="AQI525" s="16"/>
      <c r="AQJ525" s="16"/>
      <c r="AQK525" s="16"/>
      <c r="AQL525" s="16"/>
      <c r="AQM525" s="16"/>
      <c r="AQN525" s="16"/>
      <c r="AQO525" s="16"/>
      <c r="AQP525" s="16"/>
      <c r="AQQ525" s="16"/>
      <c r="AQR525" s="16"/>
      <c r="AQS525" s="16"/>
      <c r="AQT525" s="16"/>
      <c r="AQU525" s="16"/>
      <c r="AQV525" s="16"/>
      <c r="AQW525" s="16"/>
      <c r="AQX525" s="16"/>
      <c r="AQY525" s="16"/>
      <c r="AQZ525" s="16"/>
      <c r="ARA525" s="16"/>
      <c r="ARB525" s="16"/>
      <c r="ARC525" s="16"/>
      <c r="ARD525" s="16"/>
      <c r="ARE525" s="16"/>
      <c r="ARF525" s="16"/>
      <c r="ARG525" s="16"/>
      <c r="ARH525" s="16"/>
      <c r="ARI525" s="16"/>
      <c r="ARJ525" s="16"/>
      <c r="ARK525" s="16"/>
      <c r="ARL525" s="16"/>
      <c r="ARM525" s="16"/>
      <c r="ARN525" s="16"/>
      <c r="ARO525" s="16"/>
      <c r="ARP525" s="16"/>
      <c r="ARQ525" s="16"/>
      <c r="ARR525" s="16"/>
      <c r="ARS525" s="16"/>
      <c r="ART525" s="16"/>
      <c r="ARU525" s="16"/>
      <c r="ARV525" s="16"/>
      <c r="ARW525" s="16"/>
      <c r="ARX525" s="16"/>
      <c r="ARY525" s="16"/>
      <c r="ARZ525" s="16"/>
      <c r="ASA525" s="16"/>
      <c r="ASB525" s="16"/>
      <c r="ASC525" s="16"/>
      <c r="ASD525" s="16"/>
      <c r="ASE525" s="16"/>
      <c r="ASF525" s="16"/>
      <c r="ASG525" s="16"/>
      <c r="ASH525" s="16"/>
      <c r="ASI525" s="16"/>
      <c r="ASJ525" s="16"/>
      <c r="ASK525" s="16"/>
      <c r="ASL525" s="16"/>
      <c r="ASM525" s="16"/>
      <c r="ASN525" s="16"/>
      <c r="ASO525" s="16"/>
      <c r="ASP525" s="16"/>
      <c r="ASQ525" s="16"/>
      <c r="ASR525" s="16"/>
      <c r="ASS525" s="16"/>
      <c r="AST525" s="16"/>
      <c r="ASU525" s="16"/>
      <c r="ASV525" s="16"/>
      <c r="ASW525" s="16"/>
      <c r="ASX525" s="16"/>
      <c r="ASY525" s="16"/>
      <c r="ASZ525" s="16"/>
      <c r="ATA525" s="16"/>
      <c r="ATB525" s="16"/>
      <c r="ATC525" s="16"/>
      <c r="ATD525" s="16"/>
      <c r="ATE525" s="16"/>
      <c r="ATF525" s="16"/>
      <c r="ATG525" s="16"/>
      <c r="ATH525" s="16"/>
      <c r="ATI525" s="16"/>
      <c r="ATJ525" s="16"/>
      <c r="ATK525" s="16"/>
      <c r="ATL525" s="16"/>
      <c r="ATM525" s="16"/>
      <c r="ATN525" s="16"/>
      <c r="ATO525" s="16"/>
      <c r="ATP525" s="16"/>
      <c r="ATQ525" s="16"/>
      <c r="ATR525" s="16"/>
      <c r="ATS525" s="16"/>
      <c r="ATT525" s="16"/>
      <c r="ATU525" s="16"/>
      <c r="ATV525" s="16"/>
      <c r="ATW525" s="16"/>
      <c r="ATX525" s="16"/>
      <c r="ATY525" s="16"/>
      <c r="ATZ525" s="16"/>
      <c r="AUA525" s="16"/>
      <c r="AUB525" s="16"/>
      <c r="AUC525" s="16"/>
      <c r="AUD525" s="16"/>
      <c r="AUE525" s="16"/>
      <c r="AUF525" s="16"/>
      <c r="AUG525" s="16"/>
      <c r="AUH525" s="16"/>
      <c r="AUI525" s="16"/>
      <c r="AUJ525" s="16"/>
      <c r="AUK525" s="16"/>
      <c r="AUL525" s="16"/>
      <c r="AUM525" s="16"/>
      <c r="AUN525" s="16"/>
      <c r="AUO525" s="16"/>
      <c r="AUP525" s="16"/>
      <c r="AUQ525" s="16"/>
      <c r="AUR525" s="16"/>
      <c r="AUS525" s="16"/>
      <c r="AUT525" s="16"/>
      <c r="AUU525" s="16"/>
      <c r="AUV525" s="16"/>
      <c r="AUW525" s="16"/>
      <c r="AUX525" s="16"/>
      <c r="AUY525" s="16"/>
      <c r="AUZ525" s="16"/>
      <c r="AVA525" s="16"/>
      <c r="AVB525" s="16"/>
      <c r="AVC525" s="16"/>
      <c r="AVD525" s="16"/>
      <c r="AVE525" s="16"/>
      <c r="AVF525" s="16"/>
      <c r="AVG525" s="16"/>
      <c r="AVH525" s="16"/>
      <c r="AVI525" s="16"/>
      <c r="AVJ525" s="16"/>
      <c r="AVK525" s="16"/>
      <c r="AVL525" s="16"/>
      <c r="AVM525" s="16"/>
      <c r="AVN525" s="16"/>
      <c r="AVO525" s="16"/>
      <c r="AVP525" s="16"/>
      <c r="AVQ525" s="16"/>
      <c r="AVR525" s="16"/>
      <c r="AVS525" s="16"/>
      <c r="AVT525" s="16"/>
      <c r="AVU525" s="16"/>
      <c r="AVV525" s="16"/>
      <c r="AVW525" s="16"/>
      <c r="AVX525" s="16"/>
      <c r="AVY525" s="16"/>
      <c r="AVZ525" s="16"/>
      <c r="AWA525" s="16"/>
      <c r="AWB525" s="16"/>
      <c r="AWC525" s="16"/>
      <c r="AWD525" s="16"/>
      <c r="AWE525" s="16"/>
      <c r="AWF525" s="16"/>
      <c r="AWG525" s="16"/>
      <c r="AWH525" s="16"/>
      <c r="AWI525" s="16"/>
      <c r="AWJ525" s="16"/>
      <c r="AWK525" s="16"/>
      <c r="AWL525" s="16"/>
      <c r="AWM525" s="16"/>
      <c r="AWN525" s="16"/>
      <c r="AWO525" s="16"/>
      <c r="AWP525" s="16"/>
      <c r="AWQ525" s="16"/>
      <c r="AWR525" s="16"/>
      <c r="AWS525" s="16"/>
      <c r="AWT525" s="16"/>
      <c r="AWU525" s="16"/>
      <c r="AWV525" s="16"/>
      <c r="AWW525" s="16"/>
      <c r="AWX525" s="16"/>
      <c r="AWY525" s="16"/>
      <c r="AWZ525" s="16"/>
      <c r="AXA525" s="16"/>
      <c r="AXB525" s="16"/>
      <c r="AXC525" s="16"/>
      <c r="AXD525" s="16"/>
      <c r="AXE525" s="16"/>
      <c r="AXF525" s="16"/>
      <c r="AXG525" s="16"/>
      <c r="AXH525" s="16"/>
      <c r="AXI525" s="16"/>
      <c r="AXJ525" s="16"/>
      <c r="AXK525" s="16"/>
      <c r="AXL525" s="16"/>
      <c r="AXM525" s="16"/>
      <c r="AXN525" s="16"/>
      <c r="AXO525" s="16"/>
      <c r="AXP525" s="16"/>
      <c r="AXQ525" s="16"/>
      <c r="AXR525" s="16"/>
      <c r="AXS525" s="16"/>
      <c r="AXT525" s="16"/>
      <c r="AXU525" s="16"/>
      <c r="AXV525" s="16"/>
      <c r="AXW525" s="16"/>
      <c r="AXX525" s="16"/>
      <c r="AXY525" s="16"/>
      <c r="AXZ525" s="16"/>
      <c r="AYA525" s="16"/>
      <c r="AYB525" s="16"/>
      <c r="AYC525" s="16"/>
      <c r="AYD525" s="16"/>
      <c r="AYE525" s="16"/>
      <c r="AYF525" s="16"/>
      <c r="AYG525" s="16"/>
      <c r="AYH525" s="16"/>
      <c r="AYI525" s="16"/>
      <c r="AYJ525" s="16"/>
      <c r="AYK525" s="16"/>
      <c r="AYL525" s="16"/>
      <c r="AYM525" s="16"/>
      <c r="AYN525" s="16"/>
      <c r="AYO525" s="16"/>
      <c r="AYP525" s="16"/>
      <c r="AYQ525" s="16"/>
      <c r="AYR525" s="16"/>
      <c r="AYS525" s="16"/>
      <c r="AYT525" s="16"/>
      <c r="AYU525" s="16"/>
      <c r="AYV525" s="16"/>
      <c r="AYW525" s="16"/>
      <c r="AYX525" s="16"/>
      <c r="AYY525" s="16"/>
      <c r="AYZ525" s="16"/>
      <c r="AZA525" s="16"/>
      <c r="AZB525" s="16"/>
      <c r="AZC525" s="16"/>
      <c r="AZD525" s="16"/>
      <c r="AZE525" s="16"/>
      <c r="AZF525" s="16"/>
      <c r="AZG525" s="16"/>
      <c r="AZH525" s="16"/>
      <c r="AZI525" s="16"/>
      <c r="AZJ525" s="16"/>
      <c r="AZK525" s="16"/>
      <c r="AZL525" s="16"/>
      <c r="AZM525" s="16"/>
      <c r="AZN525" s="16"/>
      <c r="AZO525" s="16"/>
      <c r="AZP525" s="16"/>
      <c r="AZQ525" s="16"/>
      <c r="AZR525" s="16"/>
      <c r="AZS525" s="16"/>
      <c r="AZT525" s="16"/>
      <c r="AZU525" s="16"/>
      <c r="AZV525" s="16"/>
      <c r="AZW525" s="16"/>
      <c r="AZX525" s="16"/>
      <c r="AZY525" s="16"/>
      <c r="AZZ525" s="16"/>
      <c r="BAA525" s="16"/>
      <c r="BAB525" s="16"/>
      <c r="BAC525" s="16"/>
      <c r="BAD525" s="16"/>
      <c r="BAE525" s="16"/>
      <c r="BAF525" s="16"/>
      <c r="BAG525" s="16"/>
      <c r="BAH525" s="16"/>
      <c r="BAI525" s="16"/>
      <c r="BAJ525" s="16"/>
      <c r="BAK525" s="16"/>
      <c r="BAL525" s="16"/>
      <c r="BAM525" s="16"/>
      <c r="BAN525" s="16"/>
      <c r="BAO525" s="16"/>
      <c r="BAP525" s="16"/>
      <c r="BAQ525" s="16"/>
      <c r="BAR525" s="16"/>
      <c r="BAS525" s="16"/>
      <c r="BAT525" s="16"/>
      <c r="BAU525" s="16"/>
      <c r="BAV525" s="16"/>
      <c r="BAW525" s="16"/>
      <c r="BAX525" s="16"/>
      <c r="BAY525" s="16"/>
      <c r="BAZ525" s="16"/>
      <c r="BBA525" s="16"/>
      <c r="BBB525" s="16"/>
      <c r="BBC525" s="16"/>
      <c r="BBD525" s="16"/>
      <c r="BBE525" s="16"/>
      <c r="BBF525" s="16"/>
      <c r="BBG525" s="16"/>
      <c r="BBH525" s="16"/>
      <c r="BBI525" s="16"/>
      <c r="BBJ525" s="16"/>
      <c r="BBK525" s="16"/>
      <c r="BBL525" s="16"/>
      <c r="BBM525" s="16"/>
      <c r="BBN525" s="16"/>
      <c r="BBO525" s="16"/>
      <c r="BBP525" s="16"/>
      <c r="BBQ525" s="16"/>
      <c r="BBR525" s="16"/>
      <c r="BBS525" s="16"/>
      <c r="BBT525" s="16"/>
      <c r="BBU525" s="16"/>
      <c r="BBV525" s="16"/>
      <c r="BBW525" s="16"/>
      <c r="BBX525" s="16"/>
      <c r="BBY525" s="16"/>
      <c r="BBZ525" s="16"/>
      <c r="BCA525" s="16"/>
      <c r="BCB525" s="16"/>
      <c r="BCC525" s="16"/>
      <c r="BCD525" s="16"/>
      <c r="BCE525" s="16"/>
      <c r="BCF525" s="16"/>
      <c r="BCG525" s="16"/>
      <c r="BCH525" s="16"/>
      <c r="BCI525" s="16"/>
      <c r="BCJ525" s="16"/>
      <c r="BCK525" s="16"/>
      <c r="BCL525" s="16"/>
      <c r="BCM525" s="16"/>
      <c r="BCN525" s="16"/>
      <c r="BCO525" s="16"/>
      <c r="BCP525" s="16"/>
      <c r="BCQ525" s="16"/>
      <c r="BCR525" s="16"/>
      <c r="BCS525" s="16"/>
      <c r="BCT525" s="16"/>
      <c r="BCU525" s="16"/>
      <c r="BCV525" s="16"/>
      <c r="BCW525" s="16"/>
      <c r="BCX525" s="16"/>
      <c r="BCY525" s="16"/>
      <c r="BCZ525" s="16"/>
      <c r="BDA525" s="16"/>
      <c r="BDB525" s="16"/>
      <c r="BDC525" s="16"/>
      <c r="BDD525" s="16"/>
      <c r="BDE525" s="16"/>
      <c r="BDF525" s="16"/>
      <c r="BDG525" s="16"/>
      <c r="BDH525" s="16"/>
      <c r="BDI525" s="16"/>
      <c r="BDJ525" s="16"/>
      <c r="BDK525" s="16"/>
      <c r="BDL525" s="16"/>
      <c r="BDM525" s="16"/>
      <c r="BDN525" s="16"/>
      <c r="BDO525" s="16"/>
      <c r="BDP525" s="16"/>
      <c r="BDQ525" s="16"/>
      <c r="BDR525" s="16"/>
      <c r="BDS525" s="16"/>
      <c r="BDT525" s="16"/>
      <c r="BDU525" s="16"/>
      <c r="BDV525" s="16"/>
      <c r="BDW525" s="16"/>
      <c r="BDX525" s="16"/>
      <c r="BDY525" s="16"/>
      <c r="BDZ525" s="16"/>
      <c r="BEA525" s="16"/>
      <c r="BEB525" s="16"/>
      <c r="BEC525" s="16"/>
      <c r="BED525" s="16"/>
      <c r="BEE525" s="16"/>
      <c r="BEF525" s="16"/>
      <c r="BEG525" s="16"/>
      <c r="BEH525" s="16"/>
      <c r="BEI525" s="16"/>
      <c r="BEJ525" s="16"/>
      <c r="BEK525" s="16"/>
      <c r="BEL525" s="16"/>
      <c r="BEM525" s="16"/>
      <c r="BEN525" s="16"/>
      <c r="BEO525" s="16"/>
      <c r="BEP525" s="16"/>
      <c r="BEQ525" s="16"/>
      <c r="BER525" s="16"/>
      <c r="BES525" s="16"/>
      <c r="BET525" s="16"/>
      <c r="BEU525" s="16"/>
      <c r="BEV525" s="16"/>
      <c r="BEW525" s="16"/>
      <c r="BEX525" s="16"/>
      <c r="BEY525" s="16"/>
      <c r="BEZ525" s="16"/>
      <c r="BFA525" s="16"/>
      <c r="BFB525" s="16"/>
      <c r="BFC525" s="16"/>
      <c r="BFD525" s="16"/>
      <c r="BFE525" s="16"/>
      <c r="BFF525" s="16"/>
      <c r="BFG525" s="16"/>
      <c r="BFH525" s="16"/>
      <c r="BFI525" s="16"/>
      <c r="BFJ525" s="16"/>
      <c r="BFK525" s="16"/>
      <c r="BFL525" s="16"/>
      <c r="BFM525" s="16"/>
      <c r="BFN525" s="16"/>
      <c r="BFO525" s="16"/>
      <c r="BFP525" s="16"/>
      <c r="BFQ525" s="16"/>
      <c r="BFR525" s="16"/>
      <c r="BFS525" s="16"/>
      <c r="BFT525" s="16"/>
      <c r="BFU525" s="16"/>
      <c r="BFV525" s="16"/>
      <c r="BFW525" s="16"/>
      <c r="BFX525" s="16"/>
      <c r="BFY525" s="16"/>
      <c r="BFZ525" s="16"/>
      <c r="BGA525" s="16"/>
      <c r="BGB525" s="16"/>
      <c r="BGC525" s="16"/>
      <c r="BGD525" s="16"/>
      <c r="BGE525" s="16"/>
      <c r="BGF525" s="16"/>
      <c r="BGG525" s="16"/>
      <c r="BGH525" s="16"/>
      <c r="BGI525" s="16"/>
      <c r="BGJ525" s="16"/>
      <c r="BGK525" s="16"/>
      <c r="BGL525" s="16"/>
      <c r="BGM525" s="16"/>
      <c r="BGN525" s="16"/>
      <c r="BGO525" s="16"/>
      <c r="BGP525" s="16"/>
      <c r="BGQ525" s="16"/>
      <c r="BGR525" s="16"/>
      <c r="BGS525" s="16"/>
      <c r="BGT525" s="16"/>
      <c r="BGU525" s="16"/>
      <c r="BGV525" s="16"/>
      <c r="BGW525" s="16"/>
      <c r="BGX525" s="16"/>
      <c r="BGY525" s="16"/>
      <c r="BGZ525" s="16"/>
      <c r="BHA525" s="16"/>
      <c r="BHB525" s="16"/>
      <c r="BHC525" s="16"/>
      <c r="BHD525" s="16"/>
      <c r="BHE525" s="16"/>
      <c r="BHF525" s="16"/>
      <c r="BHG525" s="16"/>
      <c r="BHH525" s="16"/>
      <c r="BHI525" s="16"/>
      <c r="BHJ525" s="16"/>
      <c r="BHK525" s="16"/>
      <c r="BHL525" s="16"/>
      <c r="BHM525" s="16"/>
      <c r="BHN525" s="16"/>
      <c r="BHO525" s="16"/>
      <c r="BHP525" s="16"/>
      <c r="BHQ525" s="16"/>
      <c r="BHR525" s="16"/>
      <c r="BHS525" s="16"/>
      <c r="BHT525" s="16"/>
      <c r="BHU525" s="16"/>
      <c r="BHV525" s="16"/>
      <c r="BHW525" s="16"/>
      <c r="BHX525" s="16"/>
      <c r="BHY525" s="16"/>
      <c r="BHZ525" s="16"/>
      <c r="BIA525" s="16"/>
      <c r="BIB525" s="16"/>
      <c r="BIC525" s="16"/>
      <c r="BID525" s="16"/>
      <c r="BIE525" s="16"/>
      <c r="BIF525" s="16"/>
      <c r="BIG525" s="16"/>
      <c r="BIH525" s="16"/>
      <c r="BII525" s="16"/>
      <c r="BIJ525" s="16"/>
      <c r="BIK525" s="16"/>
      <c r="BIL525" s="16"/>
      <c r="BIM525" s="16"/>
      <c r="BIN525" s="16"/>
      <c r="BIO525" s="16"/>
      <c r="BIP525" s="16"/>
      <c r="BIQ525" s="16"/>
      <c r="BIR525" s="16"/>
      <c r="BIS525" s="16"/>
      <c r="BIT525" s="16"/>
      <c r="BIU525" s="16"/>
      <c r="BIV525" s="16"/>
      <c r="BIW525" s="16"/>
      <c r="BIX525" s="16"/>
      <c r="BIY525" s="16"/>
      <c r="BIZ525" s="16"/>
      <c r="BJA525" s="16"/>
      <c r="BJB525" s="16"/>
      <c r="BJC525" s="16"/>
      <c r="BJD525" s="16"/>
      <c r="BJE525" s="16"/>
      <c r="BJF525" s="16"/>
      <c r="BJG525" s="16"/>
      <c r="BJH525" s="16"/>
      <c r="BJI525" s="16"/>
      <c r="BJJ525" s="16"/>
      <c r="BJK525" s="16"/>
      <c r="BJL525" s="16"/>
      <c r="BJM525" s="16"/>
      <c r="BJN525" s="16"/>
      <c r="BJO525" s="16"/>
      <c r="BJP525" s="16"/>
      <c r="BJQ525" s="16"/>
      <c r="BJR525" s="16"/>
      <c r="BJS525" s="16"/>
      <c r="BJT525" s="16"/>
      <c r="BJU525" s="16"/>
      <c r="BJV525" s="16"/>
      <c r="BJW525" s="16"/>
      <c r="BJX525" s="16"/>
      <c r="BJY525" s="16"/>
      <c r="BJZ525" s="16"/>
      <c r="BKA525" s="16"/>
      <c r="BKB525" s="16"/>
      <c r="BKC525" s="16"/>
      <c r="BKD525" s="16"/>
      <c r="BKE525" s="16"/>
      <c r="BKF525" s="16"/>
      <c r="BKG525" s="16"/>
      <c r="BKH525" s="16"/>
      <c r="BKI525" s="16"/>
      <c r="BKJ525" s="16"/>
      <c r="BKK525" s="16"/>
      <c r="BKL525" s="16"/>
      <c r="BKM525" s="16"/>
      <c r="BKN525" s="16"/>
      <c r="BKO525" s="16"/>
      <c r="BKP525" s="16"/>
      <c r="BKQ525" s="16"/>
      <c r="BKR525" s="16"/>
      <c r="BKS525" s="16"/>
      <c r="BKT525" s="16"/>
      <c r="BKU525" s="16"/>
      <c r="BKV525" s="16"/>
      <c r="BKW525" s="16"/>
      <c r="BKX525" s="16"/>
      <c r="BKY525" s="16"/>
      <c r="BKZ525" s="16"/>
      <c r="BLA525" s="16"/>
      <c r="BLB525" s="16"/>
      <c r="BLC525" s="16"/>
      <c r="BLD525" s="16"/>
      <c r="BLE525" s="16"/>
      <c r="BLF525" s="16"/>
      <c r="BLG525" s="16"/>
      <c r="BLH525" s="16"/>
      <c r="BLI525" s="16"/>
      <c r="BLJ525" s="16"/>
      <c r="BLK525" s="16"/>
      <c r="BLL525" s="16"/>
      <c r="BLM525" s="16"/>
      <c r="BLN525" s="16"/>
      <c r="BLO525" s="16"/>
      <c r="BLP525" s="16"/>
      <c r="BLQ525" s="16"/>
      <c r="BLR525" s="16"/>
      <c r="BLS525" s="16"/>
      <c r="BLT525" s="16"/>
      <c r="BLU525" s="16"/>
      <c r="BLV525" s="16"/>
      <c r="BLW525" s="16"/>
      <c r="BLX525" s="16"/>
      <c r="BLY525" s="16"/>
      <c r="BLZ525" s="16"/>
      <c r="BMA525" s="16"/>
      <c r="BMB525" s="16"/>
      <c r="BMC525" s="16"/>
      <c r="BMD525" s="16"/>
      <c r="BME525" s="16"/>
      <c r="BMF525" s="16"/>
      <c r="BMG525" s="16"/>
      <c r="BMH525" s="16"/>
      <c r="BMI525" s="16"/>
      <c r="BMJ525" s="16"/>
      <c r="BMK525" s="16"/>
      <c r="BML525" s="16"/>
      <c r="BMM525" s="16"/>
      <c r="BMN525" s="16"/>
      <c r="BMO525" s="16"/>
      <c r="BMP525" s="16"/>
      <c r="BMQ525" s="16"/>
      <c r="BMR525" s="16"/>
      <c r="BMS525" s="16"/>
      <c r="BMT525" s="16"/>
      <c r="BMU525" s="16"/>
      <c r="BMV525" s="16"/>
      <c r="BMW525" s="16"/>
      <c r="BMX525" s="16"/>
      <c r="BMY525" s="16"/>
      <c r="BMZ525" s="16"/>
      <c r="BNA525" s="16"/>
      <c r="BNB525" s="16"/>
      <c r="BNC525" s="16"/>
      <c r="BND525" s="16"/>
      <c r="BNE525" s="16"/>
      <c r="BNF525" s="16"/>
      <c r="BNG525" s="16"/>
      <c r="BNH525" s="16"/>
      <c r="BNI525" s="16"/>
      <c r="BNJ525" s="16"/>
      <c r="BNK525" s="16"/>
      <c r="BNL525" s="16"/>
      <c r="BNM525" s="16"/>
      <c r="BNN525" s="16"/>
      <c r="BNO525" s="16"/>
      <c r="BNP525" s="16"/>
      <c r="BNQ525" s="16"/>
      <c r="BNR525" s="16"/>
      <c r="BNS525" s="16"/>
      <c r="BNT525" s="16"/>
      <c r="BNU525" s="16"/>
      <c r="BNV525" s="16"/>
      <c r="BNW525" s="16"/>
      <c r="BNX525" s="16"/>
      <c r="BNY525" s="16"/>
      <c r="BNZ525" s="16"/>
      <c r="BOA525" s="16"/>
      <c r="BOB525" s="16"/>
      <c r="BOC525" s="16"/>
      <c r="BOD525" s="16"/>
      <c r="BOE525" s="16"/>
      <c r="BOF525" s="16"/>
      <c r="BOG525" s="16"/>
      <c r="BOH525" s="16"/>
      <c r="BOI525" s="16"/>
      <c r="BOJ525" s="16"/>
      <c r="BOK525" s="16"/>
      <c r="BOL525" s="16"/>
      <c r="BOM525" s="16"/>
      <c r="BON525" s="16"/>
      <c r="BOO525" s="16"/>
      <c r="BOP525" s="16"/>
      <c r="BOQ525" s="16"/>
      <c r="BOR525" s="16"/>
      <c r="BOS525" s="16"/>
      <c r="BOT525" s="16"/>
      <c r="BOU525" s="16"/>
      <c r="BOV525" s="16"/>
      <c r="BOW525" s="16"/>
      <c r="BOX525" s="16"/>
      <c r="BOY525" s="16"/>
      <c r="BOZ525" s="16"/>
      <c r="BPA525" s="16"/>
      <c r="BPB525" s="16"/>
      <c r="BPC525" s="16"/>
      <c r="BPD525" s="16"/>
      <c r="BPE525" s="16"/>
      <c r="BPF525" s="16"/>
      <c r="BPG525" s="16"/>
      <c r="BPH525" s="16"/>
      <c r="BPI525" s="16"/>
      <c r="BPJ525" s="16"/>
      <c r="BPK525" s="16"/>
      <c r="BPL525" s="16"/>
      <c r="BPM525" s="16"/>
      <c r="BPN525" s="16"/>
      <c r="BPO525" s="16"/>
      <c r="BPP525" s="16"/>
      <c r="BPQ525" s="16"/>
      <c r="BPR525" s="16"/>
      <c r="BPS525" s="16"/>
      <c r="BPT525" s="16"/>
      <c r="BPU525" s="16"/>
      <c r="BPV525" s="16"/>
      <c r="BPW525" s="16"/>
      <c r="BPX525" s="16"/>
      <c r="BPY525" s="16"/>
      <c r="BPZ525" s="16"/>
      <c r="BQA525" s="16"/>
      <c r="BQB525" s="16"/>
      <c r="BQC525" s="16"/>
      <c r="BQD525" s="16"/>
      <c r="BQE525" s="16"/>
      <c r="BQF525" s="16"/>
      <c r="BQG525" s="16"/>
      <c r="BQH525" s="16"/>
      <c r="BQI525" s="16"/>
      <c r="BQJ525" s="16"/>
      <c r="BQK525" s="16"/>
      <c r="BQL525" s="16"/>
      <c r="BQM525" s="16"/>
      <c r="BQN525" s="16"/>
      <c r="BQO525" s="16"/>
      <c r="BQP525" s="16"/>
      <c r="BQQ525" s="16"/>
      <c r="BQR525" s="16"/>
      <c r="BQS525" s="16"/>
      <c r="BQT525" s="16"/>
      <c r="BQU525" s="16"/>
      <c r="BQV525" s="16"/>
      <c r="BQW525" s="16"/>
      <c r="BQX525" s="16"/>
      <c r="BQY525" s="16"/>
      <c r="BQZ525" s="16"/>
      <c r="BRA525" s="16"/>
      <c r="BRB525" s="16"/>
      <c r="BRC525" s="16"/>
      <c r="BRD525" s="16"/>
      <c r="BRE525" s="16"/>
      <c r="BRF525" s="16"/>
      <c r="BRG525" s="16"/>
      <c r="BRH525" s="16"/>
      <c r="BRI525" s="16"/>
      <c r="BRJ525" s="16"/>
      <c r="BRK525" s="16"/>
      <c r="BRL525" s="16"/>
      <c r="BRM525" s="16"/>
      <c r="BRN525" s="16"/>
      <c r="BRO525" s="16"/>
      <c r="BRP525" s="16"/>
      <c r="BRQ525" s="16"/>
      <c r="BRR525" s="16"/>
      <c r="BRS525" s="16"/>
      <c r="BRT525" s="16"/>
      <c r="BRU525" s="16"/>
      <c r="BRV525" s="16"/>
      <c r="BRW525" s="16"/>
      <c r="BRX525" s="16"/>
      <c r="BRY525" s="16"/>
      <c r="BRZ525" s="16"/>
      <c r="BSA525" s="16"/>
      <c r="BSB525" s="16"/>
      <c r="BSC525" s="16"/>
      <c r="BSD525" s="16"/>
      <c r="BSE525" s="16"/>
      <c r="BSF525" s="16"/>
      <c r="BSG525" s="16"/>
      <c r="BSH525" s="16"/>
      <c r="BSI525" s="16"/>
      <c r="BSJ525" s="16"/>
      <c r="BSK525" s="16"/>
      <c r="BSL525" s="16"/>
      <c r="BSM525" s="16"/>
      <c r="BSN525" s="16"/>
      <c r="BSO525" s="16"/>
      <c r="BSP525" s="16"/>
      <c r="BSQ525" s="16"/>
      <c r="BSR525" s="16"/>
      <c r="BSS525" s="16"/>
      <c r="BST525" s="16"/>
      <c r="BSU525" s="16"/>
      <c r="BSV525" s="16"/>
      <c r="BSW525" s="16"/>
      <c r="BSX525" s="16"/>
      <c r="BSY525" s="16"/>
      <c r="BSZ525" s="16"/>
      <c r="BTA525" s="16"/>
      <c r="BTB525" s="16"/>
      <c r="BTC525" s="16"/>
      <c r="BTD525" s="16"/>
      <c r="BTE525" s="16"/>
      <c r="BTF525" s="16"/>
      <c r="BTG525" s="16"/>
      <c r="BTH525" s="16"/>
      <c r="BTI525" s="16"/>
      <c r="BTJ525" s="16"/>
      <c r="BTK525" s="16"/>
      <c r="BTL525" s="16"/>
      <c r="BTM525" s="16"/>
      <c r="BTN525" s="16"/>
      <c r="BTO525" s="16"/>
      <c r="BTP525" s="16"/>
      <c r="BTQ525" s="16"/>
      <c r="BTR525" s="16"/>
      <c r="BTS525" s="16"/>
      <c r="BTT525" s="16"/>
      <c r="BTU525" s="16"/>
      <c r="BTV525" s="16"/>
      <c r="BTW525" s="16"/>
      <c r="BTX525" s="16"/>
      <c r="BTY525" s="16"/>
      <c r="BTZ525" s="16"/>
      <c r="BUA525" s="16"/>
      <c r="BUB525" s="16"/>
      <c r="BUC525" s="16"/>
      <c r="BUD525" s="16"/>
      <c r="BUE525" s="16"/>
      <c r="BUF525" s="16"/>
      <c r="BUG525" s="16"/>
      <c r="BUH525" s="16"/>
      <c r="BUI525" s="16"/>
      <c r="BUJ525" s="16"/>
      <c r="BUK525" s="16"/>
      <c r="BUL525" s="16"/>
      <c r="BUM525" s="16"/>
      <c r="BUN525" s="16"/>
      <c r="BUO525" s="16"/>
      <c r="BUP525" s="16"/>
      <c r="BUQ525" s="16"/>
      <c r="BUR525" s="16"/>
      <c r="BUS525" s="16"/>
      <c r="BUT525" s="16"/>
      <c r="BUU525" s="16"/>
      <c r="BUV525" s="16"/>
      <c r="BUW525" s="16"/>
      <c r="BUX525" s="16"/>
      <c r="BUY525" s="16"/>
      <c r="BUZ525" s="16"/>
      <c r="BVA525" s="16"/>
      <c r="BVB525" s="16"/>
      <c r="BVC525" s="16"/>
      <c r="BVD525" s="16"/>
      <c r="BVE525" s="16"/>
      <c r="BVF525" s="16"/>
      <c r="BVG525" s="16"/>
      <c r="BVH525" s="16"/>
      <c r="BVI525" s="16"/>
      <c r="BVJ525" s="16"/>
      <c r="BVK525" s="16"/>
      <c r="BVL525" s="16"/>
      <c r="BVM525" s="16"/>
      <c r="BVN525" s="16"/>
      <c r="BVO525" s="16"/>
      <c r="BVP525" s="16"/>
      <c r="BVQ525" s="16"/>
      <c r="BVR525" s="16"/>
      <c r="BVS525" s="16"/>
      <c r="BVT525" s="16"/>
      <c r="BVU525" s="16"/>
      <c r="BVV525" s="16"/>
      <c r="BVW525" s="16"/>
      <c r="BVX525" s="16"/>
      <c r="BVY525" s="16"/>
      <c r="BVZ525" s="16"/>
      <c r="BWA525" s="16"/>
      <c r="BWB525" s="16"/>
      <c r="BWC525" s="16"/>
      <c r="BWD525" s="16"/>
      <c r="BWE525" s="16"/>
      <c r="BWF525" s="16"/>
      <c r="BWG525" s="16"/>
      <c r="BWH525" s="16"/>
      <c r="BWI525" s="16"/>
      <c r="BWJ525" s="16"/>
      <c r="BWK525" s="16"/>
      <c r="BWL525" s="16"/>
      <c r="BWM525" s="16"/>
      <c r="BWN525" s="16"/>
      <c r="BWO525" s="16"/>
      <c r="BWP525" s="16"/>
      <c r="BWQ525" s="16"/>
      <c r="BWR525" s="16"/>
      <c r="BWS525" s="16"/>
      <c r="BWT525" s="16"/>
      <c r="BWU525" s="16"/>
      <c r="BWV525" s="16"/>
      <c r="BWW525" s="16"/>
      <c r="BWX525" s="16"/>
      <c r="BWY525" s="16"/>
      <c r="BWZ525" s="16"/>
      <c r="BXA525" s="16"/>
      <c r="BXB525" s="16"/>
      <c r="BXC525" s="16"/>
      <c r="BXD525" s="16"/>
      <c r="BXE525" s="16"/>
      <c r="BXF525" s="16"/>
      <c r="BXG525" s="16"/>
      <c r="BXH525" s="16"/>
      <c r="BXI525" s="16"/>
      <c r="BXJ525" s="16"/>
      <c r="BXK525" s="16"/>
      <c r="BXL525" s="16"/>
      <c r="BXM525" s="16"/>
      <c r="BXN525" s="16"/>
      <c r="BXO525" s="16"/>
      <c r="BXP525" s="16"/>
      <c r="BXQ525" s="16"/>
      <c r="BXR525" s="16"/>
      <c r="BXS525" s="16"/>
      <c r="BXT525" s="16"/>
      <c r="BXU525" s="16"/>
      <c r="BXV525" s="16"/>
      <c r="BXW525" s="16"/>
      <c r="BXX525" s="16"/>
      <c r="BXY525" s="16"/>
      <c r="BXZ525" s="16"/>
      <c r="BYA525" s="16"/>
      <c r="BYB525" s="16"/>
      <c r="BYC525" s="16"/>
      <c r="BYD525" s="16"/>
      <c r="BYE525" s="16"/>
      <c r="BYF525" s="16"/>
      <c r="BYG525" s="16"/>
      <c r="BYH525" s="16"/>
      <c r="BYI525" s="16"/>
      <c r="BYJ525" s="16"/>
      <c r="BYK525" s="16"/>
      <c r="BYL525" s="16"/>
      <c r="BYM525" s="16"/>
      <c r="BYN525" s="16"/>
      <c r="BYO525" s="16"/>
      <c r="BYP525" s="16"/>
      <c r="BYQ525" s="16"/>
      <c r="BYR525" s="16"/>
      <c r="BYS525" s="16"/>
      <c r="BYT525" s="16"/>
      <c r="BYU525" s="16"/>
      <c r="BYV525" s="16"/>
      <c r="BYW525" s="16"/>
      <c r="BYX525" s="16"/>
      <c r="BYY525" s="16"/>
      <c r="BYZ525" s="16"/>
      <c r="BZA525" s="16"/>
      <c r="BZB525" s="16"/>
      <c r="BZC525" s="16"/>
      <c r="BZD525" s="16"/>
      <c r="BZE525" s="16"/>
      <c r="BZF525" s="16"/>
      <c r="BZG525" s="16"/>
      <c r="BZH525" s="16"/>
      <c r="BZI525" s="16"/>
      <c r="BZJ525" s="16"/>
      <c r="BZK525" s="16"/>
      <c r="BZL525" s="16"/>
      <c r="BZM525" s="16"/>
      <c r="BZN525" s="16"/>
      <c r="BZO525" s="16"/>
      <c r="BZP525" s="16"/>
      <c r="BZQ525" s="16"/>
      <c r="BZR525" s="16"/>
      <c r="BZS525" s="16"/>
      <c r="BZT525" s="16"/>
      <c r="BZU525" s="16"/>
      <c r="BZV525" s="16"/>
      <c r="BZW525" s="16"/>
      <c r="BZX525" s="16"/>
      <c r="BZY525" s="16"/>
      <c r="BZZ525" s="16"/>
      <c r="CAA525" s="16"/>
      <c r="CAB525" s="16"/>
      <c r="CAC525" s="16"/>
      <c r="CAD525" s="16"/>
      <c r="CAE525" s="16"/>
      <c r="CAF525" s="16"/>
      <c r="CAG525" s="16"/>
      <c r="CAH525" s="16"/>
      <c r="CAI525" s="16"/>
      <c r="CAJ525" s="16"/>
      <c r="CAK525" s="16"/>
      <c r="CAL525" s="16"/>
      <c r="CAM525" s="16"/>
      <c r="CAN525" s="16"/>
      <c r="CAO525" s="16"/>
      <c r="CAP525" s="16"/>
      <c r="CAQ525" s="16"/>
      <c r="CAR525" s="16"/>
      <c r="CAS525" s="16"/>
      <c r="CAT525" s="16"/>
      <c r="CAU525" s="16"/>
      <c r="CAV525" s="16"/>
      <c r="CAW525" s="16"/>
      <c r="CAX525" s="16"/>
      <c r="CAY525" s="16"/>
      <c r="CAZ525" s="16"/>
      <c r="CBA525" s="16"/>
      <c r="CBB525" s="16"/>
      <c r="CBC525" s="16"/>
      <c r="CBD525" s="16"/>
      <c r="CBE525" s="16"/>
      <c r="CBF525" s="16"/>
      <c r="CBG525" s="16"/>
      <c r="CBH525" s="16"/>
      <c r="CBI525" s="16"/>
      <c r="CBJ525" s="16"/>
      <c r="CBK525" s="16"/>
      <c r="CBL525" s="16"/>
      <c r="CBM525" s="16"/>
      <c r="CBN525" s="16"/>
      <c r="CBO525" s="16"/>
      <c r="CBP525" s="16"/>
      <c r="CBQ525" s="16"/>
      <c r="CBR525" s="16"/>
      <c r="CBS525" s="16"/>
      <c r="CBT525" s="16"/>
      <c r="CBU525" s="16"/>
      <c r="CBV525" s="16"/>
      <c r="CBW525" s="16"/>
      <c r="CBX525" s="16"/>
      <c r="CBY525" s="16"/>
      <c r="CBZ525" s="16"/>
      <c r="CCA525" s="16"/>
      <c r="CCB525" s="16"/>
      <c r="CCC525" s="16"/>
      <c r="CCD525" s="16"/>
      <c r="CCE525" s="16"/>
      <c r="CCF525" s="16"/>
      <c r="CCG525" s="16"/>
      <c r="CCH525" s="16"/>
      <c r="CCI525" s="16"/>
      <c r="CCJ525" s="16"/>
      <c r="CCK525" s="16"/>
      <c r="CCL525" s="16"/>
      <c r="CCM525" s="16"/>
      <c r="CCN525" s="16"/>
      <c r="CCO525" s="16"/>
      <c r="CCP525" s="16"/>
      <c r="CCQ525" s="16"/>
      <c r="CCR525" s="16"/>
      <c r="CCS525" s="16"/>
      <c r="CCT525" s="16"/>
      <c r="CCU525" s="16"/>
      <c r="CCV525" s="16"/>
      <c r="CCW525" s="16"/>
      <c r="CCX525" s="16"/>
      <c r="CCY525" s="16"/>
      <c r="CCZ525" s="16"/>
      <c r="CDA525" s="16"/>
      <c r="CDB525" s="16"/>
      <c r="CDC525" s="16"/>
      <c r="CDD525" s="16"/>
      <c r="CDE525" s="16"/>
      <c r="CDF525" s="16"/>
      <c r="CDG525" s="16"/>
      <c r="CDH525" s="16"/>
      <c r="CDI525" s="16"/>
      <c r="CDJ525" s="16"/>
      <c r="CDK525" s="16"/>
      <c r="CDL525" s="16"/>
      <c r="CDM525" s="16"/>
      <c r="CDN525" s="16"/>
      <c r="CDO525" s="16"/>
      <c r="CDP525" s="16"/>
      <c r="CDQ525" s="16"/>
      <c r="CDR525" s="16"/>
      <c r="CDS525" s="16"/>
      <c r="CDT525" s="16"/>
      <c r="CDU525" s="16"/>
      <c r="CDV525" s="16"/>
      <c r="CDW525" s="16"/>
      <c r="CDX525" s="16"/>
      <c r="CDY525" s="16"/>
      <c r="CDZ525" s="16"/>
      <c r="CEA525" s="16"/>
      <c r="CEB525" s="16"/>
      <c r="CEC525" s="16"/>
      <c r="CED525" s="16"/>
      <c r="CEE525" s="16"/>
      <c r="CEF525" s="16"/>
      <c r="CEG525" s="16"/>
      <c r="CEH525" s="16"/>
      <c r="CEI525" s="16"/>
      <c r="CEJ525" s="16"/>
      <c r="CEK525" s="16"/>
      <c r="CEL525" s="16"/>
      <c r="CEM525" s="16"/>
      <c r="CEN525" s="16"/>
      <c r="CEO525" s="16"/>
      <c r="CEP525" s="16"/>
      <c r="CEQ525" s="16"/>
      <c r="CER525" s="16"/>
      <c r="CES525" s="16"/>
      <c r="CET525" s="16"/>
      <c r="CEU525" s="16"/>
      <c r="CEV525" s="16"/>
      <c r="CEW525" s="16"/>
      <c r="CEX525" s="16"/>
      <c r="CEY525" s="16"/>
      <c r="CEZ525" s="16"/>
      <c r="CFA525" s="16"/>
      <c r="CFB525" s="16"/>
      <c r="CFC525" s="16"/>
      <c r="CFD525" s="16"/>
      <c r="CFE525" s="16"/>
      <c r="CFF525" s="16"/>
      <c r="CFG525" s="16"/>
      <c r="CFH525" s="16"/>
      <c r="CFI525" s="16"/>
      <c r="CFJ525" s="16"/>
      <c r="CFK525" s="16"/>
      <c r="CFL525" s="16"/>
      <c r="CFM525" s="16"/>
      <c r="CFN525" s="16"/>
      <c r="CFO525" s="16"/>
      <c r="CFP525" s="16"/>
      <c r="CFQ525" s="16"/>
      <c r="CFR525" s="16"/>
      <c r="CFS525" s="16"/>
      <c r="CFT525" s="16"/>
      <c r="CFU525" s="16"/>
      <c r="CFV525" s="16"/>
      <c r="CFW525" s="16"/>
      <c r="CFX525" s="16"/>
      <c r="CFY525" s="16"/>
      <c r="CFZ525" s="16"/>
      <c r="CGA525" s="16"/>
      <c r="CGB525" s="16"/>
      <c r="CGC525" s="16"/>
      <c r="CGD525" s="16"/>
      <c r="CGE525" s="16"/>
      <c r="CGF525" s="16"/>
      <c r="CGG525" s="16"/>
      <c r="CGH525" s="16"/>
      <c r="CGI525" s="16"/>
      <c r="CGJ525" s="16"/>
      <c r="CGK525" s="16"/>
      <c r="CGL525" s="16"/>
      <c r="CGM525" s="16"/>
      <c r="CGN525" s="16"/>
      <c r="CGO525" s="16"/>
      <c r="CGP525" s="16"/>
      <c r="CGQ525" s="16"/>
      <c r="CGR525" s="16"/>
      <c r="CGS525" s="16"/>
      <c r="CGT525" s="16"/>
      <c r="CGU525" s="16"/>
      <c r="CGV525" s="16"/>
      <c r="CGW525" s="16"/>
      <c r="CGX525" s="16"/>
      <c r="CGY525" s="16"/>
      <c r="CGZ525" s="16"/>
      <c r="CHA525" s="16"/>
      <c r="CHB525" s="16"/>
      <c r="CHC525" s="16"/>
      <c r="CHD525" s="16"/>
      <c r="CHE525" s="16"/>
      <c r="CHF525" s="16"/>
      <c r="CHG525" s="16"/>
      <c r="CHH525" s="16"/>
      <c r="CHI525" s="16"/>
      <c r="CHJ525" s="16"/>
      <c r="CHK525" s="16"/>
      <c r="CHL525" s="16"/>
      <c r="CHM525" s="16"/>
      <c r="CHN525" s="16"/>
      <c r="CHO525" s="16"/>
      <c r="CHP525" s="16"/>
      <c r="CHQ525" s="16"/>
      <c r="CHR525" s="16"/>
      <c r="CHS525" s="16"/>
      <c r="CHT525" s="16"/>
      <c r="CHU525" s="16"/>
      <c r="CHV525" s="16"/>
      <c r="CHW525" s="16"/>
      <c r="CHX525" s="16"/>
      <c r="CHY525" s="16"/>
      <c r="CHZ525" s="16"/>
      <c r="CIA525" s="16"/>
      <c r="CIB525" s="16"/>
      <c r="CIC525" s="16"/>
      <c r="CID525" s="16"/>
      <c r="CIE525" s="16"/>
      <c r="CIF525" s="16"/>
      <c r="CIG525" s="16"/>
      <c r="CIH525" s="16"/>
      <c r="CII525" s="16"/>
      <c r="CIJ525" s="16"/>
      <c r="CIK525" s="16"/>
      <c r="CIL525" s="16"/>
      <c r="CIM525" s="16"/>
      <c r="CIN525" s="16"/>
      <c r="CIO525" s="16"/>
      <c r="CIP525" s="16"/>
      <c r="CIQ525" s="16"/>
      <c r="CIR525" s="16"/>
      <c r="CIS525" s="16"/>
      <c r="CIT525" s="16"/>
      <c r="CIU525" s="16"/>
      <c r="CIV525" s="16"/>
      <c r="CIW525" s="16"/>
      <c r="CIX525" s="16"/>
      <c r="CIY525" s="16"/>
      <c r="CIZ525" s="16"/>
      <c r="CJA525" s="16"/>
      <c r="CJB525" s="16"/>
      <c r="CJC525" s="16"/>
      <c r="CJD525" s="16"/>
      <c r="CJE525" s="16"/>
      <c r="CJF525" s="16"/>
      <c r="CJG525" s="16"/>
      <c r="CJH525" s="16"/>
      <c r="CJI525" s="16"/>
      <c r="CJJ525" s="16"/>
      <c r="CJK525" s="16"/>
      <c r="CJL525" s="16"/>
      <c r="CJM525" s="16"/>
      <c r="CJN525" s="16"/>
      <c r="CJO525" s="16"/>
      <c r="CJP525" s="16"/>
      <c r="CJQ525" s="16"/>
      <c r="CJR525" s="16"/>
      <c r="CJS525" s="16"/>
      <c r="CJT525" s="16"/>
      <c r="CJU525" s="16"/>
      <c r="CJV525" s="16"/>
      <c r="CJW525" s="16"/>
      <c r="CJX525" s="16"/>
      <c r="CJY525" s="16"/>
      <c r="CJZ525" s="16"/>
      <c r="CKA525" s="16"/>
      <c r="CKB525" s="16"/>
      <c r="CKC525" s="16"/>
      <c r="CKD525" s="16"/>
      <c r="CKE525" s="16"/>
      <c r="CKF525" s="16"/>
      <c r="CKG525" s="16"/>
      <c r="CKH525" s="16"/>
      <c r="CKI525" s="16"/>
      <c r="CKJ525" s="16"/>
      <c r="CKK525" s="16"/>
      <c r="CKL525" s="16"/>
      <c r="CKM525" s="16"/>
      <c r="CKN525" s="16"/>
      <c r="CKO525" s="16"/>
      <c r="CKP525" s="16"/>
      <c r="CKQ525" s="16"/>
      <c r="CKR525" s="16"/>
      <c r="CKS525" s="16"/>
      <c r="CKT525" s="16"/>
      <c r="CKU525" s="16"/>
      <c r="CKV525" s="16"/>
      <c r="CKW525" s="16"/>
      <c r="CKX525" s="16"/>
      <c r="CKY525" s="16"/>
      <c r="CKZ525" s="16"/>
      <c r="CLA525" s="16"/>
      <c r="CLB525" s="16"/>
      <c r="CLC525" s="16"/>
      <c r="CLD525" s="16"/>
      <c r="CLE525" s="16"/>
      <c r="CLF525" s="16"/>
      <c r="CLG525" s="16"/>
      <c r="CLH525" s="16"/>
      <c r="CLI525" s="16"/>
      <c r="CLJ525" s="16"/>
      <c r="CLK525" s="16"/>
      <c r="CLL525" s="16"/>
      <c r="CLM525" s="16"/>
      <c r="CLN525" s="16"/>
      <c r="CLO525" s="16"/>
      <c r="CLP525" s="16"/>
      <c r="CLQ525" s="16"/>
      <c r="CLR525" s="16"/>
      <c r="CLS525" s="16"/>
      <c r="CLT525" s="16"/>
      <c r="CLU525" s="16"/>
      <c r="CLV525" s="16"/>
      <c r="CLW525" s="16"/>
      <c r="CLX525" s="16"/>
      <c r="CLY525" s="16"/>
      <c r="CLZ525" s="16"/>
      <c r="CMA525" s="16"/>
      <c r="CMB525" s="16"/>
      <c r="CMC525" s="16"/>
      <c r="CMD525" s="16"/>
      <c r="CME525" s="16"/>
      <c r="CMF525" s="16"/>
      <c r="CMG525" s="16"/>
      <c r="CMH525" s="16"/>
      <c r="CMI525" s="16"/>
      <c r="CMJ525" s="16"/>
      <c r="CMK525" s="16"/>
      <c r="CML525" s="16"/>
      <c r="CMM525" s="16"/>
      <c r="CMN525" s="16"/>
      <c r="CMO525" s="16"/>
      <c r="CMP525" s="16"/>
      <c r="CMQ525" s="16"/>
      <c r="CMR525" s="16"/>
      <c r="CMS525" s="16"/>
      <c r="CMT525" s="16"/>
      <c r="CMU525" s="16"/>
      <c r="CMV525" s="16"/>
      <c r="CMW525" s="16"/>
      <c r="CMX525" s="16"/>
      <c r="CMY525" s="16"/>
      <c r="CMZ525" s="16"/>
      <c r="CNA525" s="16"/>
      <c r="CNB525" s="16"/>
      <c r="CNC525" s="16"/>
      <c r="CND525" s="16"/>
      <c r="CNE525" s="16"/>
      <c r="CNF525" s="16"/>
      <c r="CNG525" s="16"/>
      <c r="CNH525" s="16"/>
      <c r="CNI525" s="16"/>
      <c r="CNJ525" s="16"/>
      <c r="CNK525" s="16"/>
      <c r="CNL525" s="16"/>
      <c r="CNM525" s="16"/>
      <c r="CNN525" s="16"/>
      <c r="CNO525" s="16"/>
      <c r="CNP525" s="16"/>
      <c r="CNQ525" s="16"/>
      <c r="CNR525" s="16"/>
      <c r="CNS525" s="16"/>
      <c r="CNT525" s="16"/>
      <c r="CNU525" s="16"/>
      <c r="CNV525" s="16"/>
      <c r="CNW525" s="16"/>
      <c r="CNX525" s="16"/>
      <c r="CNY525" s="16"/>
      <c r="CNZ525" s="16"/>
      <c r="COA525" s="16"/>
      <c r="COB525" s="16"/>
      <c r="COC525" s="16"/>
      <c r="COD525" s="16"/>
      <c r="COE525" s="16"/>
      <c r="COF525" s="16"/>
      <c r="COG525" s="16"/>
      <c r="COH525" s="16"/>
      <c r="COI525" s="16"/>
      <c r="COJ525" s="16"/>
      <c r="COK525" s="16"/>
      <c r="COL525" s="16"/>
      <c r="COM525" s="16"/>
      <c r="CON525" s="16"/>
      <c r="COO525" s="16"/>
      <c r="COP525" s="16"/>
      <c r="COQ525" s="16"/>
      <c r="COR525" s="16"/>
      <c r="COS525" s="16"/>
      <c r="COT525" s="16"/>
      <c r="COU525" s="16"/>
      <c r="COV525" s="16"/>
      <c r="COW525" s="16"/>
      <c r="COX525" s="16"/>
      <c r="COY525" s="16"/>
      <c r="COZ525" s="16"/>
      <c r="CPA525" s="16"/>
      <c r="CPB525" s="16"/>
      <c r="CPC525" s="16"/>
      <c r="CPD525" s="16"/>
      <c r="CPE525" s="16"/>
      <c r="CPF525" s="16"/>
      <c r="CPG525" s="16"/>
      <c r="CPH525" s="16"/>
      <c r="CPI525" s="16"/>
      <c r="CPJ525" s="16"/>
      <c r="CPK525" s="16"/>
      <c r="CPL525" s="16"/>
      <c r="CPM525" s="16"/>
      <c r="CPN525" s="16"/>
      <c r="CPO525" s="16"/>
      <c r="CPP525" s="16"/>
      <c r="CPQ525" s="16"/>
      <c r="CPR525" s="16"/>
      <c r="CPS525" s="16"/>
      <c r="CPT525" s="16"/>
      <c r="CPU525" s="16"/>
      <c r="CPV525" s="16"/>
      <c r="CPW525" s="16"/>
      <c r="CPX525" s="16"/>
      <c r="CPY525" s="16"/>
      <c r="CPZ525" s="16"/>
      <c r="CQA525" s="16"/>
      <c r="CQB525" s="16"/>
      <c r="CQC525" s="16"/>
      <c r="CQD525" s="16"/>
      <c r="CQE525" s="16"/>
      <c r="CQF525" s="16"/>
      <c r="CQG525" s="16"/>
      <c r="CQH525" s="16"/>
      <c r="CQI525" s="16"/>
      <c r="CQJ525" s="16"/>
      <c r="CQK525" s="16"/>
      <c r="CQL525" s="16"/>
      <c r="CQM525" s="16"/>
      <c r="CQN525" s="16"/>
      <c r="CQO525" s="16"/>
      <c r="CQP525" s="16"/>
      <c r="CQQ525" s="16"/>
      <c r="CQR525" s="16"/>
      <c r="CQS525" s="16"/>
      <c r="CQT525" s="16"/>
      <c r="CQU525" s="16"/>
      <c r="CQV525" s="16"/>
      <c r="CQW525" s="16"/>
      <c r="CQX525" s="16"/>
      <c r="CQY525" s="16"/>
      <c r="CQZ525" s="16"/>
      <c r="CRA525" s="16"/>
      <c r="CRB525" s="16"/>
      <c r="CRC525" s="16"/>
      <c r="CRD525" s="16"/>
      <c r="CRE525" s="16"/>
      <c r="CRF525" s="16"/>
      <c r="CRG525" s="16"/>
      <c r="CRH525" s="16"/>
      <c r="CRI525" s="16"/>
      <c r="CRJ525" s="16"/>
      <c r="CRK525" s="16"/>
      <c r="CRL525" s="16"/>
      <c r="CRM525" s="16"/>
      <c r="CRN525" s="16"/>
      <c r="CRO525" s="16"/>
      <c r="CRP525" s="16"/>
      <c r="CRQ525" s="16"/>
      <c r="CRR525" s="16"/>
      <c r="CRS525" s="16"/>
      <c r="CRT525" s="16"/>
      <c r="CRU525" s="16"/>
      <c r="CRV525" s="16"/>
      <c r="CRW525" s="16"/>
      <c r="CRX525" s="16"/>
      <c r="CRY525" s="16"/>
      <c r="CRZ525" s="16"/>
      <c r="CSA525" s="16"/>
      <c r="CSB525" s="16"/>
      <c r="CSC525" s="16"/>
      <c r="CSD525" s="16"/>
      <c r="CSE525" s="16"/>
      <c r="CSF525" s="16"/>
      <c r="CSG525" s="16"/>
      <c r="CSH525" s="16"/>
      <c r="CSI525" s="16"/>
      <c r="CSJ525" s="16"/>
      <c r="CSK525" s="16"/>
      <c r="CSL525" s="16"/>
      <c r="CSM525" s="16"/>
      <c r="CSN525" s="16"/>
      <c r="CSO525" s="16"/>
      <c r="CSP525" s="16"/>
      <c r="CSQ525" s="16"/>
      <c r="CSR525" s="16"/>
      <c r="CSS525" s="16"/>
      <c r="CST525" s="16"/>
      <c r="CSU525" s="16"/>
      <c r="CSV525" s="16"/>
      <c r="CSW525" s="16"/>
      <c r="CSX525" s="16"/>
      <c r="CSY525" s="16"/>
      <c r="CSZ525" s="16"/>
      <c r="CTA525" s="16"/>
      <c r="CTB525" s="16"/>
      <c r="CTC525" s="16"/>
      <c r="CTD525" s="16"/>
      <c r="CTE525" s="16"/>
      <c r="CTF525" s="16"/>
      <c r="CTG525" s="16"/>
      <c r="CTH525" s="16"/>
      <c r="CTI525" s="16"/>
      <c r="CTJ525" s="16"/>
      <c r="CTK525" s="16"/>
      <c r="CTL525" s="16"/>
      <c r="CTM525" s="16"/>
      <c r="CTN525" s="16"/>
      <c r="CTO525" s="16"/>
      <c r="CTP525" s="16"/>
      <c r="CTQ525" s="16"/>
      <c r="CTR525" s="16"/>
      <c r="CTS525" s="16"/>
      <c r="CTT525" s="16"/>
      <c r="CTU525" s="16"/>
      <c r="CTV525" s="16"/>
      <c r="CTW525" s="16"/>
      <c r="CTX525" s="16"/>
      <c r="CTY525" s="16"/>
      <c r="CTZ525" s="16"/>
      <c r="CUA525" s="16"/>
      <c r="CUB525" s="16"/>
      <c r="CUC525" s="16"/>
      <c r="CUD525" s="16"/>
      <c r="CUE525" s="16"/>
      <c r="CUF525" s="16"/>
      <c r="CUG525" s="16"/>
      <c r="CUH525" s="16"/>
      <c r="CUI525" s="16"/>
      <c r="CUJ525" s="16"/>
      <c r="CUK525" s="16"/>
      <c r="CUL525" s="16"/>
      <c r="CUM525" s="16"/>
      <c r="CUN525" s="16"/>
      <c r="CUO525" s="16"/>
      <c r="CUP525" s="16"/>
      <c r="CUQ525" s="16"/>
      <c r="CUR525" s="16"/>
      <c r="CUS525" s="16"/>
      <c r="CUT525" s="16"/>
      <c r="CUU525" s="16"/>
      <c r="CUV525" s="16"/>
      <c r="CUW525" s="16"/>
      <c r="CUX525" s="16"/>
      <c r="CUY525" s="16"/>
      <c r="CUZ525" s="16"/>
      <c r="CVA525" s="16"/>
      <c r="CVB525" s="16"/>
      <c r="CVC525" s="16"/>
      <c r="CVD525" s="16"/>
      <c r="CVE525" s="16"/>
      <c r="CVF525" s="16"/>
      <c r="CVG525" s="16"/>
      <c r="CVH525" s="16"/>
      <c r="CVI525" s="16"/>
      <c r="CVJ525" s="16"/>
      <c r="CVK525" s="16"/>
      <c r="CVL525" s="16"/>
      <c r="CVM525" s="16"/>
      <c r="CVN525" s="16"/>
      <c r="CVO525" s="16"/>
      <c r="CVP525" s="16"/>
      <c r="CVQ525" s="16"/>
      <c r="CVR525" s="16"/>
      <c r="CVS525" s="16"/>
      <c r="CVT525" s="16"/>
      <c r="CVU525" s="16"/>
      <c r="CVV525" s="16"/>
      <c r="CVW525" s="16"/>
      <c r="CVX525" s="16"/>
      <c r="CVY525" s="16"/>
      <c r="CVZ525" s="16"/>
      <c r="CWA525" s="16"/>
      <c r="CWB525" s="16"/>
      <c r="CWC525" s="16"/>
      <c r="CWD525" s="16"/>
      <c r="CWE525" s="16"/>
      <c r="CWF525" s="16"/>
      <c r="CWG525" s="16"/>
      <c r="CWH525" s="16"/>
      <c r="CWI525" s="16"/>
      <c r="CWJ525" s="16"/>
      <c r="CWK525" s="16"/>
      <c r="CWL525" s="16"/>
      <c r="CWM525" s="16"/>
      <c r="CWN525" s="16"/>
      <c r="CWO525" s="16"/>
      <c r="CWP525" s="16"/>
      <c r="CWQ525" s="16"/>
      <c r="CWR525" s="16"/>
      <c r="CWS525" s="16"/>
      <c r="CWT525" s="16"/>
      <c r="CWU525" s="16"/>
      <c r="CWV525" s="16"/>
      <c r="CWW525" s="16"/>
      <c r="CWX525" s="16"/>
      <c r="CWY525" s="16"/>
      <c r="CWZ525" s="16"/>
      <c r="CXA525" s="16"/>
      <c r="CXB525" s="16"/>
      <c r="CXC525" s="16"/>
      <c r="CXD525" s="16"/>
      <c r="CXE525" s="16"/>
      <c r="CXF525" s="16"/>
      <c r="CXG525" s="16"/>
      <c r="CXH525" s="16"/>
      <c r="CXI525" s="16"/>
      <c r="CXJ525" s="16"/>
      <c r="CXK525" s="16"/>
      <c r="CXL525" s="16"/>
      <c r="CXM525" s="16"/>
      <c r="CXN525" s="16"/>
      <c r="CXO525" s="16"/>
      <c r="CXP525" s="16"/>
      <c r="CXQ525" s="16"/>
      <c r="CXR525" s="16"/>
      <c r="CXS525" s="16"/>
      <c r="CXT525" s="16"/>
      <c r="CXU525" s="16"/>
      <c r="CXV525" s="16"/>
      <c r="CXW525" s="16"/>
      <c r="CXX525" s="16"/>
      <c r="CXY525" s="16"/>
      <c r="CXZ525" s="16"/>
      <c r="CYA525" s="16"/>
      <c r="CYB525" s="16"/>
      <c r="CYC525" s="16"/>
      <c r="CYD525" s="16"/>
      <c r="CYE525" s="16"/>
      <c r="CYF525" s="16"/>
      <c r="CYG525" s="16"/>
      <c r="CYH525" s="16"/>
      <c r="CYI525" s="16"/>
      <c r="CYJ525" s="16"/>
      <c r="CYK525" s="16"/>
      <c r="CYL525" s="16"/>
      <c r="CYM525" s="16"/>
      <c r="CYN525" s="16"/>
      <c r="CYO525" s="16"/>
      <c r="CYP525" s="16"/>
      <c r="CYQ525" s="16"/>
      <c r="CYR525" s="16"/>
      <c r="CYS525" s="16"/>
      <c r="CYT525" s="16"/>
      <c r="CYU525" s="16"/>
      <c r="CYV525" s="16"/>
      <c r="CYW525" s="16"/>
      <c r="CYX525" s="16"/>
      <c r="CYY525" s="16"/>
      <c r="CYZ525" s="16"/>
      <c r="CZA525" s="16"/>
      <c r="CZB525" s="16"/>
      <c r="CZC525" s="16"/>
      <c r="CZD525" s="16"/>
      <c r="CZE525" s="16"/>
      <c r="CZF525" s="16"/>
      <c r="CZG525" s="16"/>
      <c r="CZH525" s="16"/>
      <c r="CZI525" s="16"/>
      <c r="CZJ525" s="16"/>
      <c r="CZK525" s="16"/>
      <c r="CZL525" s="16"/>
      <c r="CZM525" s="16"/>
      <c r="CZN525" s="16"/>
      <c r="CZO525" s="16"/>
      <c r="CZP525" s="16"/>
      <c r="CZQ525" s="16"/>
      <c r="CZR525" s="16"/>
      <c r="CZS525" s="16"/>
      <c r="CZT525" s="16"/>
      <c r="CZU525" s="16"/>
      <c r="CZV525" s="16"/>
      <c r="CZW525" s="16"/>
      <c r="CZX525" s="16"/>
      <c r="CZY525" s="16"/>
      <c r="CZZ525" s="16"/>
      <c r="DAA525" s="16"/>
      <c r="DAB525" s="16"/>
      <c r="DAC525" s="16"/>
      <c r="DAD525" s="16"/>
      <c r="DAE525" s="16"/>
      <c r="DAF525" s="16"/>
      <c r="DAG525" s="16"/>
      <c r="DAH525" s="16"/>
      <c r="DAI525" s="16"/>
      <c r="DAJ525" s="16"/>
      <c r="DAK525" s="16"/>
      <c r="DAL525" s="16"/>
      <c r="DAM525" s="16"/>
      <c r="DAN525" s="16"/>
      <c r="DAO525" s="16"/>
      <c r="DAP525" s="16"/>
      <c r="DAQ525" s="16"/>
      <c r="DAR525" s="16"/>
      <c r="DAS525" s="16"/>
      <c r="DAT525" s="16"/>
      <c r="DAU525" s="16"/>
      <c r="DAV525" s="16"/>
      <c r="DAW525" s="16"/>
      <c r="DAX525" s="16"/>
      <c r="DAY525" s="16"/>
      <c r="DAZ525" s="16"/>
      <c r="DBA525" s="16"/>
      <c r="DBB525" s="16"/>
      <c r="DBC525" s="16"/>
      <c r="DBD525" s="16"/>
      <c r="DBE525" s="16"/>
      <c r="DBF525" s="16"/>
      <c r="DBG525" s="16"/>
      <c r="DBH525" s="16"/>
      <c r="DBI525" s="16"/>
      <c r="DBJ525" s="16"/>
      <c r="DBK525" s="16"/>
      <c r="DBL525" s="16"/>
      <c r="DBM525" s="16"/>
      <c r="DBN525" s="16"/>
      <c r="DBO525" s="16"/>
      <c r="DBP525" s="16"/>
      <c r="DBQ525" s="16"/>
      <c r="DBR525" s="16"/>
      <c r="DBS525" s="16"/>
      <c r="DBT525" s="16"/>
      <c r="DBU525" s="16"/>
      <c r="DBV525" s="16"/>
      <c r="DBW525" s="16"/>
      <c r="DBX525" s="16"/>
      <c r="DBY525" s="16"/>
      <c r="DBZ525" s="16"/>
      <c r="DCA525" s="16"/>
      <c r="DCB525" s="16"/>
      <c r="DCC525" s="16"/>
      <c r="DCD525" s="16"/>
      <c r="DCE525" s="16"/>
      <c r="DCF525" s="16"/>
      <c r="DCG525" s="16"/>
      <c r="DCH525" s="16"/>
      <c r="DCI525" s="16"/>
      <c r="DCJ525" s="16"/>
      <c r="DCK525" s="16"/>
      <c r="DCL525" s="16"/>
      <c r="DCM525" s="16"/>
      <c r="DCN525" s="16"/>
      <c r="DCO525" s="16"/>
      <c r="DCP525" s="16"/>
      <c r="DCQ525" s="16"/>
      <c r="DCR525" s="16"/>
      <c r="DCS525" s="16"/>
      <c r="DCT525" s="16"/>
      <c r="DCU525" s="16"/>
      <c r="DCV525" s="16"/>
      <c r="DCW525" s="16"/>
      <c r="DCX525" s="16"/>
      <c r="DCY525" s="16"/>
      <c r="DCZ525" s="16"/>
      <c r="DDA525" s="16"/>
      <c r="DDB525" s="16"/>
      <c r="DDC525" s="16"/>
      <c r="DDD525" s="16"/>
      <c r="DDE525" s="16"/>
      <c r="DDF525" s="16"/>
      <c r="DDG525" s="16"/>
      <c r="DDH525" s="16"/>
      <c r="DDI525" s="16"/>
      <c r="DDJ525" s="16"/>
      <c r="DDK525" s="16"/>
      <c r="DDL525" s="16"/>
      <c r="DDM525" s="16"/>
      <c r="DDN525" s="16"/>
      <c r="DDO525" s="16"/>
      <c r="DDP525" s="16"/>
      <c r="DDQ525" s="16"/>
      <c r="DDR525" s="16"/>
      <c r="DDS525" s="16"/>
      <c r="DDT525" s="16"/>
      <c r="DDU525" s="16"/>
      <c r="DDV525" s="16"/>
      <c r="DDW525" s="16"/>
      <c r="DDX525" s="16"/>
      <c r="DDY525" s="16"/>
      <c r="DDZ525" s="16"/>
      <c r="DEA525" s="16"/>
      <c r="DEB525" s="16"/>
      <c r="DEC525" s="16"/>
      <c r="DED525" s="16"/>
      <c r="DEE525" s="16"/>
      <c r="DEF525" s="16"/>
      <c r="DEG525" s="16"/>
      <c r="DEH525" s="16"/>
      <c r="DEI525" s="16"/>
      <c r="DEJ525" s="16"/>
      <c r="DEK525" s="16"/>
      <c r="DEL525" s="16"/>
      <c r="DEM525" s="16"/>
      <c r="DEN525" s="16"/>
      <c r="DEO525" s="16"/>
      <c r="DEP525" s="16"/>
      <c r="DEQ525" s="16"/>
      <c r="DER525" s="16"/>
      <c r="DES525" s="16"/>
      <c r="DET525" s="16"/>
      <c r="DEU525" s="16"/>
      <c r="DEV525" s="16"/>
      <c r="DEW525" s="16"/>
      <c r="DEX525" s="16"/>
      <c r="DEY525" s="16"/>
      <c r="DEZ525" s="16"/>
      <c r="DFA525" s="16"/>
      <c r="DFB525" s="16"/>
      <c r="DFC525" s="16"/>
      <c r="DFD525" s="16"/>
      <c r="DFE525" s="16"/>
      <c r="DFF525" s="16"/>
      <c r="DFG525" s="16"/>
      <c r="DFH525" s="16"/>
      <c r="DFI525" s="16"/>
      <c r="DFJ525" s="16"/>
      <c r="DFK525" s="16"/>
      <c r="DFL525" s="16"/>
      <c r="DFM525" s="16"/>
      <c r="DFN525" s="16"/>
      <c r="DFO525" s="16"/>
      <c r="DFP525" s="16"/>
      <c r="DFQ525" s="16"/>
      <c r="DFR525" s="16"/>
      <c r="DFS525" s="16"/>
      <c r="DFT525" s="16"/>
      <c r="DFU525" s="16"/>
      <c r="DFV525" s="16"/>
      <c r="DFW525" s="16"/>
      <c r="DFX525" s="16"/>
      <c r="DFY525" s="16"/>
      <c r="DFZ525" s="16"/>
      <c r="DGA525" s="16"/>
      <c r="DGB525" s="16"/>
      <c r="DGC525" s="16"/>
      <c r="DGD525" s="16"/>
      <c r="DGE525" s="16"/>
      <c r="DGF525" s="16"/>
      <c r="DGG525" s="16"/>
      <c r="DGH525" s="16"/>
      <c r="DGI525" s="16"/>
      <c r="DGJ525" s="16"/>
      <c r="DGK525" s="16"/>
      <c r="DGL525" s="16"/>
      <c r="DGM525" s="16"/>
      <c r="DGN525" s="16"/>
      <c r="DGO525" s="16"/>
      <c r="DGP525" s="16"/>
      <c r="DGQ525" s="16"/>
      <c r="DGR525" s="16"/>
      <c r="DGS525" s="16"/>
      <c r="DGT525" s="16"/>
      <c r="DGU525" s="16"/>
      <c r="DGV525" s="16"/>
      <c r="DGW525" s="16"/>
      <c r="DGX525" s="16"/>
      <c r="DGY525" s="16"/>
      <c r="DGZ525" s="16"/>
      <c r="DHA525" s="16"/>
      <c r="DHB525" s="16"/>
      <c r="DHC525" s="16"/>
      <c r="DHD525" s="16"/>
      <c r="DHE525" s="16"/>
      <c r="DHF525" s="16"/>
      <c r="DHG525" s="16"/>
      <c r="DHH525" s="16"/>
      <c r="DHI525" s="16"/>
      <c r="DHJ525" s="16"/>
      <c r="DHK525" s="16"/>
      <c r="DHL525" s="16"/>
      <c r="DHM525" s="16"/>
      <c r="DHN525" s="16"/>
      <c r="DHO525" s="16"/>
      <c r="DHP525" s="16"/>
      <c r="DHQ525" s="16"/>
      <c r="DHR525" s="16"/>
      <c r="DHS525" s="16"/>
      <c r="DHT525" s="16"/>
      <c r="DHU525" s="16"/>
      <c r="DHV525" s="16"/>
      <c r="DHW525" s="16"/>
      <c r="DHX525" s="16"/>
      <c r="DHY525" s="16"/>
      <c r="DHZ525" s="16"/>
      <c r="DIA525" s="16"/>
      <c r="DIB525" s="16"/>
      <c r="DIC525" s="16"/>
      <c r="DID525" s="16"/>
      <c r="DIE525" s="16"/>
      <c r="DIF525" s="16"/>
      <c r="DIG525" s="16"/>
      <c r="DIH525" s="16"/>
      <c r="DII525" s="16"/>
      <c r="DIJ525" s="16"/>
      <c r="DIK525" s="16"/>
      <c r="DIL525" s="16"/>
      <c r="DIM525" s="16"/>
      <c r="DIN525" s="16"/>
      <c r="DIO525" s="16"/>
      <c r="DIP525" s="16"/>
      <c r="DIQ525" s="16"/>
      <c r="DIR525" s="16"/>
      <c r="DIS525" s="16"/>
      <c r="DIT525" s="16"/>
      <c r="DIU525" s="16"/>
      <c r="DIV525" s="16"/>
      <c r="DIW525" s="16"/>
      <c r="DIX525" s="16"/>
      <c r="DIY525" s="16"/>
      <c r="DIZ525" s="16"/>
      <c r="DJA525" s="16"/>
      <c r="DJB525" s="16"/>
      <c r="DJC525" s="16"/>
      <c r="DJD525" s="16"/>
      <c r="DJE525" s="16"/>
      <c r="DJF525" s="16"/>
      <c r="DJG525" s="16"/>
      <c r="DJH525" s="16"/>
      <c r="DJI525" s="16"/>
      <c r="DJJ525" s="16"/>
      <c r="DJK525" s="16"/>
      <c r="DJL525" s="16"/>
      <c r="DJM525" s="16"/>
      <c r="DJN525" s="16"/>
      <c r="DJO525" s="16"/>
      <c r="DJP525" s="16"/>
      <c r="DJQ525" s="16"/>
      <c r="DJR525" s="16"/>
      <c r="DJS525" s="16"/>
      <c r="DJT525" s="16"/>
      <c r="DJU525" s="16"/>
      <c r="DJV525" s="16"/>
      <c r="DJW525" s="16"/>
      <c r="DJX525" s="16"/>
      <c r="DJY525" s="16"/>
      <c r="DJZ525" s="16"/>
      <c r="DKA525" s="16"/>
      <c r="DKB525" s="16"/>
      <c r="DKC525" s="16"/>
      <c r="DKD525" s="16"/>
      <c r="DKE525" s="16"/>
      <c r="DKF525" s="16"/>
      <c r="DKG525" s="16"/>
      <c r="DKH525" s="16"/>
      <c r="DKI525" s="16"/>
      <c r="DKJ525" s="16"/>
      <c r="DKK525" s="16"/>
      <c r="DKL525" s="16"/>
      <c r="DKM525" s="16"/>
      <c r="DKN525" s="16"/>
      <c r="DKO525" s="16"/>
      <c r="DKP525" s="16"/>
      <c r="DKQ525" s="16"/>
      <c r="DKR525" s="16"/>
      <c r="DKS525" s="16"/>
      <c r="DKT525" s="16"/>
      <c r="DKU525" s="16"/>
      <c r="DKV525" s="16"/>
      <c r="DKW525" s="16"/>
      <c r="DKX525" s="16"/>
      <c r="DKY525" s="16"/>
      <c r="DKZ525" s="16"/>
      <c r="DLA525" s="16"/>
      <c r="DLB525" s="16"/>
      <c r="DLC525" s="16"/>
      <c r="DLD525" s="16"/>
      <c r="DLE525" s="16"/>
      <c r="DLF525" s="16"/>
      <c r="DLG525" s="16"/>
      <c r="DLH525" s="16"/>
      <c r="DLI525" s="16"/>
      <c r="DLJ525" s="16"/>
      <c r="DLK525" s="16"/>
      <c r="DLL525" s="16"/>
      <c r="DLM525" s="16"/>
      <c r="DLN525" s="16"/>
      <c r="DLO525" s="16"/>
      <c r="DLP525" s="16"/>
      <c r="DLQ525" s="16"/>
      <c r="DLR525" s="16"/>
      <c r="DLS525" s="16"/>
      <c r="DLT525" s="16"/>
      <c r="DLU525" s="16"/>
      <c r="DLV525" s="16"/>
      <c r="DLW525" s="16"/>
      <c r="DLX525" s="16"/>
      <c r="DLY525" s="16"/>
      <c r="DLZ525" s="16"/>
      <c r="DMA525" s="16"/>
      <c r="DMB525" s="16"/>
      <c r="DMC525" s="16"/>
      <c r="DMD525" s="16"/>
      <c r="DME525" s="16"/>
      <c r="DMF525" s="16"/>
      <c r="DMG525" s="16"/>
      <c r="DMH525" s="16"/>
      <c r="DMI525" s="16"/>
      <c r="DMJ525" s="16"/>
      <c r="DMK525" s="16"/>
      <c r="DML525" s="16"/>
      <c r="DMM525" s="16"/>
      <c r="DMN525" s="16"/>
      <c r="DMO525" s="16"/>
      <c r="DMP525" s="16"/>
      <c r="DMQ525" s="16"/>
      <c r="DMR525" s="16"/>
      <c r="DMS525" s="16"/>
      <c r="DMT525" s="16"/>
      <c r="DMU525" s="16"/>
      <c r="DMV525" s="16"/>
      <c r="DMW525" s="16"/>
      <c r="DMX525" s="16"/>
      <c r="DMY525" s="16"/>
      <c r="DMZ525" s="16"/>
      <c r="DNA525" s="16"/>
      <c r="DNB525" s="16"/>
      <c r="DNC525" s="16"/>
      <c r="DND525" s="16"/>
      <c r="DNE525" s="16"/>
      <c r="DNF525" s="16"/>
      <c r="DNG525" s="16"/>
      <c r="DNH525" s="16"/>
      <c r="DNI525" s="16"/>
      <c r="DNJ525" s="16"/>
      <c r="DNK525" s="16"/>
      <c r="DNL525" s="16"/>
      <c r="DNM525" s="16"/>
      <c r="DNN525" s="16"/>
      <c r="DNO525" s="16"/>
      <c r="DNP525" s="16"/>
      <c r="DNQ525" s="16"/>
      <c r="DNR525" s="16"/>
      <c r="DNS525" s="16"/>
      <c r="DNT525" s="16"/>
      <c r="DNU525" s="16"/>
      <c r="DNV525" s="16"/>
      <c r="DNW525" s="16"/>
      <c r="DNX525" s="16"/>
      <c r="DNY525" s="16"/>
      <c r="DNZ525" s="16"/>
      <c r="DOA525" s="16"/>
      <c r="DOB525" s="16"/>
      <c r="DOC525" s="16"/>
      <c r="DOD525" s="16"/>
      <c r="DOE525" s="16"/>
      <c r="DOF525" s="16"/>
      <c r="DOG525" s="16"/>
      <c r="DOH525" s="16"/>
      <c r="DOI525" s="16"/>
      <c r="DOJ525" s="16"/>
      <c r="DOK525" s="16"/>
      <c r="DOL525" s="16"/>
      <c r="DOM525" s="16"/>
      <c r="DON525" s="16"/>
      <c r="DOO525" s="16"/>
      <c r="DOP525" s="16"/>
      <c r="DOQ525" s="16"/>
      <c r="DOR525" s="16"/>
      <c r="DOS525" s="16"/>
      <c r="DOT525" s="16"/>
      <c r="DOU525" s="16"/>
      <c r="DOV525" s="16"/>
      <c r="DOW525" s="16"/>
      <c r="DOX525" s="16"/>
      <c r="DOY525" s="16"/>
      <c r="DOZ525" s="16"/>
      <c r="DPA525" s="16"/>
      <c r="DPB525" s="16"/>
      <c r="DPC525" s="16"/>
      <c r="DPD525" s="16"/>
      <c r="DPE525" s="16"/>
      <c r="DPF525" s="16"/>
      <c r="DPG525" s="16"/>
      <c r="DPH525" s="16"/>
      <c r="DPI525" s="16"/>
      <c r="DPJ525" s="16"/>
      <c r="DPK525" s="16"/>
      <c r="DPL525" s="16"/>
      <c r="DPM525" s="16"/>
      <c r="DPN525" s="16"/>
      <c r="DPO525" s="16"/>
      <c r="DPP525" s="16"/>
      <c r="DPQ525" s="16"/>
      <c r="DPR525" s="16"/>
      <c r="DPS525" s="16"/>
      <c r="DPT525" s="16"/>
      <c r="DPU525" s="16"/>
      <c r="DPV525" s="16"/>
      <c r="DPW525" s="16"/>
      <c r="DPX525" s="16"/>
      <c r="DPY525" s="16"/>
      <c r="DPZ525" s="16"/>
      <c r="DQA525" s="16"/>
      <c r="DQB525" s="16"/>
      <c r="DQC525" s="16"/>
      <c r="DQD525" s="16"/>
      <c r="DQE525" s="16"/>
      <c r="DQF525" s="16"/>
      <c r="DQG525" s="16"/>
      <c r="DQH525" s="16"/>
      <c r="DQI525" s="16"/>
      <c r="DQJ525" s="16"/>
      <c r="DQK525" s="16"/>
      <c r="DQL525" s="16"/>
      <c r="DQM525" s="16"/>
      <c r="DQN525" s="16"/>
      <c r="DQO525" s="16"/>
      <c r="DQP525" s="16"/>
      <c r="DQQ525" s="16"/>
      <c r="DQR525" s="16"/>
      <c r="DQS525" s="16"/>
      <c r="DQT525" s="16"/>
      <c r="DQU525" s="16"/>
      <c r="DQV525" s="16"/>
      <c r="DQW525" s="16"/>
      <c r="DQX525" s="16"/>
      <c r="DQY525" s="16"/>
      <c r="DQZ525" s="16"/>
      <c r="DRA525" s="16"/>
      <c r="DRB525" s="16"/>
      <c r="DRC525" s="16"/>
      <c r="DRD525" s="16"/>
      <c r="DRE525" s="16"/>
      <c r="DRF525" s="16"/>
      <c r="DRG525" s="16"/>
      <c r="DRH525" s="16"/>
      <c r="DRI525" s="16"/>
      <c r="DRJ525" s="16"/>
      <c r="DRK525" s="16"/>
      <c r="DRL525" s="16"/>
      <c r="DRM525" s="16"/>
      <c r="DRN525" s="16"/>
      <c r="DRO525" s="16"/>
      <c r="DRP525" s="16"/>
      <c r="DRQ525" s="16"/>
      <c r="DRR525" s="16"/>
      <c r="DRS525" s="16"/>
      <c r="DRT525" s="16"/>
      <c r="DRU525" s="16"/>
      <c r="DRV525" s="16"/>
      <c r="DRW525" s="16"/>
      <c r="DRX525" s="16"/>
      <c r="DRY525" s="16"/>
      <c r="DRZ525" s="16"/>
      <c r="DSA525" s="16"/>
      <c r="DSB525" s="16"/>
      <c r="DSC525" s="16"/>
      <c r="DSD525" s="16"/>
      <c r="DSE525" s="16"/>
      <c r="DSF525" s="16"/>
      <c r="DSG525" s="16"/>
      <c r="DSH525" s="16"/>
      <c r="DSI525" s="16"/>
      <c r="DSJ525" s="16"/>
      <c r="DSK525" s="16"/>
      <c r="DSL525" s="16"/>
      <c r="DSM525" s="16"/>
      <c r="DSN525" s="16"/>
      <c r="DSO525" s="16"/>
      <c r="DSP525" s="16"/>
      <c r="DSQ525" s="16"/>
      <c r="DSR525" s="16"/>
      <c r="DSS525" s="16"/>
      <c r="DST525" s="16"/>
      <c r="DSU525" s="16"/>
      <c r="DSV525" s="16"/>
      <c r="DSW525" s="16"/>
      <c r="DSX525" s="16"/>
      <c r="DSY525" s="16"/>
      <c r="DSZ525" s="16"/>
      <c r="DTA525" s="16"/>
      <c r="DTB525" s="16"/>
      <c r="DTC525" s="16"/>
      <c r="DTD525" s="16"/>
      <c r="DTE525" s="16"/>
      <c r="DTF525" s="16"/>
      <c r="DTG525" s="16"/>
      <c r="DTH525" s="16"/>
      <c r="DTI525" s="16"/>
      <c r="DTJ525" s="16"/>
      <c r="DTK525" s="16"/>
      <c r="DTL525" s="16"/>
      <c r="DTM525" s="16"/>
      <c r="DTN525" s="16"/>
      <c r="DTO525" s="16"/>
      <c r="DTP525" s="16"/>
      <c r="DTQ525" s="16"/>
      <c r="DTR525" s="16"/>
      <c r="DTS525" s="16"/>
      <c r="DTT525" s="16"/>
      <c r="DTU525" s="16"/>
      <c r="DTV525" s="16"/>
      <c r="DTW525" s="16"/>
      <c r="DTX525" s="16"/>
      <c r="DTY525" s="16"/>
      <c r="DTZ525" s="16"/>
      <c r="DUA525" s="16"/>
      <c r="DUB525" s="16"/>
      <c r="DUC525" s="16"/>
      <c r="DUD525" s="16"/>
      <c r="DUE525" s="16"/>
      <c r="DUF525" s="16"/>
      <c r="DUG525" s="16"/>
      <c r="DUH525" s="16"/>
      <c r="DUI525" s="16"/>
      <c r="DUJ525" s="16"/>
      <c r="DUK525" s="16"/>
      <c r="DUL525" s="16"/>
      <c r="DUM525" s="16"/>
      <c r="DUN525" s="16"/>
      <c r="DUO525" s="16"/>
      <c r="DUP525" s="16"/>
      <c r="DUQ525" s="16"/>
      <c r="DUR525" s="16"/>
      <c r="DUS525" s="16"/>
      <c r="DUT525" s="16"/>
      <c r="DUU525" s="16"/>
      <c r="DUV525" s="16"/>
      <c r="DUW525" s="16"/>
      <c r="DUX525" s="16"/>
      <c r="DUY525" s="16"/>
      <c r="DUZ525" s="16"/>
      <c r="DVA525" s="16"/>
      <c r="DVB525" s="16"/>
      <c r="DVC525" s="16"/>
      <c r="DVD525" s="16"/>
      <c r="DVE525" s="16"/>
      <c r="DVF525" s="16"/>
      <c r="DVG525" s="16"/>
      <c r="DVH525" s="16"/>
      <c r="DVI525" s="16"/>
      <c r="DVJ525" s="16"/>
      <c r="DVK525" s="16"/>
      <c r="DVL525" s="16"/>
      <c r="DVM525" s="16"/>
      <c r="DVN525" s="16"/>
      <c r="DVO525" s="16"/>
      <c r="DVP525" s="16"/>
      <c r="DVQ525" s="16"/>
      <c r="DVR525" s="16"/>
      <c r="DVS525" s="16"/>
      <c r="DVT525" s="16"/>
      <c r="DVU525" s="16"/>
      <c r="DVV525" s="16"/>
      <c r="DVW525" s="16"/>
      <c r="DVX525" s="16"/>
      <c r="DVY525" s="16"/>
      <c r="DVZ525" s="16"/>
      <c r="DWA525" s="16"/>
      <c r="DWB525" s="16"/>
      <c r="DWC525" s="16"/>
      <c r="DWD525" s="16"/>
      <c r="DWE525" s="16"/>
      <c r="DWF525" s="16"/>
      <c r="DWG525" s="16"/>
      <c r="DWH525" s="16"/>
      <c r="DWI525" s="16"/>
      <c r="DWJ525" s="16"/>
      <c r="DWK525" s="16"/>
      <c r="DWL525" s="16"/>
      <c r="DWM525" s="16"/>
      <c r="DWN525" s="16"/>
      <c r="DWO525" s="16"/>
      <c r="DWP525" s="16"/>
      <c r="DWQ525" s="16"/>
      <c r="DWR525" s="16"/>
      <c r="DWS525" s="16"/>
      <c r="DWT525" s="16"/>
      <c r="DWU525" s="16"/>
      <c r="DWV525" s="16"/>
      <c r="DWW525" s="16"/>
      <c r="DWX525" s="16"/>
      <c r="DWY525" s="16"/>
      <c r="DWZ525" s="16"/>
      <c r="DXA525" s="16"/>
      <c r="DXB525" s="16"/>
      <c r="DXC525" s="16"/>
      <c r="DXD525" s="16"/>
      <c r="DXE525" s="16"/>
      <c r="DXF525" s="16"/>
      <c r="DXG525" s="16"/>
      <c r="DXH525" s="16"/>
      <c r="DXI525" s="16"/>
      <c r="DXJ525" s="16"/>
      <c r="DXK525" s="16"/>
      <c r="DXL525" s="16"/>
      <c r="DXM525" s="16"/>
      <c r="DXN525" s="16"/>
      <c r="DXO525" s="16"/>
      <c r="DXP525" s="16"/>
      <c r="DXQ525" s="16"/>
      <c r="DXR525" s="16"/>
      <c r="DXS525" s="16"/>
      <c r="DXT525" s="16"/>
      <c r="DXU525" s="16"/>
      <c r="DXV525" s="16"/>
      <c r="DXW525" s="16"/>
      <c r="DXX525" s="16"/>
      <c r="DXY525" s="16"/>
      <c r="DXZ525" s="16"/>
      <c r="DYA525" s="16"/>
      <c r="DYB525" s="16"/>
      <c r="DYC525" s="16"/>
      <c r="DYD525" s="16"/>
      <c r="DYE525" s="16"/>
      <c r="DYF525" s="16"/>
      <c r="DYG525" s="16"/>
      <c r="DYH525" s="16"/>
      <c r="DYI525" s="16"/>
      <c r="DYJ525" s="16"/>
      <c r="DYK525" s="16"/>
      <c r="DYL525" s="16"/>
      <c r="DYM525" s="16"/>
      <c r="DYN525" s="16"/>
      <c r="DYO525" s="16"/>
      <c r="DYP525" s="16"/>
      <c r="DYQ525" s="16"/>
      <c r="DYR525" s="16"/>
      <c r="DYS525" s="16"/>
      <c r="DYT525" s="16"/>
      <c r="DYU525" s="16"/>
      <c r="DYV525" s="16"/>
      <c r="DYW525" s="16"/>
      <c r="DYX525" s="16"/>
      <c r="DYY525" s="16"/>
      <c r="DYZ525" s="16"/>
      <c r="DZA525" s="16"/>
      <c r="DZB525" s="16"/>
      <c r="DZC525" s="16"/>
      <c r="DZD525" s="16"/>
      <c r="DZE525" s="16"/>
      <c r="DZF525" s="16"/>
      <c r="DZG525" s="16"/>
      <c r="DZH525" s="16"/>
      <c r="DZI525" s="16"/>
      <c r="DZJ525" s="16"/>
      <c r="DZK525" s="16"/>
      <c r="DZL525" s="16"/>
      <c r="DZM525" s="16"/>
      <c r="DZN525" s="16"/>
      <c r="DZO525" s="16"/>
      <c r="DZP525" s="16"/>
      <c r="DZQ525" s="16"/>
      <c r="DZR525" s="16"/>
      <c r="DZS525" s="16"/>
      <c r="DZT525" s="16"/>
      <c r="DZU525" s="16"/>
      <c r="DZV525" s="16"/>
      <c r="DZW525" s="16"/>
      <c r="DZX525" s="16"/>
      <c r="DZY525" s="16"/>
      <c r="DZZ525" s="16"/>
      <c r="EAA525" s="16"/>
      <c r="EAB525" s="16"/>
      <c r="EAC525" s="16"/>
      <c r="EAD525" s="16"/>
      <c r="EAE525" s="16"/>
      <c r="EAF525" s="16"/>
      <c r="EAG525" s="16"/>
      <c r="EAH525" s="16"/>
      <c r="EAI525" s="16"/>
      <c r="EAJ525" s="16"/>
      <c r="EAK525" s="16"/>
      <c r="EAL525" s="16"/>
      <c r="EAM525" s="16"/>
      <c r="EAN525" s="16"/>
      <c r="EAO525" s="16"/>
      <c r="EAP525" s="16"/>
      <c r="EAQ525" s="16"/>
      <c r="EAR525" s="16"/>
      <c r="EAS525" s="16"/>
      <c r="EAT525" s="16"/>
      <c r="EAU525" s="16"/>
      <c r="EAV525" s="16"/>
      <c r="EAW525" s="16"/>
      <c r="EAX525" s="16"/>
      <c r="EAY525" s="16"/>
      <c r="EAZ525" s="16"/>
      <c r="EBA525" s="16"/>
      <c r="EBB525" s="16"/>
      <c r="EBC525" s="16"/>
      <c r="EBD525" s="16"/>
      <c r="EBE525" s="16"/>
      <c r="EBF525" s="16"/>
      <c r="EBG525" s="16"/>
      <c r="EBH525" s="16"/>
      <c r="EBI525" s="16"/>
      <c r="EBJ525" s="16"/>
      <c r="EBK525" s="16"/>
      <c r="EBL525" s="16"/>
      <c r="EBM525" s="16"/>
      <c r="EBN525" s="16"/>
      <c r="EBO525" s="16"/>
      <c r="EBP525" s="16"/>
      <c r="EBQ525" s="16"/>
      <c r="EBR525" s="16"/>
      <c r="EBS525" s="16"/>
      <c r="EBT525" s="16"/>
      <c r="EBU525" s="16"/>
      <c r="EBV525" s="16"/>
      <c r="EBW525" s="16"/>
      <c r="EBX525" s="16"/>
      <c r="EBY525" s="16"/>
      <c r="EBZ525" s="16"/>
      <c r="ECA525" s="16"/>
      <c r="ECB525" s="16"/>
      <c r="ECC525" s="16"/>
      <c r="ECD525" s="16"/>
      <c r="ECE525" s="16"/>
      <c r="ECF525" s="16"/>
      <c r="ECG525" s="16"/>
      <c r="ECH525" s="16"/>
      <c r="ECI525" s="16"/>
      <c r="ECJ525" s="16"/>
      <c r="ECK525" s="16"/>
      <c r="ECL525" s="16"/>
      <c r="ECM525" s="16"/>
      <c r="ECN525" s="16"/>
      <c r="ECO525" s="16"/>
      <c r="ECP525" s="16"/>
      <c r="ECQ525" s="16"/>
      <c r="ECR525" s="16"/>
      <c r="ECS525" s="16"/>
      <c r="ECT525" s="16"/>
      <c r="ECU525" s="16"/>
      <c r="ECV525" s="16"/>
      <c r="ECW525" s="16"/>
      <c r="ECX525" s="16"/>
      <c r="ECY525" s="16"/>
      <c r="ECZ525" s="16"/>
      <c r="EDA525" s="16"/>
      <c r="EDB525" s="16"/>
      <c r="EDC525" s="16"/>
      <c r="EDD525" s="16"/>
      <c r="EDE525" s="16"/>
      <c r="EDF525" s="16"/>
      <c r="EDG525" s="16"/>
      <c r="EDH525" s="16"/>
      <c r="EDI525" s="16"/>
      <c r="EDJ525" s="16"/>
      <c r="EDK525" s="16"/>
      <c r="EDL525" s="16"/>
      <c r="EDM525" s="16"/>
      <c r="EDN525" s="16"/>
      <c r="EDO525" s="16"/>
      <c r="EDP525" s="16"/>
      <c r="EDQ525" s="16"/>
      <c r="EDR525" s="16"/>
      <c r="EDS525" s="16"/>
      <c r="EDT525" s="16"/>
      <c r="EDU525" s="16"/>
      <c r="EDV525" s="16"/>
      <c r="EDW525" s="16"/>
      <c r="EDX525" s="16"/>
      <c r="EDY525" s="16"/>
      <c r="EDZ525" s="16"/>
      <c r="EEA525" s="16"/>
      <c r="EEB525" s="16"/>
      <c r="EEC525" s="16"/>
      <c r="EED525" s="16"/>
      <c r="EEE525" s="16"/>
      <c r="EEF525" s="16"/>
      <c r="EEG525" s="16"/>
      <c r="EEH525" s="16"/>
      <c r="EEI525" s="16"/>
      <c r="EEJ525" s="16"/>
      <c r="EEK525" s="16"/>
      <c r="EEL525" s="16"/>
      <c r="EEM525" s="16"/>
      <c r="EEN525" s="16"/>
      <c r="EEO525" s="16"/>
      <c r="EEP525" s="16"/>
      <c r="EEQ525" s="16"/>
      <c r="EER525" s="16"/>
      <c r="EES525" s="16"/>
      <c r="EET525" s="16"/>
      <c r="EEU525" s="16"/>
      <c r="EEV525" s="16"/>
      <c r="EEW525" s="16"/>
      <c r="EEX525" s="16"/>
      <c r="EEY525" s="16"/>
      <c r="EEZ525" s="16"/>
      <c r="EFA525" s="16"/>
      <c r="EFB525" s="16"/>
      <c r="EFC525" s="16"/>
      <c r="EFD525" s="16"/>
      <c r="EFE525" s="16"/>
      <c r="EFF525" s="16"/>
      <c r="EFG525" s="16"/>
      <c r="EFH525" s="16"/>
      <c r="EFI525" s="16"/>
      <c r="EFJ525" s="16"/>
      <c r="EFK525" s="16"/>
      <c r="EFL525" s="16"/>
      <c r="EFM525" s="16"/>
      <c r="EFN525" s="16"/>
      <c r="EFO525" s="16"/>
      <c r="EFP525" s="16"/>
      <c r="EFQ525" s="16"/>
      <c r="EFR525" s="16"/>
      <c r="EFS525" s="16"/>
      <c r="EFT525" s="16"/>
      <c r="EFU525" s="16"/>
      <c r="EFV525" s="16"/>
      <c r="EFW525" s="16"/>
      <c r="EFX525" s="16"/>
      <c r="EFY525" s="16"/>
      <c r="EFZ525" s="16"/>
      <c r="EGA525" s="16"/>
      <c r="EGB525" s="16"/>
      <c r="EGC525" s="16"/>
      <c r="EGD525" s="16"/>
      <c r="EGE525" s="16"/>
      <c r="EGF525" s="16"/>
      <c r="EGG525" s="16"/>
      <c r="EGH525" s="16"/>
      <c r="EGI525" s="16"/>
      <c r="EGJ525" s="16"/>
      <c r="EGK525" s="16"/>
      <c r="EGL525" s="16"/>
      <c r="EGM525" s="16"/>
      <c r="EGN525" s="16"/>
      <c r="EGO525" s="16"/>
      <c r="EGP525" s="16"/>
      <c r="EGQ525" s="16"/>
      <c r="EGR525" s="16"/>
      <c r="EGS525" s="16"/>
      <c r="EGT525" s="16"/>
      <c r="EGU525" s="16"/>
      <c r="EGV525" s="16"/>
      <c r="EGW525" s="16"/>
      <c r="EGX525" s="16"/>
      <c r="EGY525" s="16"/>
      <c r="EGZ525" s="16"/>
      <c r="EHA525" s="16"/>
      <c r="EHB525" s="16"/>
      <c r="EHC525" s="16"/>
      <c r="EHD525" s="16"/>
      <c r="EHE525" s="16"/>
      <c r="EHF525" s="16"/>
      <c r="EHG525" s="16"/>
      <c r="EHH525" s="16"/>
      <c r="EHI525" s="16"/>
      <c r="EHJ525" s="16"/>
      <c r="EHK525" s="16"/>
      <c r="EHL525" s="16"/>
      <c r="EHM525" s="16"/>
      <c r="EHN525" s="16"/>
      <c r="EHO525" s="16"/>
      <c r="EHP525" s="16"/>
      <c r="EHQ525" s="16"/>
      <c r="EHR525" s="16"/>
      <c r="EHS525" s="16"/>
      <c r="EHT525" s="16"/>
      <c r="EHU525" s="16"/>
      <c r="EHV525" s="16"/>
      <c r="EHW525" s="16"/>
      <c r="EHX525" s="16"/>
      <c r="EHY525" s="16"/>
      <c r="EHZ525" s="16"/>
      <c r="EIA525" s="16"/>
      <c r="EIB525" s="16"/>
      <c r="EIC525" s="16"/>
      <c r="EID525" s="16"/>
      <c r="EIE525" s="16"/>
      <c r="EIF525" s="16"/>
      <c r="EIG525" s="16"/>
      <c r="EIH525" s="16"/>
      <c r="EII525" s="16"/>
      <c r="EIJ525" s="16"/>
      <c r="EIK525" s="16"/>
      <c r="EIL525" s="16"/>
      <c r="EIM525" s="16"/>
      <c r="EIN525" s="16"/>
      <c r="EIO525" s="16"/>
      <c r="EIP525" s="16"/>
      <c r="EIQ525" s="16"/>
      <c r="EIR525" s="16"/>
      <c r="EIS525" s="16"/>
      <c r="EIT525" s="16"/>
      <c r="EIU525" s="16"/>
      <c r="EIV525" s="16"/>
      <c r="EIW525" s="16"/>
      <c r="EIX525" s="16"/>
      <c r="EIY525" s="16"/>
      <c r="EIZ525" s="16"/>
      <c r="EJA525" s="16"/>
      <c r="EJB525" s="16"/>
      <c r="EJC525" s="16"/>
      <c r="EJD525" s="16"/>
      <c r="EJE525" s="16"/>
      <c r="EJF525" s="16"/>
      <c r="EJG525" s="16"/>
      <c r="EJH525" s="16"/>
      <c r="EJI525" s="16"/>
      <c r="EJJ525" s="16"/>
      <c r="EJK525" s="16"/>
      <c r="EJL525" s="16"/>
      <c r="EJM525" s="16"/>
      <c r="EJN525" s="16"/>
      <c r="EJO525" s="16"/>
      <c r="EJP525" s="16"/>
      <c r="EJQ525" s="16"/>
      <c r="EJR525" s="16"/>
      <c r="EJS525" s="16"/>
      <c r="EJT525" s="16"/>
      <c r="EJU525" s="16"/>
      <c r="EJV525" s="16"/>
      <c r="EJW525" s="16"/>
      <c r="EJX525" s="16"/>
      <c r="EJY525" s="16"/>
      <c r="EJZ525" s="16"/>
      <c r="EKA525" s="16"/>
      <c r="EKB525" s="16"/>
      <c r="EKC525" s="16"/>
      <c r="EKD525" s="16"/>
      <c r="EKE525" s="16"/>
      <c r="EKF525" s="16"/>
      <c r="EKG525" s="16"/>
      <c r="EKH525" s="16"/>
      <c r="EKI525" s="16"/>
      <c r="EKJ525" s="16"/>
      <c r="EKK525" s="16"/>
      <c r="EKL525" s="16"/>
      <c r="EKM525" s="16"/>
      <c r="EKN525" s="16"/>
      <c r="EKO525" s="16"/>
      <c r="EKP525" s="16"/>
      <c r="EKQ525" s="16"/>
      <c r="EKR525" s="16"/>
      <c r="EKS525" s="16"/>
      <c r="EKT525" s="16"/>
      <c r="EKU525" s="16"/>
      <c r="EKV525" s="16"/>
      <c r="EKW525" s="16"/>
      <c r="EKX525" s="16"/>
      <c r="EKY525" s="16"/>
      <c r="EKZ525" s="16"/>
      <c r="ELA525" s="16"/>
      <c r="ELB525" s="16"/>
      <c r="ELC525" s="16"/>
      <c r="ELD525" s="16"/>
      <c r="ELE525" s="16"/>
      <c r="ELF525" s="16"/>
      <c r="ELG525" s="16"/>
      <c r="ELH525" s="16"/>
      <c r="ELI525" s="16"/>
      <c r="ELJ525" s="16"/>
      <c r="ELK525" s="16"/>
      <c r="ELL525" s="16"/>
      <c r="ELM525" s="16"/>
      <c r="ELN525" s="16"/>
      <c r="ELO525" s="16"/>
      <c r="ELP525" s="16"/>
      <c r="ELQ525" s="16"/>
      <c r="ELR525" s="16"/>
      <c r="ELS525" s="16"/>
      <c r="ELT525" s="16"/>
      <c r="ELU525" s="16"/>
      <c r="ELV525" s="16"/>
      <c r="ELW525" s="16"/>
      <c r="ELX525" s="16"/>
      <c r="ELY525" s="16"/>
      <c r="ELZ525" s="16"/>
      <c r="EMA525" s="16"/>
      <c r="EMB525" s="16"/>
      <c r="EMC525" s="16"/>
      <c r="EMD525" s="16"/>
      <c r="EME525" s="16"/>
      <c r="EMF525" s="16"/>
      <c r="EMG525" s="16"/>
      <c r="EMH525" s="16"/>
      <c r="EMI525" s="16"/>
      <c r="EMJ525" s="16"/>
      <c r="EMK525" s="16"/>
      <c r="EML525" s="16"/>
      <c r="EMM525" s="16"/>
      <c r="EMN525" s="16"/>
      <c r="EMO525" s="16"/>
      <c r="EMP525" s="16"/>
      <c r="EMQ525" s="16"/>
      <c r="EMR525" s="16"/>
      <c r="EMS525" s="16"/>
      <c r="EMT525" s="16"/>
      <c r="EMU525" s="16"/>
      <c r="EMV525" s="16"/>
      <c r="EMW525" s="16"/>
      <c r="EMX525" s="16"/>
      <c r="EMY525" s="16"/>
      <c r="EMZ525" s="16"/>
      <c r="ENA525" s="16"/>
      <c r="ENB525" s="16"/>
      <c r="ENC525" s="16"/>
      <c r="END525" s="16"/>
      <c r="ENE525" s="16"/>
      <c r="ENF525" s="16"/>
      <c r="ENG525" s="16"/>
      <c r="ENH525" s="16"/>
      <c r="ENI525" s="16"/>
      <c r="ENJ525" s="16"/>
      <c r="ENK525" s="16"/>
      <c r="ENL525" s="16"/>
      <c r="ENM525" s="16"/>
      <c r="ENN525" s="16"/>
      <c r="ENO525" s="16"/>
      <c r="ENP525" s="16"/>
      <c r="ENQ525" s="16"/>
      <c r="ENR525" s="16"/>
      <c r="ENS525" s="16"/>
      <c r="ENT525" s="16"/>
      <c r="ENU525" s="16"/>
      <c r="ENV525" s="16"/>
      <c r="ENW525" s="16"/>
      <c r="ENX525" s="16"/>
      <c r="ENY525" s="16"/>
      <c r="ENZ525" s="16"/>
      <c r="EOA525" s="16"/>
      <c r="EOB525" s="16"/>
      <c r="EOC525" s="16"/>
      <c r="EOD525" s="16"/>
      <c r="EOE525" s="16"/>
      <c r="EOF525" s="16"/>
      <c r="EOG525" s="16"/>
      <c r="EOH525" s="16"/>
      <c r="EOI525" s="16"/>
      <c r="EOJ525" s="16"/>
      <c r="EOK525" s="16"/>
      <c r="EOL525" s="16"/>
      <c r="EOM525" s="16"/>
      <c r="EON525" s="16"/>
      <c r="EOO525" s="16"/>
      <c r="EOP525" s="16"/>
      <c r="EOQ525" s="16"/>
      <c r="EOR525" s="16"/>
      <c r="EOS525" s="16"/>
      <c r="EOT525" s="16"/>
      <c r="EOU525" s="16"/>
      <c r="EOV525" s="16"/>
      <c r="EOW525" s="16"/>
      <c r="EOX525" s="16"/>
      <c r="EOY525" s="16"/>
      <c r="EOZ525" s="16"/>
      <c r="EPA525" s="16"/>
      <c r="EPB525" s="16"/>
      <c r="EPC525" s="16"/>
      <c r="EPD525" s="16"/>
      <c r="EPE525" s="16"/>
      <c r="EPF525" s="16"/>
      <c r="EPG525" s="16"/>
      <c r="EPH525" s="16"/>
      <c r="EPI525" s="16"/>
      <c r="EPJ525" s="16"/>
      <c r="EPK525" s="16"/>
      <c r="EPL525" s="16"/>
      <c r="EPM525" s="16"/>
      <c r="EPN525" s="16"/>
      <c r="EPO525" s="16"/>
      <c r="EPP525" s="16"/>
      <c r="EPQ525" s="16"/>
      <c r="EPR525" s="16"/>
      <c r="EPS525" s="16"/>
      <c r="EPT525" s="16"/>
      <c r="EPU525" s="16"/>
      <c r="EPV525" s="16"/>
      <c r="EPW525" s="16"/>
      <c r="EPX525" s="16"/>
      <c r="EPY525" s="16"/>
      <c r="EPZ525" s="16"/>
      <c r="EQA525" s="16"/>
      <c r="EQB525" s="16"/>
      <c r="EQC525" s="16"/>
      <c r="EQD525" s="16"/>
      <c r="EQE525" s="16"/>
      <c r="EQF525" s="16"/>
      <c r="EQG525" s="16"/>
      <c r="EQH525" s="16"/>
      <c r="EQI525" s="16"/>
      <c r="EQJ525" s="16"/>
      <c r="EQK525" s="16"/>
      <c r="EQL525" s="16"/>
      <c r="EQM525" s="16"/>
      <c r="EQN525" s="16"/>
      <c r="EQO525" s="16"/>
      <c r="EQP525" s="16"/>
      <c r="EQQ525" s="16"/>
      <c r="EQR525" s="16"/>
      <c r="EQS525" s="16"/>
      <c r="EQT525" s="16"/>
      <c r="EQU525" s="16"/>
      <c r="EQV525" s="16"/>
      <c r="EQW525" s="16"/>
      <c r="EQX525" s="16"/>
      <c r="EQY525" s="16"/>
      <c r="EQZ525" s="16"/>
      <c r="ERA525" s="16"/>
      <c r="ERB525" s="16"/>
      <c r="ERC525" s="16"/>
      <c r="ERD525" s="16"/>
      <c r="ERE525" s="16"/>
      <c r="ERF525" s="16"/>
      <c r="ERG525" s="16"/>
      <c r="ERH525" s="16"/>
      <c r="ERI525" s="16"/>
      <c r="ERJ525" s="16"/>
      <c r="ERK525" s="16"/>
      <c r="ERL525" s="16"/>
      <c r="ERM525" s="16"/>
      <c r="ERN525" s="16"/>
      <c r="ERO525" s="16"/>
      <c r="ERP525" s="16"/>
      <c r="ERQ525" s="16"/>
      <c r="ERR525" s="16"/>
      <c r="ERS525" s="16"/>
      <c r="ERT525" s="16"/>
      <c r="ERU525" s="16"/>
      <c r="ERV525" s="16"/>
      <c r="ERW525" s="16"/>
      <c r="ERX525" s="16"/>
      <c r="ERY525" s="16"/>
      <c r="ERZ525" s="16"/>
      <c r="ESA525" s="16"/>
      <c r="ESB525" s="16"/>
      <c r="ESC525" s="16"/>
      <c r="ESD525" s="16"/>
      <c r="ESE525" s="16"/>
      <c r="ESF525" s="16"/>
      <c r="ESG525" s="16"/>
      <c r="ESH525" s="16"/>
      <c r="ESI525" s="16"/>
      <c r="ESJ525" s="16"/>
      <c r="ESK525" s="16"/>
      <c r="ESL525" s="16"/>
      <c r="ESM525" s="16"/>
      <c r="ESN525" s="16"/>
      <c r="ESO525" s="16"/>
      <c r="ESP525" s="16"/>
      <c r="ESQ525" s="16"/>
      <c r="ESR525" s="16"/>
      <c r="ESS525" s="16"/>
      <c r="EST525" s="16"/>
      <c r="ESU525" s="16"/>
      <c r="ESV525" s="16"/>
      <c r="ESW525" s="16"/>
      <c r="ESX525" s="16"/>
      <c r="ESY525" s="16"/>
      <c r="ESZ525" s="16"/>
      <c r="ETA525" s="16"/>
      <c r="ETB525" s="16"/>
      <c r="ETC525" s="16"/>
      <c r="ETD525" s="16"/>
      <c r="ETE525" s="16"/>
      <c r="ETF525" s="16"/>
      <c r="ETG525" s="16"/>
      <c r="ETH525" s="16"/>
      <c r="ETI525" s="16"/>
      <c r="ETJ525" s="16"/>
      <c r="ETK525" s="16"/>
      <c r="ETL525" s="16"/>
      <c r="ETM525" s="16"/>
      <c r="ETN525" s="16"/>
      <c r="ETO525" s="16"/>
      <c r="ETP525" s="16"/>
      <c r="ETQ525" s="16"/>
      <c r="ETR525" s="16"/>
      <c r="ETS525" s="16"/>
      <c r="ETT525" s="16"/>
      <c r="ETU525" s="16"/>
      <c r="ETV525" s="16"/>
      <c r="ETW525" s="16"/>
      <c r="ETX525" s="16"/>
      <c r="ETY525" s="16"/>
      <c r="ETZ525" s="16"/>
      <c r="EUA525" s="16"/>
      <c r="EUB525" s="16"/>
      <c r="EUC525" s="16"/>
      <c r="EUD525" s="16"/>
      <c r="EUE525" s="16"/>
      <c r="EUF525" s="16"/>
      <c r="EUG525" s="16"/>
      <c r="EUH525" s="16"/>
      <c r="EUI525" s="16"/>
      <c r="EUJ525" s="16"/>
      <c r="EUK525" s="16"/>
      <c r="EUL525" s="16"/>
      <c r="EUM525" s="16"/>
      <c r="EUN525" s="16"/>
      <c r="EUO525" s="16"/>
      <c r="EUP525" s="16"/>
      <c r="EUQ525" s="16"/>
      <c r="EUR525" s="16"/>
      <c r="EUS525" s="16"/>
      <c r="EUT525" s="16"/>
      <c r="EUU525" s="16"/>
      <c r="EUV525" s="16"/>
      <c r="EUW525" s="16"/>
      <c r="EUX525" s="16"/>
      <c r="EUY525" s="16"/>
      <c r="EUZ525" s="16"/>
      <c r="EVA525" s="16"/>
      <c r="EVB525" s="16"/>
      <c r="EVC525" s="16"/>
      <c r="EVD525" s="16"/>
      <c r="EVE525" s="16"/>
      <c r="EVF525" s="16"/>
      <c r="EVG525" s="16"/>
      <c r="EVH525" s="16"/>
      <c r="EVI525" s="16"/>
      <c r="EVJ525" s="16"/>
      <c r="EVK525" s="16"/>
      <c r="EVL525" s="16"/>
      <c r="EVM525" s="16"/>
      <c r="EVN525" s="16"/>
      <c r="EVO525" s="16"/>
      <c r="EVP525" s="16"/>
      <c r="EVQ525" s="16"/>
      <c r="EVR525" s="16"/>
      <c r="EVS525" s="16"/>
      <c r="EVT525" s="16"/>
      <c r="EVU525" s="16"/>
      <c r="EVV525" s="16"/>
      <c r="EVW525" s="16"/>
      <c r="EVX525" s="16"/>
      <c r="EVY525" s="16"/>
      <c r="EVZ525" s="16"/>
      <c r="EWA525" s="16"/>
      <c r="EWB525" s="16"/>
      <c r="EWC525" s="16"/>
      <c r="EWD525" s="16"/>
      <c r="EWE525" s="16"/>
      <c r="EWF525" s="16"/>
      <c r="EWG525" s="16"/>
      <c r="EWH525" s="16"/>
      <c r="EWI525" s="16"/>
      <c r="EWJ525" s="16"/>
      <c r="EWK525" s="16"/>
      <c r="EWL525" s="16"/>
      <c r="EWM525" s="16"/>
      <c r="EWN525" s="16"/>
      <c r="EWO525" s="16"/>
      <c r="EWP525" s="16"/>
      <c r="EWQ525" s="16"/>
      <c r="EWR525" s="16"/>
      <c r="EWS525" s="16"/>
      <c r="EWT525" s="16"/>
      <c r="EWU525" s="16"/>
      <c r="EWV525" s="16"/>
      <c r="EWW525" s="16"/>
      <c r="EWX525" s="16"/>
      <c r="EWY525" s="16"/>
      <c r="EWZ525" s="16"/>
      <c r="EXA525" s="16"/>
      <c r="EXB525" s="16"/>
      <c r="EXC525" s="16"/>
      <c r="EXD525" s="16"/>
      <c r="EXE525" s="16"/>
      <c r="EXF525" s="16"/>
      <c r="EXG525" s="16"/>
      <c r="EXH525" s="16"/>
      <c r="EXI525" s="16"/>
      <c r="EXJ525" s="16"/>
      <c r="EXK525" s="16"/>
      <c r="EXL525" s="16"/>
      <c r="EXM525" s="16"/>
      <c r="EXN525" s="16"/>
      <c r="EXO525" s="16"/>
      <c r="EXP525" s="16"/>
      <c r="EXQ525" s="16"/>
      <c r="EXR525" s="16"/>
      <c r="EXS525" s="16"/>
      <c r="EXT525" s="16"/>
      <c r="EXU525" s="16"/>
      <c r="EXV525" s="16"/>
      <c r="EXW525" s="16"/>
      <c r="EXX525" s="16"/>
      <c r="EXY525" s="16"/>
      <c r="EXZ525" s="16"/>
      <c r="EYA525" s="16"/>
      <c r="EYB525" s="16"/>
      <c r="EYC525" s="16"/>
      <c r="EYD525" s="16"/>
      <c r="EYE525" s="16"/>
      <c r="EYF525" s="16"/>
      <c r="EYG525" s="16"/>
      <c r="EYH525" s="16"/>
      <c r="EYI525" s="16"/>
      <c r="EYJ525" s="16"/>
      <c r="EYK525" s="16"/>
      <c r="EYL525" s="16"/>
      <c r="EYM525" s="16"/>
      <c r="EYN525" s="16"/>
      <c r="EYO525" s="16"/>
      <c r="EYP525" s="16"/>
      <c r="EYQ525" s="16"/>
      <c r="EYR525" s="16"/>
      <c r="EYS525" s="16"/>
      <c r="EYT525" s="16"/>
      <c r="EYU525" s="16"/>
      <c r="EYV525" s="16"/>
      <c r="EYW525" s="16"/>
      <c r="EYX525" s="16"/>
      <c r="EYY525" s="16"/>
      <c r="EYZ525" s="16"/>
      <c r="EZA525" s="16"/>
      <c r="EZB525" s="16"/>
      <c r="EZC525" s="16"/>
      <c r="EZD525" s="16"/>
      <c r="EZE525" s="16"/>
      <c r="EZF525" s="16"/>
      <c r="EZG525" s="16"/>
      <c r="EZH525" s="16"/>
      <c r="EZI525" s="16"/>
      <c r="EZJ525" s="16"/>
      <c r="EZK525" s="16"/>
      <c r="EZL525" s="16"/>
      <c r="EZM525" s="16"/>
      <c r="EZN525" s="16"/>
      <c r="EZO525" s="16"/>
      <c r="EZP525" s="16"/>
      <c r="EZQ525" s="16"/>
      <c r="EZR525" s="16"/>
      <c r="EZS525" s="16"/>
      <c r="EZT525" s="16"/>
      <c r="EZU525" s="16"/>
      <c r="EZV525" s="16"/>
      <c r="EZW525" s="16"/>
      <c r="EZX525" s="16"/>
      <c r="EZY525" s="16"/>
      <c r="EZZ525" s="16"/>
      <c r="FAA525" s="16"/>
      <c r="FAB525" s="16"/>
      <c r="FAC525" s="16"/>
      <c r="FAD525" s="16"/>
      <c r="FAE525" s="16"/>
      <c r="FAF525" s="16"/>
      <c r="FAG525" s="16"/>
      <c r="FAH525" s="16"/>
      <c r="FAI525" s="16"/>
      <c r="FAJ525" s="16"/>
      <c r="FAK525" s="16"/>
      <c r="FAL525" s="16"/>
      <c r="FAM525" s="16"/>
      <c r="FAN525" s="16"/>
      <c r="FAO525" s="16"/>
      <c r="FAP525" s="16"/>
      <c r="FAQ525" s="16"/>
      <c r="FAR525" s="16"/>
      <c r="FAS525" s="16"/>
      <c r="FAT525" s="16"/>
      <c r="FAU525" s="16"/>
      <c r="FAV525" s="16"/>
      <c r="FAW525" s="16"/>
      <c r="FAX525" s="16"/>
      <c r="FAY525" s="16"/>
      <c r="FAZ525" s="16"/>
      <c r="FBA525" s="16"/>
      <c r="FBB525" s="16"/>
      <c r="FBC525" s="16"/>
      <c r="FBD525" s="16"/>
      <c r="FBE525" s="16"/>
      <c r="FBF525" s="16"/>
      <c r="FBG525" s="16"/>
      <c r="FBH525" s="16"/>
      <c r="FBI525" s="16"/>
      <c r="FBJ525" s="16"/>
      <c r="FBK525" s="16"/>
      <c r="FBL525" s="16"/>
      <c r="FBM525" s="16"/>
      <c r="FBN525" s="16"/>
      <c r="FBO525" s="16"/>
      <c r="FBP525" s="16"/>
      <c r="FBQ525" s="16"/>
      <c r="FBR525" s="16"/>
      <c r="FBS525" s="16"/>
      <c r="FBT525" s="16"/>
      <c r="FBU525" s="16"/>
      <c r="FBV525" s="16"/>
      <c r="FBW525" s="16"/>
      <c r="FBX525" s="16"/>
      <c r="FBY525" s="16"/>
      <c r="FBZ525" s="16"/>
      <c r="FCA525" s="16"/>
      <c r="FCB525" s="16"/>
      <c r="FCC525" s="16"/>
      <c r="FCD525" s="16"/>
      <c r="FCE525" s="16"/>
      <c r="FCF525" s="16"/>
      <c r="FCG525" s="16"/>
      <c r="FCH525" s="16"/>
      <c r="FCI525" s="16"/>
      <c r="FCJ525" s="16"/>
      <c r="FCK525" s="16"/>
      <c r="FCL525" s="16"/>
      <c r="FCM525" s="16"/>
      <c r="FCN525" s="16"/>
      <c r="FCO525" s="16"/>
      <c r="FCP525" s="16"/>
      <c r="FCQ525" s="16"/>
      <c r="FCR525" s="16"/>
      <c r="FCS525" s="16"/>
      <c r="FCT525" s="16"/>
      <c r="FCU525" s="16"/>
      <c r="FCV525" s="16"/>
      <c r="FCW525" s="16"/>
      <c r="FCX525" s="16"/>
      <c r="FCY525" s="16"/>
      <c r="FCZ525" s="16"/>
      <c r="FDA525" s="16"/>
      <c r="FDB525" s="16"/>
      <c r="FDC525" s="16"/>
      <c r="FDD525" s="16"/>
      <c r="FDE525" s="16"/>
      <c r="FDF525" s="16"/>
      <c r="FDG525" s="16"/>
      <c r="FDH525" s="16"/>
      <c r="FDI525" s="16"/>
      <c r="FDJ525" s="16"/>
      <c r="FDK525" s="16"/>
      <c r="FDL525" s="16"/>
      <c r="FDM525" s="16"/>
      <c r="FDN525" s="16"/>
      <c r="FDO525" s="16"/>
      <c r="FDP525" s="16"/>
      <c r="FDQ525" s="16"/>
      <c r="FDR525" s="16"/>
      <c r="FDS525" s="16"/>
      <c r="FDT525" s="16"/>
      <c r="FDU525" s="16"/>
      <c r="FDV525" s="16"/>
      <c r="FDW525" s="16"/>
      <c r="FDX525" s="16"/>
      <c r="FDY525" s="16"/>
      <c r="FDZ525" s="16"/>
      <c r="FEA525" s="16"/>
      <c r="FEB525" s="16"/>
      <c r="FEC525" s="16"/>
      <c r="FED525" s="16"/>
      <c r="FEE525" s="16"/>
      <c r="FEF525" s="16"/>
      <c r="FEG525" s="16"/>
      <c r="FEH525" s="16"/>
      <c r="FEI525" s="16"/>
      <c r="FEJ525" s="16"/>
      <c r="FEK525" s="16"/>
      <c r="FEL525" s="16"/>
      <c r="FEM525" s="16"/>
      <c r="FEN525" s="16"/>
      <c r="FEO525" s="16"/>
      <c r="FEP525" s="16"/>
      <c r="FEQ525" s="16"/>
      <c r="FER525" s="16"/>
      <c r="FES525" s="16"/>
      <c r="FET525" s="16"/>
      <c r="FEU525" s="16"/>
      <c r="FEV525" s="16"/>
      <c r="FEW525" s="16"/>
      <c r="FEX525" s="16"/>
      <c r="FEY525" s="16"/>
      <c r="FEZ525" s="16"/>
      <c r="FFA525" s="16"/>
      <c r="FFB525" s="16"/>
      <c r="FFC525" s="16"/>
      <c r="FFD525" s="16"/>
      <c r="FFE525" s="16"/>
      <c r="FFF525" s="16"/>
      <c r="FFG525" s="16"/>
      <c r="FFH525" s="16"/>
      <c r="FFI525" s="16"/>
      <c r="FFJ525" s="16"/>
      <c r="FFK525" s="16"/>
      <c r="FFL525" s="16"/>
      <c r="FFM525" s="16"/>
      <c r="FFN525" s="16"/>
      <c r="FFO525" s="16"/>
      <c r="FFP525" s="16"/>
      <c r="FFQ525" s="16"/>
      <c r="FFR525" s="16"/>
      <c r="FFS525" s="16"/>
      <c r="FFT525" s="16"/>
      <c r="FFU525" s="16"/>
      <c r="FFV525" s="16"/>
      <c r="FFW525" s="16"/>
      <c r="FFX525" s="16"/>
      <c r="FFY525" s="16"/>
      <c r="FFZ525" s="16"/>
      <c r="FGA525" s="16"/>
      <c r="FGB525" s="16"/>
      <c r="FGC525" s="16"/>
      <c r="FGD525" s="16"/>
      <c r="FGE525" s="16"/>
      <c r="FGF525" s="16"/>
      <c r="FGG525" s="16"/>
      <c r="FGH525" s="16"/>
      <c r="FGI525" s="16"/>
      <c r="FGJ525" s="16"/>
      <c r="FGK525" s="16"/>
      <c r="FGL525" s="16"/>
      <c r="FGM525" s="16"/>
      <c r="FGN525" s="16"/>
      <c r="FGO525" s="16"/>
      <c r="FGP525" s="16"/>
      <c r="FGQ525" s="16"/>
      <c r="FGR525" s="16"/>
      <c r="FGS525" s="16"/>
      <c r="FGT525" s="16"/>
      <c r="FGU525" s="16"/>
      <c r="FGV525" s="16"/>
      <c r="FGW525" s="16"/>
      <c r="FGX525" s="16"/>
      <c r="FGY525" s="16"/>
      <c r="FGZ525" s="16"/>
      <c r="FHA525" s="16"/>
      <c r="FHB525" s="16"/>
      <c r="FHC525" s="16"/>
      <c r="FHD525" s="16"/>
      <c r="FHE525" s="16"/>
      <c r="FHF525" s="16"/>
      <c r="FHG525" s="16"/>
      <c r="FHH525" s="16"/>
      <c r="FHI525" s="16"/>
      <c r="FHJ525" s="16"/>
      <c r="FHK525" s="16"/>
      <c r="FHL525" s="16"/>
      <c r="FHM525" s="16"/>
      <c r="FHN525" s="16"/>
      <c r="FHO525" s="16"/>
      <c r="FHP525" s="16"/>
      <c r="FHQ525" s="16"/>
      <c r="FHR525" s="16"/>
      <c r="FHS525" s="16"/>
      <c r="FHT525" s="16"/>
      <c r="FHU525" s="16"/>
      <c r="FHV525" s="16"/>
      <c r="FHW525" s="16"/>
      <c r="FHX525" s="16"/>
      <c r="FHY525" s="16"/>
      <c r="FHZ525" s="16"/>
      <c r="FIA525" s="16"/>
      <c r="FIB525" s="16"/>
      <c r="FIC525" s="16"/>
      <c r="FID525" s="16"/>
      <c r="FIE525" s="16"/>
      <c r="FIF525" s="16"/>
      <c r="FIG525" s="16"/>
      <c r="FIH525" s="16"/>
      <c r="FII525" s="16"/>
      <c r="FIJ525" s="16"/>
      <c r="FIK525" s="16"/>
      <c r="FIL525" s="16"/>
      <c r="FIM525" s="16"/>
      <c r="FIN525" s="16"/>
      <c r="FIO525" s="16"/>
      <c r="FIP525" s="16"/>
      <c r="FIQ525" s="16"/>
      <c r="FIR525" s="16"/>
      <c r="FIS525" s="16"/>
      <c r="FIT525" s="16"/>
      <c r="FIU525" s="16"/>
      <c r="FIV525" s="16"/>
      <c r="FIW525" s="16"/>
      <c r="FIX525" s="16"/>
      <c r="FIY525" s="16"/>
      <c r="FIZ525" s="16"/>
      <c r="FJA525" s="16"/>
      <c r="FJB525" s="16"/>
      <c r="FJC525" s="16"/>
      <c r="FJD525" s="16"/>
      <c r="FJE525" s="16"/>
      <c r="FJF525" s="16"/>
      <c r="FJG525" s="16"/>
      <c r="FJH525" s="16"/>
      <c r="FJI525" s="16"/>
      <c r="FJJ525" s="16"/>
      <c r="FJK525" s="16"/>
      <c r="FJL525" s="16"/>
      <c r="FJM525" s="16"/>
      <c r="FJN525" s="16"/>
      <c r="FJO525" s="16"/>
      <c r="FJP525" s="16"/>
      <c r="FJQ525" s="16"/>
      <c r="FJR525" s="16"/>
      <c r="FJS525" s="16"/>
      <c r="FJT525" s="16"/>
      <c r="FJU525" s="16"/>
      <c r="FJV525" s="16"/>
      <c r="FJW525" s="16"/>
      <c r="FJX525" s="16"/>
      <c r="FJY525" s="16"/>
      <c r="FJZ525" s="16"/>
      <c r="FKA525" s="16"/>
      <c r="FKB525" s="16"/>
      <c r="FKC525" s="16"/>
      <c r="FKD525" s="16"/>
      <c r="FKE525" s="16"/>
      <c r="FKF525" s="16"/>
      <c r="FKG525" s="16"/>
      <c r="FKH525" s="16"/>
      <c r="FKI525" s="16"/>
      <c r="FKJ525" s="16"/>
      <c r="FKK525" s="16"/>
      <c r="FKL525" s="16"/>
      <c r="FKM525" s="16"/>
      <c r="FKN525" s="16"/>
      <c r="FKO525" s="16"/>
      <c r="FKP525" s="16"/>
      <c r="FKQ525" s="16"/>
      <c r="FKR525" s="16"/>
      <c r="FKS525" s="16"/>
      <c r="FKT525" s="16"/>
      <c r="FKU525" s="16"/>
      <c r="FKV525" s="16"/>
      <c r="FKW525" s="16"/>
      <c r="FKX525" s="16"/>
      <c r="FKY525" s="16"/>
      <c r="FKZ525" s="16"/>
      <c r="FLA525" s="16"/>
      <c r="FLB525" s="16"/>
      <c r="FLC525" s="16"/>
      <c r="FLD525" s="16"/>
      <c r="FLE525" s="16"/>
      <c r="FLF525" s="16"/>
      <c r="FLG525" s="16"/>
      <c r="FLH525" s="16"/>
      <c r="FLI525" s="16"/>
      <c r="FLJ525" s="16"/>
      <c r="FLK525" s="16"/>
      <c r="FLL525" s="16"/>
      <c r="FLM525" s="16"/>
      <c r="FLN525" s="16"/>
      <c r="FLO525" s="16"/>
      <c r="FLP525" s="16"/>
      <c r="FLQ525" s="16"/>
      <c r="FLR525" s="16"/>
      <c r="FLS525" s="16"/>
      <c r="FLT525" s="16"/>
      <c r="FLU525" s="16"/>
      <c r="FLV525" s="16"/>
      <c r="FLW525" s="16"/>
      <c r="FLX525" s="16"/>
      <c r="FLY525" s="16"/>
      <c r="FLZ525" s="16"/>
      <c r="FMA525" s="16"/>
      <c r="FMB525" s="16"/>
      <c r="FMC525" s="16"/>
      <c r="FMD525" s="16"/>
      <c r="FME525" s="16"/>
      <c r="FMF525" s="16"/>
      <c r="FMG525" s="16"/>
      <c r="FMH525" s="16"/>
      <c r="FMI525" s="16"/>
      <c r="FMJ525" s="16"/>
      <c r="FMK525" s="16"/>
      <c r="FML525" s="16"/>
      <c r="FMM525" s="16"/>
      <c r="FMN525" s="16"/>
      <c r="FMO525" s="16"/>
      <c r="FMP525" s="16"/>
      <c r="FMQ525" s="16"/>
      <c r="FMR525" s="16"/>
      <c r="FMS525" s="16"/>
      <c r="FMT525" s="16"/>
      <c r="FMU525" s="16"/>
      <c r="FMV525" s="16"/>
      <c r="FMW525" s="16"/>
      <c r="FMX525" s="16"/>
      <c r="FMY525" s="16"/>
      <c r="FMZ525" s="16"/>
      <c r="FNA525" s="16"/>
      <c r="FNB525" s="16"/>
      <c r="FNC525" s="16"/>
      <c r="FND525" s="16"/>
      <c r="FNE525" s="16"/>
      <c r="FNF525" s="16"/>
      <c r="FNG525" s="16"/>
      <c r="FNH525" s="16"/>
      <c r="FNI525" s="16"/>
      <c r="FNJ525" s="16"/>
      <c r="FNK525" s="16"/>
      <c r="FNL525" s="16"/>
      <c r="FNM525" s="16"/>
      <c r="FNN525" s="16"/>
      <c r="FNO525" s="16"/>
      <c r="FNP525" s="16"/>
      <c r="FNQ525" s="16"/>
      <c r="FNR525" s="16"/>
      <c r="FNS525" s="16"/>
      <c r="FNT525" s="16"/>
      <c r="FNU525" s="16"/>
      <c r="FNV525" s="16"/>
      <c r="FNW525" s="16"/>
      <c r="FNX525" s="16"/>
      <c r="FNY525" s="16"/>
      <c r="FNZ525" s="16"/>
      <c r="FOA525" s="16"/>
      <c r="FOB525" s="16"/>
      <c r="FOC525" s="16"/>
      <c r="FOD525" s="16"/>
      <c r="FOE525" s="16"/>
      <c r="FOF525" s="16"/>
      <c r="FOG525" s="16"/>
      <c r="FOH525" s="16"/>
      <c r="FOI525" s="16"/>
      <c r="FOJ525" s="16"/>
      <c r="FOK525" s="16"/>
      <c r="FOL525" s="16"/>
      <c r="FOM525" s="16"/>
      <c r="FON525" s="16"/>
      <c r="FOO525" s="16"/>
      <c r="FOP525" s="16"/>
      <c r="FOQ525" s="16"/>
      <c r="FOR525" s="16"/>
      <c r="FOS525" s="16"/>
      <c r="FOT525" s="16"/>
      <c r="FOU525" s="16"/>
      <c r="FOV525" s="16"/>
      <c r="FOW525" s="16"/>
      <c r="FOX525" s="16"/>
      <c r="FOY525" s="16"/>
      <c r="FOZ525" s="16"/>
      <c r="FPA525" s="16"/>
      <c r="FPB525" s="16"/>
      <c r="FPC525" s="16"/>
      <c r="FPD525" s="16"/>
      <c r="FPE525" s="16"/>
      <c r="FPF525" s="16"/>
      <c r="FPG525" s="16"/>
      <c r="FPH525" s="16"/>
      <c r="FPI525" s="16"/>
      <c r="FPJ525" s="16"/>
      <c r="FPK525" s="16"/>
      <c r="FPL525" s="16"/>
      <c r="FPM525" s="16"/>
      <c r="FPN525" s="16"/>
      <c r="FPO525" s="16"/>
      <c r="FPP525" s="16"/>
      <c r="FPQ525" s="16"/>
      <c r="FPR525" s="16"/>
      <c r="FPS525" s="16"/>
      <c r="FPT525" s="16"/>
      <c r="FPU525" s="16"/>
      <c r="FPV525" s="16"/>
      <c r="FPW525" s="16"/>
      <c r="FPX525" s="16"/>
      <c r="FPY525" s="16"/>
      <c r="FPZ525" s="16"/>
      <c r="FQA525" s="16"/>
      <c r="FQB525" s="16"/>
      <c r="FQC525" s="16"/>
      <c r="FQD525" s="16"/>
      <c r="FQE525" s="16"/>
      <c r="FQF525" s="16"/>
      <c r="FQG525" s="16"/>
      <c r="FQH525" s="16"/>
      <c r="FQI525" s="16"/>
      <c r="FQJ525" s="16"/>
      <c r="FQK525" s="16"/>
      <c r="FQL525" s="16"/>
      <c r="FQM525" s="16"/>
      <c r="FQN525" s="16"/>
      <c r="FQO525" s="16"/>
      <c r="FQP525" s="16"/>
      <c r="FQQ525" s="16"/>
      <c r="FQR525" s="16"/>
      <c r="FQS525" s="16"/>
      <c r="FQT525" s="16"/>
      <c r="FQU525" s="16"/>
      <c r="FQV525" s="16"/>
      <c r="FQW525" s="16"/>
      <c r="FQX525" s="16"/>
      <c r="FQY525" s="16"/>
      <c r="FQZ525" s="16"/>
      <c r="FRA525" s="16"/>
      <c r="FRB525" s="16"/>
      <c r="FRC525" s="16"/>
      <c r="FRD525" s="16"/>
      <c r="FRE525" s="16"/>
      <c r="FRF525" s="16"/>
      <c r="FRG525" s="16"/>
      <c r="FRH525" s="16"/>
      <c r="FRI525" s="16"/>
      <c r="FRJ525" s="16"/>
      <c r="FRK525" s="16"/>
      <c r="FRL525" s="16"/>
      <c r="FRM525" s="16"/>
      <c r="FRN525" s="16"/>
      <c r="FRO525" s="16"/>
      <c r="FRP525" s="16"/>
      <c r="FRQ525" s="16"/>
      <c r="FRR525" s="16"/>
      <c r="FRS525" s="16"/>
      <c r="FRT525" s="16"/>
      <c r="FRU525" s="16"/>
      <c r="FRV525" s="16"/>
      <c r="FRW525" s="16"/>
      <c r="FRX525" s="16"/>
      <c r="FRY525" s="16"/>
      <c r="FRZ525" s="16"/>
      <c r="FSA525" s="16"/>
      <c r="FSB525" s="16"/>
      <c r="FSC525" s="16"/>
      <c r="FSD525" s="16"/>
      <c r="FSE525" s="16"/>
      <c r="FSF525" s="16"/>
      <c r="FSG525" s="16"/>
      <c r="FSH525" s="16"/>
      <c r="FSI525" s="16"/>
      <c r="FSJ525" s="16"/>
      <c r="FSK525" s="16"/>
      <c r="FSL525" s="16"/>
      <c r="FSM525" s="16"/>
      <c r="FSN525" s="16"/>
      <c r="FSO525" s="16"/>
      <c r="FSP525" s="16"/>
      <c r="FSQ525" s="16"/>
      <c r="FSR525" s="16"/>
      <c r="FSS525" s="16"/>
      <c r="FST525" s="16"/>
      <c r="FSU525" s="16"/>
      <c r="FSV525" s="16"/>
      <c r="FSW525" s="16"/>
      <c r="FSX525" s="16"/>
      <c r="FSY525" s="16"/>
      <c r="FSZ525" s="16"/>
      <c r="FTA525" s="16"/>
      <c r="FTB525" s="16"/>
      <c r="FTC525" s="16"/>
      <c r="FTD525" s="16"/>
      <c r="FTE525" s="16"/>
      <c r="FTF525" s="16"/>
      <c r="FTG525" s="16"/>
      <c r="FTH525" s="16"/>
      <c r="FTI525" s="16"/>
      <c r="FTJ525" s="16"/>
      <c r="FTK525" s="16"/>
      <c r="FTL525" s="16"/>
      <c r="FTM525" s="16"/>
      <c r="FTN525" s="16"/>
      <c r="FTO525" s="16"/>
      <c r="FTP525" s="16"/>
      <c r="FTQ525" s="16"/>
      <c r="FTR525" s="16"/>
      <c r="FTS525" s="16"/>
      <c r="FTT525" s="16"/>
      <c r="FTU525" s="16"/>
      <c r="FTV525" s="16"/>
      <c r="FTW525" s="16"/>
      <c r="FTX525" s="16"/>
      <c r="FTY525" s="16"/>
      <c r="FTZ525" s="16"/>
      <c r="FUA525" s="16"/>
      <c r="FUB525" s="16"/>
      <c r="FUC525" s="16"/>
      <c r="FUD525" s="16"/>
      <c r="FUE525" s="16"/>
      <c r="FUF525" s="16"/>
      <c r="FUG525" s="16"/>
      <c r="FUH525" s="16"/>
      <c r="FUI525" s="16"/>
      <c r="FUJ525" s="16"/>
      <c r="FUK525" s="16"/>
      <c r="FUL525" s="16"/>
      <c r="FUM525" s="16"/>
      <c r="FUN525" s="16"/>
      <c r="FUO525" s="16"/>
      <c r="FUP525" s="16"/>
      <c r="FUQ525" s="16"/>
      <c r="FUR525" s="16"/>
      <c r="FUS525" s="16"/>
      <c r="FUT525" s="16"/>
      <c r="FUU525" s="16"/>
      <c r="FUV525" s="16"/>
      <c r="FUW525" s="16"/>
      <c r="FUX525" s="16"/>
      <c r="FUY525" s="16"/>
      <c r="FUZ525" s="16"/>
      <c r="FVA525" s="16"/>
      <c r="FVB525" s="16"/>
      <c r="FVC525" s="16"/>
      <c r="FVD525" s="16"/>
      <c r="FVE525" s="16"/>
      <c r="FVF525" s="16"/>
      <c r="FVG525" s="16"/>
      <c r="FVH525" s="16"/>
      <c r="FVI525" s="16"/>
      <c r="FVJ525" s="16"/>
      <c r="FVK525" s="16"/>
      <c r="FVL525" s="16"/>
      <c r="FVM525" s="16"/>
      <c r="FVN525" s="16"/>
      <c r="FVO525" s="16"/>
      <c r="FVP525" s="16"/>
      <c r="FVQ525" s="16"/>
      <c r="FVR525" s="16"/>
      <c r="FVS525" s="16"/>
      <c r="FVT525" s="16"/>
      <c r="FVU525" s="16"/>
      <c r="FVV525" s="16"/>
      <c r="FVW525" s="16"/>
      <c r="FVX525" s="16"/>
      <c r="FVY525" s="16"/>
      <c r="FVZ525" s="16"/>
      <c r="FWA525" s="16"/>
      <c r="FWB525" s="16"/>
      <c r="FWC525" s="16"/>
      <c r="FWD525" s="16"/>
      <c r="FWE525" s="16"/>
      <c r="FWF525" s="16"/>
      <c r="FWG525" s="16"/>
      <c r="FWH525" s="16"/>
      <c r="FWI525" s="16"/>
      <c r="FWJ525" s="16"/>
      <c r="FWK525" s="16"/>
      <c r="FWL525" s="16"/>
      <c r="FWM525" s="16"/>
      <c r="FWN525" s="16"/>
      <c r="FWO525" s="16"/>
      <c r="FWP525" s="16"/>
      <c r="FWQ525" s="16"/>
      <c r="FWR525" s="16"/>
      <c r="FWS525" s="16"/>
      <c r="FWT525" s="16"/>
      <c r="FWU525" s="16"/>
      <c r="FWV525" s="16"/>
      <c r="FWW525" s="16"/>
      <c r="FWX525" s="16"/>
      <c r="FWY525" s="16"/>
      <c r="FWZ525" s="16"/>
      <c r="FXA525" s="16"/>
      <c r="FXB525" s="16"/>
      <c r="FXC525" s="16"/>
      <c r="FXD525" s="16"/>
      <c r="FXE525" s="16"/>
      <c r="FXF525" s="16"/>
      <c r="FXG525" s="16"/>
      <c r="FXH525" s="16"/>
      <c r="FXI525" s="16"/>
      <c r="FXJ525" s="16"/>
      <c r="FXK525" s="16"/>
      <c r="FXL525" s="16"/>
      <c r="FXM525" s="16"/>
      <c r="FXN525" s="16"/>
      <c r="FXO525" s="16"/>
      <c r="FXP525" s="16"/>
      <c r="FXQ525" s="16"/>
      <c r="FXR525" s="16"/>
      <c r="FXS525" s="16"/>
      <c r="FXT525" s="16"/>
      <c r="FXU525" s="16"/>
      <c r="FXV525" s="16"/>
      <c r="FXW525" s="16"/>
      <c r="FXX525" s="16"/>
      <c r="FXY525" s="16"/>
      <c r="FXZ525" s="16"/>
      <c r="FYA525" s="16"/>
      <c r="FYB525" s="16"/>
      <c r="FYC525" s="16"/>
      <c r="FYD525" s="16"/>
      <c r="FYE525" s="16"/>
      <c r="FYF525" s="16"/>
      <c r="FYG525" s="16"/>
      <c r="FYH525" s="16"/>
      <c r="FYI525" s="16"/>
      <c r="FYJ525" s="16"/>
      <c r="FYK525" s="16"/>
      <c r="FYL525" s="16"/>
      <c r="FYM525" s="16"/>
      <c r="FYN525" s="16"/>
      <c r="FYO525" s="16"/>
      <c r="FYP525" s="16"/>
      <c r="FYQ525" s="16"/>
      <c r="FYR525" s="16"/>
      <c r="FYS525" s="16"/>
      <c r="FYT525" s="16"/>
      <c r="FYU525" s="16"/>
      <c r="FYV525" s="16"/>
      <c r="FYW525" s="16"/>
      <c r="FYX525" s="16"/>
      <c r="FYY525" s="16"/>
      <c r="FYZ525" s="16"/>
      <c r="FZA525" s="16"/>
      <c r="FZB525" s="16"/>
      <c r="FZC525" s="16"/>
      <c r="FZD525" s="16"/>
      <c r="FZE525" s="16"/>
      <c r="FZF525" s="16"/>
      <c r="FZG525" s="16"/>
      <c r="FZH525" s="16"/>
      <c r="FZI525" s="16"/>
      <c r="FZJ525" s="16"/>
      <c r="FZK525" s="16"/>
      <c r="FZL525" s="16"/>
      <c r="FZM525" s="16"/>
      <c r="FZN525" s="16"/>
      <c r="FZO525" s="16"/>
      <c r="FZP525" s="16"/>
      <c r="FZQ525" s="16"/>
      <c r="FZR525" s="16"/>
      <c r="FZS525" s="16"/>
      <c r="FZT525" s="16"/>
      <c r="FZU525" s="16"/>
      <c r="FZV525" s="16"/>
      <c r="FZW525" s="16"/>
      <c r="FZX525" s="16"/>
      <c r="FZY525" s="16"/>
      <c r="FZZ525" s="16"/>
      <c r="GAA525" s="16"/>
      <c r="GAB525" s="16"/>
      <c r="GAC525" s="16"/>
      <c r="GAD525" s="16"/>
      <c r="GAE525" s="16"/>
      <c r="GAF525" s="16"/>
      <c r="GAG525" s="16"/>
      <c r="GAH525" s="16"/>
      <c r="GAI525" s="16"/>
      <c r="GAJ525" s="16"/>
      <c r="GAK525" s="16"/>
      <c r="GAL525" s="16"/>
      <c r="GAM525" s="16"/>
      <c r="GAN525" s="16"/>
      <c r="GAO525" s="16"/>
      <c r="GAP525" s="16"/>
      <c r="GAQ525" s="16"/>
      <c r="GAR525" s="16"/>
      <c r="GAS525" s="16"/>
      <c r="GAT525" s="16"/>
      <c r="GAU525" s="16"/>
      <c r="GAV525" s="16"/>
      <c r="GAW525" s="16"/>
      <c r="GAX525" s="16"/>
      <c r="GAY525" s="16"/>
      <c r="GAZ525" s="16"/>
      <c r="GBA525" s="16"/>
      <c r="GBB525" s="16"/>
      <c r="GBC525" s="16"/>
      <c r="GBD525" s="16"/>
      <c r="GBE525" s="16"/>
      <c r="GBF525" s="16"/>
      <c r="GBG525" s="16"/>
      <c r="GBH525" s="16"/>
      <c r="GBI525" s="16"/>
      <c r="GBJ525" s="16"/>
      <c r="GBK525" s="16"/>
      <c r="GBL525" s="16"/>
      <c r="GBM525" s="16"/>
      <c r="GBN525" s="16"/>
      <c r="GBO525" s="16"/>
      <c r="GBP525" s="16"/>
      <c r="GBQ525" s="16"/>
      <c r="GBR525" s="16"/>
      <c r="GBS525" s="16"/>
      <c r="GBT525" s="16"/>
      <c r="GBU525" s="16"/>
      <c r="GBV525" s="16"/>
      <c r="GBW525" s="16"/>
      <c r="GBX525" s="16"/>
      <c r="GBY525" s="16"/>
      <c r="GBZ525" s="16"/>
      <c r="GCA525" s="16"/>
      <c r="GCB525" s="16"/>
      <c r="GCC525" s="16"/>
      <c r="GCD525" s="16"/>
      <c r="GCE525" s="16"/>
      <c r="GCF525" s="16"/>
      <c r="GCG525" s="16"/>
      <c r="GCH525" s="16"/>
      <c r="GCI525" s="16"/>
      <c r="GCJ525" s="16"/>
      <c r="GCK525" s="16"/>
      <c r="GCL525" s="16"/>
      <c r="GCM525" s="16"/>
      <c r="GCN525" s="16"/>
      <c r="GCO525" s="16"/>
      <c r="GCP525" s="16"/>
      <c r="GCQ525" s="16"/>
      <c r="GCR525" s="16"/>
      <c r="GCS525" s="16"/>
      <c r="GCT525" s="16"/>
      <c r="GCU525" s="16"/>
      <c r="GCV525" s="16"/>
      <c r="GCW525" s="16"/>
      <c r="GCX525" s="16"/>
      <c r="GCY525" s="16"/>
      <c r="GCZ525" s="16"/>
      <c r="GDA525" s="16"/>
      <c r="GDB525" s="16"/>
      <c r="GDC525" s="16"/>
      <c r="GDD525" s="16"/>
      <c r="GDE525" s="16"/>
      <c r="GDF525" s="16"/>
      <c r="GDG525" s="16"/>
      <c r="GDH525" s="16"/>
      <c r="GDI525" s="16"/>
      <c r="GDJ525" s="16"/>
      <c r="GDK525" s="16"/>
      <c r="GDL525" s="16"/>
      <c r="GDM525" s="16"/>
      <c r="GDN525" s="16"/>
      <c r="GDO525" s="16"/>
      <c r="GDP525" s="16"/>
      <c r="GDQ525" s="16"/>
      <c r="GDR525" s="16"/>
      <c r="GDS525" s="16"/>
      <c r="GDT525" s="16"/>
      <c r="GDU525" s="16"/>
      <c r="GDV525" s="16"/>
      <c r="GDW525" s="16"/>
      <c r="GDX525" s="16"/>
      <c r="GDY525" s="16"/>
      <c r="GDZ525" s="16"/>
      <c r="GEA525" s="16"/>
      <c r="GEB525" s="16"/>
      <c r="GEC525" s="16"/>
      <c r="GED525" s="16"/>
      <c r="GEE525" s="16"/>
      <c r="GEF525" s="16"/>
      <c r="GEG525" s="16"/>
      <c r="GEH525" s="16"/>
      <c r="GEI525" s="16"/>
      <c r="GEJ525" s="16"/>
      <c r="GEK525" s="16"/>
      <c r="GEL525" s="16"/>
      <c r="GEM525" s="16"/>
      <c r="GEN525" s="16"/>
      <c r="GEO525" s="16"/>
      <c r="GEP525" s="16"/>
      <c r="GEQ525" s="16"/>
      <c r="GER525" s="16"/>
      <c r="GES525" s="16"/>
      <c r="GET525" s="16"/>
      <c r="GEU525" s="16"/>
      <c r="GEV525" s="16"/>
      <c r="GEW525" s="16"/>
      <c r="GEX525" s="16"/>
      <c r="GEY525" s="16"/>
      <c r="GEZ525" s="16"/>
      <c r="GFA525" s="16"/>
      <c r="GFB525" s="16"/>
      <c r="GFC525" s="16"/>
      <c r="GFD525" s="16"/>
      <c r="GFE525" s="16"/>
      <c r="GFF525" s="16"/>
      <c r="GFG525" s="16"/>
      <c r="GFH525" s="16"/>
      <c r="GFI525" s="16"/>
      <c r="GFJ525" s="16"/>
      <c r="GFK525" s="16"/>
      <c r="GFL525" s="16"/>
      <c r="GFM525" s="16"/>
      <c r="GFN525" s="16"/>
      <c r="GFO525" s="16"/>
      <c r="GFP525" s="16"/>
      <c r="GFQ525" s="16"/>
      <c r="GFR525" s="16"/>
      <c r="GFS525" s="16"/>
      <c r="GFT525" s="16"/>
      <c r="GFU525" s="16"/>
      <c r="GFV525" s="16"/>
      <c r="GFW525" s="16"/>
      <c r="GFX525" s="16"/>
      <c r="GFY525" s="16"/>
      <c r="GFZ525" s="16"/>
      <c r="GGA525" s="16"/>
      <c r="GGB525" s="16"/>
      <c r="GGC525" s="16"/>
      <c r="GGD525" s="16"/>
      <c r="GGE525" s="16"/>
      <c r="GGF525" s="16"/>
      <c r="GGG525" s="16"/>
      <c r="GGH525" s="16"/>
      <c r="GGI525" s="16"/>
      <c r="GGJ525" s="16"/>
      <c r="GGK525" s="16"/>
      <c r="GGL525" s="16"/>
      <c r="GGM525" s="16"/>
      <c r="GGN525" s="16"/>
      <c r="GGO525" s="16"/>
      <c r="GGP525" s="16"/>
      <c r="GGQ525" s="16"/>
      <c r="GGR525" s="16"/>
      <c r="GGS525" s="16"/>
      <c r="GGT525" s="16"/>
      <c r="GGU525" s="16"/>
      <c r="GGV525" s="16"/>
      <c r="GGW525" s="16"/>
      <c r="GGX525" s="16"/>
      <c r="GGY525" s="16"/>
      <c r="GGZ525" s="16"/>
      <c r="GHA525" s="16"/>
      <c r="GHB525" s="16"/>
      <c r="GHC525" s="16"/>
      <c r="GHD525" s="16"/>
      <c r="GHE525" s="16"/>
      <c r="GHF525" s="16"/>
      <c r="GHG525" s="16"/>
      <c r="GHH525" s="16"/>
      <c r="GHI525" s="16"/>
      <c r="GHJ525" s="16"/>
      <c r="GHK525" s="16"/>
      <c r="GHL525" s="16"/>
      <c r="GHM525" s="16"/>
      <c r="GHN525" s="16"/>
      <c r="GHO525" s="16"/>
      <c r="GHP525" s="16"/>
      <c r="GHQ525" s="16"/>
      <c r="GHR525" s="16"/>
      <c r="GHS525" s="16"/>
      <c r="GHT525" s="16"/>
      <c r="GHU525" s="16"/>
      <c r="GHV525" s="16"/>
      <c r="GHW525" s="16"/>
      <c r="GHX525" s="16"/>
      <c r="GHY525" s="16"/>
      <c r="GHZ525" s="16"/>
      <c r="GIA525" s="16"/>
      <c r="GIB525" s="16"/>
      <c r="GIC525" s="16"/>
      <c r="GID525" s="16"/>
      <c r="GIE525" s="16"/>
      <c r="GIF525" s="16"/>
      <c r="GIG525" s="16"/>
      <c r="GIH525" s="16"/>
      <c r="GII525" s="16"/>
      <c r="GIJ525" s="16"/>
      <c r="GIK525" s="16"/>
      <c r="GIL525" s="16"/>
      <c r="GIM525" s="16"/>
      <c r="GIN525" s="16"/>
      <c r="GIO525" s="16"/>
      <c r="GIP525" s="16"/>
      <c r="GIQ525" s="16"/>
      <c r="GIR525" s="16"/>
      <c r="GIS525" s="16"/>
      <c r="GIT525" s="16"/>
      <c r="GIU525" s="16"/>
      <c r="GIV525" s="16"/>
      <c r="GIW525" s="16"/>
      <c r="GIX525" s="16"/>
      <c r="GIY525" s="16"/>
      <c r="GIZ525" s="16"/>
      <c r="GJA525" s="16"/>
      <c r="GJB525" s="16"/>
      <c r="GJC525" s="16"/>
      <c r="GJD525" s="16"/>
      <c r="GJE525" s="16"/>
      <c r="GJF525" s="16"/>
      <c r="GJG525" s="16"/>
      <c r="GJH525" s="16"/>
      <c r="GJI525" s="16"/>
      <c r="GJJ525" s="16"/>
      <c r="GJK525" s="16"/>
      <c r="GJL525" s="16"/>
      <c r="GJM525" s="16"/>
      <c r="GJN525" s="16"/>
      <c r="GJO525" s="16"/>
      <c r="GJP525" s="16"/>
      <c r="GJQ525" s="16"/>
      <c r="GJR525" s="16"/>
      <c r="GJS525" s="16"/>
      <c r="GJT525" s="16"/>
      <c r="GJU525" s="16"/>
      <c r="GJV525" s="16"/>
      <c r="GJW525" s="16"/>
      <c r="GJX525" s="16"/>
      <c r="GJY525" s="16"/>
      <c r="GJZ525" s="16"/>
      <c r="GKA525" s="16"/>
      <c r="GKB525" s="16"/>
      <c r="GKC525" s="16"/>
      <c r="GKD525" s="16"/>
      <c r="GKE525" s="16"/>
      <c r="GKF525" s="16"/>
      <c r="GKG525" s="16"/>
      <c r="GKH525" s="16"/>
      <c r="GKI525" s="16"/>
      <c r="GKJ525" s="16"/>
      <c r="GKK525" s="16"/>
      <c r="GKL525" s="16"/>
      <c r="GKM525" s="16"/>
      <c r="GKN525" s="16"/>
      <c r="GKO525" s="16"/>
      <c r="GKP525" s="16"/>
      <c r="GKQ525" s="16"/>
      <c r="GKR525" s="16"/>
      <c r="GKS525" s="16"/>
      <c r="GKT525" s="16"/>
      <c r="GKU525" s="16"/>
      <c r="GKV525" s="16"/>
      <c r="GKW525" s="16"/>
      <c r="GKX525" s="16"/>
      <c r="GKY525" s="16"/>
      <c r="GKZ525" s="16"/>
      <c r="GLA525" s="16"/>
      <c r="GLB525" s="16"/>
      <c r="GLC525" s="16"/>
      <c r="GLD525" s="16"/>
      <c r="GLE525" s="16"/>
      <c r="GLF525" s="16"/>
      <c r="GLG525" s="16"/>
      <c r="GLH525" s="16"/>
      <c r="GLI525" s="16"/>
      <c r="GLJ525" s="16"/>
      <c r="GLK525" s="16"/>
      <c r="GLL525" s="16"/>
      <c r="GLM525" s="16"/>
      <c r="GLN525" s="16"/>
      <c r="GLO525" s="16"/>
      <c r="GLP525" s="16"/>
      <c r="GLQ525" s="16"/>
      <c r="GLR525" s="16"/>
      <c r="GLS525" s="16"/>
      <c r="GLT525" s="16"/>
      <c r="GLU525" s="16"/>
      <c r="GLV525" s="16"/>
      <c r="GLW525" s="16"/>
      <c r="GLX525" s="16"/>
      <c r="GLY525" s="16"/>
      <c r="GLZ525" s="16"/>
      <c r="GMA525" s="16"/>
      <c r="GMB525" s="16"/>
      <c r="GMC525" s="16"/>
      <c r="GMD525" s="16"/>
      <c r="GME525" s="16"/>
      <c r="GMF525" s="16"/>
      <c r="GMG525" s="16"/>
      <c r="GMH525" s="16"/>
      <c r="GMI525" s="16"/>
      <c r="GMJ525" s="16"/>
      <c r="GMK525" s="16"/>
      <c r="GML525" s="16"/>
      <c r="GMM525" s="16"/>
      <c r="GMN525" s="16"/>
      <c r="GMO525" s="16"/>
      <c r="GMP525" s="16"/>
      <c r="GMQ525" s="16"/>
      <c r="GMR525" s="16"/>
      <c r="GMS525" s="16"/>
      <c r="GMT525" s="16"/>
      <c r="GMU525" s="16"/>
      <c r="GMV525" s="16"/>
      <c r="GMW525" s="16"/>
      <c r="GMX525" s="16"/>
      <c r="GMY525" s="16"/>
      <c r="GMZ525" s="16"/>
      <c r="GNA525" s="16"/>
      <c r="GNB525" s="16"/>
      <c r="GNC525" s="16"/>
      <c r="GND525" s="16"/>
      <c r="GNE525" s="16"/>
      <c r="GNF525" s="16"/>
      <c r="GNG525" s="16"/>
      <c r="GNH525" s="16"/>
      <c r="GNI525" s="16"/>
      <c r="GNJ525" s="16"/>
      <c r="GNK525" s="16"/>
      <c r="GNL525" s="16"/>
      <c r="GNM525" s="16"/>
      <c r="GNN525" s="16"/>
      <c r="GNO525" s="16"/>
      <c r="GNP525" s="16"/>
      <c r="GNQ525" s="16"/>
      <c r="GNR525" s="16"/>
      <c r="GNS525" s="16"/>
      <c r="GNT525" s="16"/>
      <c r="GNU525" s="16"/>
      <c r="GNV525" s="16"/>
      <c r="GNW525" s="16"/>
      <c r="GNX525" s="16"/>
      <c r="GNY525" s="16"/>
      <c r="GNZ525" s="16"/>
      <c r="GOA525" s="16"/>
      <c r="GOB525" s="16"/>
      <c r="GOC525" s="16"/>
      <c r="GOD525" s="16"/>
      <c r="GOE525" s="16"/>
      <c r="GOF525" s="16"/>
      <c r="GOG525" s="16"/>
      <c r="GOH525" s="16"/>
      <c r="GOI525" s="16"/>
      <c r="GOJ525" s="16"/>
      <c r="GOK525" s="16"/>
      <c r="GOL525" s="16"/>
      <c r="GOM525" s="16"/>
      <c r="GON525" s="16"/>
      <c r="GOO525" s="16"/>
      <c r="GOP525" s="16"/>
      <c r="GOQ525" s="16"/>
      <c r="GOR525" s="16"/>
      <c r="GOS525" s="16"/>
      <c r="GOT525" s="16"/>
      <c r="GOU525" s="16"/>
      <c r="GOV525" s="16"/>
      <c r="GOW525" s="16"/>
      <c r="GOX525" s="16"/>
      <c r="GOY525" s="16"/>
      <c r="GOZ525" s="16"/>
      <c r="GPA525" s="16"/>
      <c r="GPB525" s="16"/>
      <c r="GPC525" s="16"/>
      <c r="GPD525" s="16"/>
      <c r="GPE525" s="16"/>
      <c r="GPF525" s="16"/>
      <c r="GPG525" s="16"/>
      <c r="GPH525" s="16"/>
      <c r="GPI525" s="16"/>
      <c r="GPJ525" s="16"/>
      <c r="GPK525" s="16"/>
      <c r="GPL525" s="16"/>
      <c r="GPM525" s="16"/>
      <c r="GPN525" s="16"/>
      <c r="GPO525" s="16"/>
      <c r="GPP525" s="16"/>
      <c r="GPQ525" s="16"/>
      <c r="GPR525" s="16"/>
      <c r="GPS525" s="16"/>
      <c r="GPT525" s="16"/>
      <c r="GPU525" s="16"/>
      <c r="GPV525" s="16"/>
      <c r="GPW525" s="16"/>
      <c r="GPX525" s="16"/>
      <c r="GPY525" s="16"/>
      <c r="GPZ525" s="16"/>
      <c r="GQA525" s="16"/>
      <c r="GQB525" s="16"/>
      <c r="GQC525" s="16"/>
      <c r="GQD525" s="16"/>
      <c r="GQE525" s="16"/>
      <c r="GQF525" s="16"/>
      <c r="GQG525" s="16"/>
      <c r="GQH525" s="16"/>
      <c r="GQI525" s="16"/>
      <c r="GQJ525" s="16"/>
      <c r="GQK525" s="16"/>
      <c r="GQL525" s="16"/>
      <c r="GQM525" s="16"/>
      <c r="GQN525" s="16"/>
      <c r="GQO525" s="16"/>
      <c r="GQP525" s="16"/>
      <c r="GQQ525" s="16"/>
      <c r="GQR525" s="16"/>
      <c r="GQS525" s="16"/>
      <c r="GQT525" s="16"/>
      <c r="GQU525" s="16"/>
      <c r="GQV525" s="16"/>
      <c r="GQW525" s="16"/>
      <c r="GQX525" s="16"/>
      <c r="GQY525" s="16"/>
      <c r="GQZ525" s="16"/>
      <c r="GRA525" s="16"/>
      <c r="GRB525" s="16"/>
      <c r="GRC525" s="16"/>
      <c r="GRD525" s="16"/>
      <c r="GRE525" s="16"/>
      <c r="GRF525" s="16"/>
      <c r="GRG525" s="16"/>
      <c r="GRH525" s="16"/>
      <c r="GRI525" s="16"/>
      <c r="GRJ525" s="16"/>
      <c r="GRK525" s="16"/>
      <c r="GRL525" s="16"/>
      <c r="GRM525" s="16"/>
      <c r="GRN525" s="16"/>
      <c r="GRO525" s="16"/>
      <c r="GRP525" s="16"/>
      <c r="GRQ525" s="16"/>
      <c r="GRR525" s="16"/>
      <c r="GRS525" s="16"/>
      <c r="GRT525" s="16"/>
      <c r="GRU525" s="16"/>
      <c r="GRV525" s="16"/>
      <c r="GRW525" s="16"/>
      <c r="GRX525" s="16"/>
      <c r="GRY525" s="16"/>
      <c r="GRZ525" s="16"/>
      <c r="GSA525" s="16"/>
      <c r="GSB525" s="16"/>
      <c r="GSC525" s="16"/>
      <c r="GSD525" s="16"/>
      <c r="GSE525" s="16"/>
      <c r="GSF525" s="16"/>
      <c r="GSG525" s="16"/>
      <c r="GSH525" s="16"/>
      <c r="GSI525" s="16"/>
      <c r="GSJ525" s="16"/>
      <c r="GSK525" s="16"/>
      <c r="GSL525" s="16"/>
      <c r="GSM525" s="16"/>
      <c r="GSN525" s="16"/>
      <c r="GSO525" s="16"/>
      <c r="GSP525" s="16"/>
      <c r="GSQ525" s="16"/>
      <c r="GSR525" s="16"/>
      <c r="GSS525" s="16"/>
      <c r="GST525" s="16"/>
      <c r="GSU525" s="16"/>
      <c r="GSV525" s="16"/>
      <c r="GSW525" s="16"/>
      <c r="GSX525" s="16"/>
      <c r="GSY525" s="16"/>
      <c r="GSZ525" s="16"/>
      <c r="GTA525" s="16"/>
      <c r="GTB525" s="16"/>
      <c r="GTC525" s="16"/>
      <c r="GTD525" s="16"/>
      <c r="GTE525" s="16"/>
      <c r="GTF525" s="16"/>
      <c r="GTG525" s="16"/>
      <c r="GTH525" s="16"/>
      <c r="GTI525" s="16"/>
      <c r="GTJ525" s="16"/>
      <c r="GTK525" s="16"/>
      <c r="GTL525" s="16"/>
      <c r="GTM525" s="16"/>
      <c r="GTN525" s="16"/>
      <c r="GTO525" s="16"/>
      <c r="GTP525" s="16"/>
      <c r="GTQ525" s="16"/>
      <c r="GTR525" s="16"/>
      <c r="GTS525" s="16"/>
      <c r="GTT525" s="16"/>
      <c r="GTU525" s="16"/>
      <c r="GTV525" s="16"/>
      <c r="GTW525" s="16"/>
      <c r="GTX525" s="16"/>
      <c r="GTY525" s="16"/>
      <c r="GTZ525" s="16"/>
      <c r="GUA525" s="16"/>
      <c r="GUB525" s="16"/>
      <c r="GUC525" s="16"/>
      <c r="GUD525" s="16"/>
      <c r="GUE525" s="16"/>
      <c r="GUF525" s="16"/>
      <c r="GUG525" s="16"/>
      <c r="GUH525" s="16"/>
      <c r="GUI525" s="16"/>
      <c r="GUJ525" s="16"/>
      <c r="GUK525" s="16"/>
      <c r="GUL525" s="16"/>
      <c r="GUM525" s="16"/>
      <c r="GUN525" s="16"/>
      <c r="GUO525" s="16"/>
      <c r="GUP525" s="16"/>
      <c r="GUQ525" s="16"/>
      <c r="GUR525" s="16"/>
      <c r="GUS525" s="16"/>
      <c r="GUT525" s="16"/>
      <c r="GUU525" s="16"/>
      <c r="GUV525" s="16"/>
      <c r="GUW525" s="16"/>
      <c r="GUX525" s="16"/>
      <c r="GUY525" s="16"/>
      <c r="GUZ525" s="16"/>
      <c r="GVA525" s="16"/>
      <c r="GVB525" s="16"/>
      <c r="GVC525" s="16"/>
      <c r="GVD525" s="16"/>
      <c r="GVE525" s="16"/>
      <c r="GVF525" s="16"/>
      <c r="GVG525" s="16"/>
      <c r="GVH525" s="16"/>
      <c r="GVI525" s="16"/>
      <c r="GVJ525" s="16"/>
      <c r="GVK525" s="16"/>
      <c r="GVL525" s="16"/>
      <c r="GVM525" s="16"/>
      <c r="GVN525" s="16"/>
      <c r="GVO525" s="16"/>
      <c r="GVP525" s="16"/>
      <c r="GVQ525" s="16"/>
      <c r="GVR525" s="16"/>
      <c r="GVS525" s="16"/>
      <c r="GVT525" s="16"/>
      <c r="GVU525" s="16"/>
      <c r="GVV525" s="16"/>
      <c r="GVW525" s="16"/>
      <c r="GVX525" s="16"/>
      <c r="GVY525" s="16"/>
      <c r="GVZ525" s="16"/>
      <c r="GWA525" s="16"/>
      <c r="GWB525" s="16"/>
      <c r="GWC525" s="16"/>
      <c r="GWD525" s="16"/>
      <c r="GWE525" s="16"/>
      <c r="GWF525" s="16"/>
      <c r="GWG525" s="16"/>
      <c r="GWH525" s="16"/>
      <c r="GWI525" s="16"/>
      <c r="GWJ525" s="16"/>
      <c r="GWK525" s="16"/>
      <c r="GWL525" s="16"/>
      <c r="GWM525" s="16"/>
      <c r="GWN525" s="16"/>
      <c r="GWO525" s="16"/>
      <c r="GWP525" s="16"/>
      <c r="GWQ525" s="16"/>
      <c r="GWR525" s="16"/>
      <c r="GWS525" s="16"/>
      <c r="GWT525" s="16"/>
      <c r="GWU525" s="16"/>
      <c r="GWV525" s="16"/>
      <c r="GWW525" s="16"/>
      <c r="GWX525" s="16"/>
      <c r="GWY525" s="16"/>
      <c r="GWZ525" s="16"/>
      <c r="GXA525" s="16"/>
      <c r="GXB525" s="16"/>
      <c r="GXC525" s="16"/>
      <c r="GXD525" s="16"/>
      <c r="GXE525" s="16"/>
      <c r="GXF525" s="16"/>
      <c r="GXG525" s="16"/>
      <c r="GXH525" s="16"/>
      <c r="GXI525" s="16"/>
      <c r="GXJ525" s="16"/>
      <c r="GXK525" s="16"/>
      <c r="GXL525" s="16"/>
      <c r="GXM525" s="16"/>
      <c r="GXN525" s="16"/>
      <c r="GXO525" s="16"/>
      <c r="GXP525" s="16"/>
      <c r="GXQ525" s="16"/>
      <c r="GXR525" s="16"/>
      <c r="GXS525" s="16"/>
      <c r="GXT525" s="16"/>
      <c r="GXU525" s="16"/>
      <c r="GXV525" s="16"/>
      <c r="GXW525" s="16"/>
      <c r="GXX525" s="16"/>
      <c r="GXY525" s="16"/>
      <c r="GXZ525" s="16"/>
      <c r="GYA525" s="16"/>
      <c r="GYB525" s="16"/>
      <c r="GYC525" s="16"/>
      <c r="GYD525" s="16"/>
      <c r="GYE525" s="16"/>
      <c r="GYF525" s="16"/>
      <c r="GYG525" s="16"/>
      <c r="GYH525" s="16"/>
      <c r="GYI525" s="16"/>
      <c r="GYJ525" s="16"/>
      <c r="GYK525" s="16"/>
      <c r="GYL525" s="16"/>
      <c r="GYM525" s="16"/>
      <c r="GYN525" s="16"/>
      <c r="GYO525" s="16"/>
      <c r="GYP525" s="16"/>
      <c r="GYQ525" s="16"/>
      <c r="GYR525" s="16"/>
      <c r="GYS525" s="16"/>
      <c r="GYT525" s="16"/>
      <c r="GYU525" s="16"/>
      <c r="GYV525" s="16"/>
      <c r="GYW525" s="16"/>
      <c r="GYX525" s="16"/>
      <c r="GYY525" s="16"/>
      <c r="GYZ525" s="16"/>
      <c r="GZA525" s="16"/>
      <c r="GZB525" s="16"/>
      <c r="GZC525" s="16"/>
      <c r="GZD525" s="16"/>
      <c r="GZE525" s="16"/>
      <c r="GZF525" s="16"/>
      <c r="GZG525" s="16"/>
      <c r="GZH525" s="16"/>
      <c r="GZI525" s="16"/>
      <c r="GZJ525" s="16"/>
      <c r="GZK525" s="16"/>
      <c r="GZL525" s="16"/>
      <c r="GZM525" s="16"/>
      <c r="GZN525" s="16"/>
      <c r="GZO525" s="16"/>
      <c r="GZP525" s="16"/>
      <c r="GZQ525" s="16"/>
      <c r="GZR525" s="16"/>
      <c r="GZS525" s="16"/>
      <c r="GZT525" s="16"/>
      <c r="GZU525" s="16"/>
      <c r="GZV525" s="16"/>
      <c r="GZW525" s="16"/>
      <c r="GZX525" s="16"/>
      <c r="GZY525" s="16"/>
      <c r="GZZ525" s="16"/>
      <c r="HAA525" s="16"/>
      <c r="HAB525" s="16"/>
      <c r="HAC525" s="16"/>
      <c r="HAD525" s="16"/>
      <c r="HAE525" s="16"/>
      <c r="HAF525" s="16"/>
      <c r="HAG525" s="16"/>
      <c r="HAH525" s="16"/>
      <c r="HAI525" s="16"/>
      <c r="HAJ525" s="16"/>
      <c r="HAK525" s="16"/>
      <c r="HAL525" s="16"/>
      <c r="HAM525" s="16"/>
      <c r="HAN525" s="16"/>
      <c r="HAO525" s="16"/>
      <c r="HAP525" s="16"/>
      <c r="HAQ525" s="16"/>
      <c r="HAR525" s="16"/>
      <c r="HAS525" s="16"/>
      <c r="HAT525" s="16"/>
      <c r="HAU525" s="16"/>
      <c r="HAV525" s="16"/>
      <c r="HAW525" s="16"/>
      <c r="HAX525" s="16"/>
      <c r="HAY525" s="16"/>
      <c r="HAZ525" s="16"/>
      <c r="HBA525" s="16"/>
      <c r="HBB525" s="16"/>
      <c r="HBC525" s="16"/>
      <c r="HBD525" s="16"/>
      <c r="HBE525" s="16"/>
      <c r="HBF525" s="16"/>
      <c r="HBG525" s="16"/>
      <c r="HBH525" s="16"/>
      <c r="HBI525" s="16"/>
      <c r="HBJ525" s="16"/>
      <c r="HBK525" s="16"/>
      <c r="HBL525" s="16"/>
      <c r="HBM525" s="16"/>
      <c r="HBN525" s="16"/>
      <c r="HBO525" s="16"/>
      <c r="HBP525" s="16"/>
      <c r="HBQ525" s="16"/>
      <c r="HBR525" s="16"/>
      <c r="HBS525" s="16"/>
      <c r="HBT525" s="16"/>
      <c r="HBU525" s="16"/>
      <c r="HBV525" s="16"/>
      <c r="HBW525" s="16"/>
      <c r="HBX525" s="16"/>
      <c r="HBY525" s="16"/>
      <c r="HBZ525" s="16"/>
      <c r="HCA525" s="16"/>
      <c r="HCB525" s="16"/>
      <c r="HCC525" s="16"/>
      <c r="HCD525" s="16"/>
      <c r="HCE525" s="16"/>
      <c r="HCF525" s="16"/>
      <c r="HCG525" s="16"/>
      <c r="HCH525" s="16"/>
      <c r="HCI525" s="16"/>
      <c r="HCJ525" s="16"/>
      <c r="HCK525" s="16"/>
      <c r="HCL525" s="16"/>
      <c r="HCM525" s="16"/>
      <c r="HCN525" s="16"/>
      <c r="HCO525" s="16"/>
      <c r="HCP525" s="16"/>
      <c r="HCQ525" s="16"/>
      <c r="HCR525" s="16"/>
      <c r="HCS525" s="16"/>
      <c r="HCT525" s="16"/>
      <c r="HCU525" s="16"/>
      <c r="HCV525" s="16"/>
      <c r="HCW525" s="16"/>
      <c r="HCX525" s="16"/>
      <c r="HCY525" s="16"/>
      <c r="HCZ525" s="16"/>
      <c r="HDA525" s="16"/>
      <c r="HDB525" s="16"/>
      <c r="HDC525" s="16"/>
      <c r="HDD525" s="16"/>
      <c r="HDE525" s="16"/>
      <c r="HDF525" s="16"/>
      <c r="HDG525" s="16"/>
      <c r="HDH525" s="16"/>
      <c r="HDI525" s="16"/>
      <c r="HDJ525" s="16"/>
      <c r="HDK525" s="16"/>
      <c r="HDL525" s="16"/>
      <c r="HDM525" s="16"/>
      <c r="HDN525" s="16"/>
      <c r="HDO525" s="16"/>
      <c r="HDP525" s="16"/>
      <c r="HDQ525" s="16"/>
      <c r="HDR525" s="16"/>
      <c r="HDS525" s="16"/>
      <c r="HDT525" s="16"/>
      <c r="HDU525" s="16"/>
      <c r="HDV525" s="16"/>
      <c r="HDW525" s="16"/>
      <c r="HDX525" s="16"/>
      <c r="HDY525" s="16"/>
      <c r="HDZ525" s="16"/>
      <c r="HEA525" s="16"/>
      <c r="HEB525" s="16"/>
      <c r="HEC525" s="16"/>
      <c r="HED525" s="16"/>
      <c r="HEE525" s="16"/>
      <c r="HEF525" s="16"/>
      <c r="HEG525" s="16"/>
      <c r="HEH525" s="16"/>
      <c r="HEI525" s="16"/>
      <c r="HEJ525" s="16"/>
      <c r="HEK525" s="16"/>
      <c r="HEL525" s="16"/>
      <c r="HEM525" s="16"/>
      <c r="HEN525" s="16"/>
      <c r="HEO525" s="16"/>
      <c r="HEP525" s="16"/>
      <c r="HEQ525" s="16"/>
      <c r="HER525" s="16"/>
      <c r="HES525" s="16"/>
      <c r="HET525" s="16"/>
      <c r="HEU525" s="16"/>
      <c r="HEV525" s="16"/>
      <c r="HEW525" s="16"/>
      <c r="HEX525" s="16"/>
      <c r="HEY525" s="16"/>
      <c r="HEZ525" s="16"/>
      <c r="HFA525" s="16"/>
      <c r="HFB525" s="16"/>
      <c r="HFC525" s="16"/>
      <c r="HFD525" s="16"/>
      <c r="HFE525" s="16"/>
      <c r="HFF525" s="16"/>
      <c r="HFG525" s="16"/>
      <c r="HFH525" s="16"/>
      <c r="HFI525" s="16"/>
      <c r="HFJ525" s="16"/>
      <c r="HFK525" s="16"/>
      <c r="HFL525" s="16"/>
      <c r="HFM525" s="16"/>
      <c r="HFN525" s="16"/>
      <c r="HFO525" s="16"/>
      <c r="HFP525" s="16"/>
      <c r="HFQ525" s="16"/>
      <c r="HFR525" s="16"/>
      <c r="HFS525" s="16"/>
      <c r="HFT525" s="16"/>
      <c r="HFU525" s="16"/>
      <c r="HFV525" s="16"/>
      <c r="HFW525" s="16"/>
      <c r="HFX525" s="16"/>
      <c r="HFY525" s="16"/>
      <c r="HFZ525" s="16"/>
      <c r="HGA525" s="16"/>
      <c r="HGB525" s="16"/>
      <c r="HGC525" s="16"/>
      <c r="HGD525" s="16"/>
      <c r="HGE525" s="16"/>
      <c r="HGF525" s="16"/>
      <c r="HGG525" s="16"/>
      <c r="HGH525" s="16"/>
      <c r="HGI525" s="16"/>
      <c r="HGJ525" s="16"/>
      <c r="HGK525" s="16"/>
      <c r="HGL525" s="16"/>
      <c r="HGM525" s="16"/>
      <c r="HGN525" s="16"/>
      <c r="HGO525" s="16"/>
      <c r="HGP525" s="16"/>
      <c r="HGQ525" s="16"/>
      <c r="HGR525" s="16"/>
      <c r="HGS525" s="16"/>
      <c r="HGT525" s="16"/>
      <c r="HGU525" s="16"/>
      <c r="HGV525" s="16"/>
      <c r="HGW525" s="16"/>
      <c r="HGX525" s="16"/>
      <c r="HGY525" s="16"/>
      <c r="HGZ525" s="16"/>
      <c r="HHA525" s="16"/>
      <c r="HHB525" s="16"/>
      <c r="HHC525" s="16"/>
      <c r="HHD525" s="16"/>
      <c r="HHE525" s="16"/>
      <c r="HHF525" s="16"/>
      <c r="HHG525" s="16"/>
      <c r="HHH525" s="16"/>
      <c r="HHI525" s="16"/>
      <c r="HHJ525" s="16"/>
      <c r="HHK525" s="16"/>
      <c r="HHL525" s="16"/>
      <c r="HHM525" s="16"/>
      <c r="HHN525" s="16"/>
      <c r="HHO525" s="16"/>
      <c r="HHP525" s="16"/>
      <c r="HHQ525" s="16"/>
      <c r="HHR525" s="16"/>
      <c r="HHS525" s="16"/>
      <c r="HHT525" s="16"/>
      <c r="HHU525" s="16"/>
      <c r="HHV525" s="16"/>
      <c r="HHW525" s="16"/>
      <c r="HHX525" s="16"/>
      <c r="HHY525" s="16"/>
      <c r="HHZ525" s="16"/>
      <c r="HIA525" s="16"/>
      <c r="HIB525" s="16"/>
      <c r="HIC525" s="16"/>
      <c r="HID525" s="16"/>
      <c r="HIE525" s="16"/>
      <c r="HIF525" s="16"/>
      <c r="HIG525" s="16"/>
      <c r="HIH525" s="16"/>
      <c r="HII525" s="16"/>
      <c r="HIJ525" s="16"/>
      <c r="HIK525" s="16"/>
      <c r="HIL525" s="16"/>
      <c r="HIM525" s="16"/>
      <c r="HIN525" s="16"/>
      <c r="HIO525" s="16"/>
      <c r="HIP525" s="16"/>
      <c r="HIQ525" s="16"/>
      <c r="HIR525" s="16"/>
      <c r="HIS525" s="16"/>
      <c r="HIT525" s="16"/>
      <c r="HIU525" s="16"/>
      <c r="HIV525" s="16"/>
      <c r="HIW525" s="16"/>
      <c r="HIX525" s="16"/>
      <c r="HIY525" s="16"/>
      <c r="HIZ525" s="16"/>
      <c r="HJA525" s="16"/>
      <c r="HJB525" s="16"/>
      <c r="HJC525" s="16"/>
      <c r="HJD525" s="16"/>
      <c r="HJE525" s="16"/>
      <c r="HJF525" s="16"/>
      <c r="HJG525" s="16"/>
      <c r="HJH525" s="16"/>
      <c r="HJI525" s="16"/>
      <c r="HJJ525" s="16"/>
      <c r="HJK525" s="16"/>
      <c r="HJL525" s="16"/>
      <c r="HJM525" s="16"/>
      <c r="HJN525" s="16"/>
      <c r="HJO525" s="16"/>
      <c r="HJP525" s="16"/>
      <c r="HJQ525" s="16"/>
      <c r="HJR525" s="16"/>
      <c r="HJS525" s="16"/>
      <c r="HJT525" s="16"/>
      <c r="HJU525" s="16"/>
      <c r="HJV525" s="16"/>
      <c r="HJW525" s="16"/>
      <c r="HJX525" s="16"/>
      <c r="HJY525" s="16"/>
      <c r="HJZ525" s="16"/>
      <c r="HKA525" s="16"/>
      <c r="HKB525" s="16"/>
      <c r="HKC525" s="16"/>
      <c r="HKD525" s="16"/>
      <c r="HKE525" s="16"/>
      <c r="HKF525" s="16"/>
      <c r="HKG525" s="16"/>
      <c r="HKH525" s="16"/>
      <c r="HKI525" s="16"/>
      <c r="HKJ525" s="16"/>
      <c r="HKK525" s="16"/>
      <c r="HKL525" s="16"/>
      <c r="HKM525" s="16"/>
      <c r="HKN525" s="16"/>
      <c r="HKO525" s="16"/>
      <c r="HKP525" s="16"/>
      <c r="HKQ525" s="16"/>
      <c r="HKR525" s="16"/>
      <c r="HKS525" s="16"/>
      <c r="HKT525" s="16"/>
      <c r="HKU525" s="16"/>
      <c r="HKV525" s="16"/>
      <c r="HKW525" s="16"/>
      <c r="HKX525" s="16"/>
      <c r="HKY525" s="16"/>
      <c r="HKZ525" s="16"/>
      <c r="HLA525" s="16"/>
      <c r="HLB525" s="16"/>
      <c r="HLC525" s="16"/>
      <c r="HLD525" s="16"/>
      <c r="HLE525" s="16"/>
      <c r="HLF525" s="16"/>
      <c r="HLG525" s="16"/>
      <c r="HLH525" s="16"/>
      <c r="HLI525" s="16"/>
      <c r="HLJ525" s="16"/>
      <c r="HLK525" s="16"/>
      <c r="HLL525" s="16"/>
      <c r="HLM525" s="16"/>
      <c r="HLN525" s="16"/>
      <c r="HLO525" s="16"/>
      <c r="HLP525" s="16"/>
      <c r="HLQ525" s="16"/>
      <c r="HLR525" s="16"/>
      <c r="HLS525" s="16"/>
      <c r="HLT525" s="16"/>
      <c r="HLU525" s="16"/>
      <c r="HLV525" s="16"/>
      <c r="HLW525" s="16"/>
      <c r="HLX525" s="16"/>
      <c r="HLY525" s="16"/>
      <c r="HLZ525" s="16"/>
      <c r="HMA525" s="16"/>
      <c r="HMB525" s="16"/>
      <c r="HMC525" s="16"/>
      <c r="HMD525" s="16"/>
      <c r="HME525" s="16"/>
      <c r="HMF525" s="16"/>
      <c r="HMG525" s="16"/>
      <c r="HMH525" s="16"/>
      <c r="HMI525" s="16"/>
      <c r="HMJ525" s="16"/>
      <c r="HMK525" s="16"/>
      <c r="HML525" s="16"/>
      <c r="HMM525" s="16"/>
      <c r="HMN525" s="16"/>
      <c r="HMO525" s="16"/>
      <c r="HMP525" s="16"/>
      <c r="HMQ525" s="16"/>
      <c r="HMR525" s="16"/>
      <c r="HMS525" s="16"/>
      <c r="HMT525" s="16"/>
      <c r="HMU525" s="16"/>
      <c r="HMV525" s="16"/>
      <c r="HMW525" s="16"/>
      <c r="HMX525" s="16"/>
      <c r="HMY525" s="16"/>
      <c r="HMZ525" s="16"/>
      <c r="HNA525" s="16"/>
      <c r="HNB525" s="16"/>
      <c r="HNC525" s="16"/>
      <c r="HND525" s="16"/>
      <c r="HNE525" s="16"/>
      <c r="HNF525" s="16"/>
      <c r="HNG525" s="16"/>
      <c r="HNH525" s="16"/>
      <c r="HNI525" s="16"/>
      <c r="HNJ525" s="16"/>
      <c r="HNK525" s="16"/>
      <c r="HNL525" s="16"/>
      <c r="HNM525" s="16"/>
      <c r="HNN525" s="16"/>
      <c r="HNO525" s="16"/>
      <c r="HNP525" s="16"/>
      <c r="HNQ525" s="16"/>
      <c r="HNR525" s="16"/>
      <c r="HNS525" s="16"/>
      <c r="HNT525" s="16"/>
      <c r="HNU525" s="16"/>
      <c r="HNV525" s="16"/>
      <c r="HNW525" s="16"/>
      <c r="HNX525" s="16"/>
      <c r="HNY525" s="16"/>
      <c r="HNZ525" s="16"/>
      <c r="HOA525" s="16"/>
      <c r="HOB525" s="16"/>
      <c r="HOC525" s="16"/>
      <c r="HOD525" s="16"/>
      <c r="HOE525" s="16"/>
      <c r="HOF525" s="16"/>
      <c r="HOG525" s="16"/>
      <c r="HOH525" s="16"/>
      <c r="HOI525" s="16"/>
      <c r="HOJ525" s="16"/>
      <c r="HOK525" s="16"/>
      <c r="HOL525" s="16"/>
      <c r="HOM525" s="16"/>
      <c r="HON525" s="16"/>
      <c r="HOO525" s="16"/>
      <c r="HOP525" s="16"/>
      <c r="HOQ525" s="16"/>
      <c r="HOR525" s="16"/>
      <c r="HOS525" s="16"/>
      <c r="HOT525" s="16"/>
      <c r="HOU525" s="16"/>
      <c r="HOV525" s="16"/>
      <c r="HOW525" s="16"/>
      <c r="HOX525" s="16"/>
      <c r="HOY525" s="16"/>
      <c r="HOZ525" s="16"/>
      <c r="HPA525" s="16"/>
      <c r="HPB525" s="16"/>
      <c r="HPC525" s="16"/>
      <c r="HPD525" s="16"/>
      <c r="HPE525" s="16"/>
      <c r="HPF525" s="16"/>
      <c r="HPG525" s="16"/>
      <c r="HPH525" s="16"/>
      <c r="HPI525" s="16"/>
      <c r="HPJ525" s="16"/>
      <c r="HPK525" s="16"/>
      <c r="HPL525" s="16"/>
      <c r="HPM525" s="16"/>
      <c r="HPN525" s="16"/>
      <c r="HPO525" s="16"/>
      <c r="HPP525" s="16"/>
      <c r="HPQ525" s="16"/>
      <c r="HPR525" s="16"/>
      <c r="HPS525" s="16"/>
      <c r="HPT525" s="16"/>
      <c r="HPU525" s="16"/>
      <c r="HPV525" s="16"/>
      <c r="HPW525" s="16"/>
      <c r="HPX525" s="16"/>
      <c r="HPY525" s="16"/>
      <c r="HPZ525" s="16"/>
      <c r="HQA525" s="16"/>
      <c r="HQB525" s="16"/>
      <c r="HQC525" s="16"/>
      <c r="HQD525" s="16"/>
      <c r="HQE525" s="16"/>
      <c r="HQF525" s="16"/>
      <c r="HQG525" s="16"/>
      <c r="HQH525" s="16"/>
      <c r="HQI525" s="16"/>
      <c r="HQJ525" s="16"/>
      <c r="HQK525" s="16"/>
      <c r="HQL525" s="16"/>
      <c r="HQM525" s="16"/>
      <c r="HQN525" s="16"/>
      <c r="HQO525" s="16"/>
      <c r="HQP525" s="16"/>
      <c r="HQQ525" s="16"/>
      <c r="HQR525" s="16"/>
      <c r="HQS525" s="16"/>
      <c r="HQT525" s="16"/>
      <c r="HQU525" s="16"/>
      <c r="HQV525" s="16"/>
      <c r="HQW525" s="16"/>
      <c r="HQX525" s="16"/>
      <c r="HQY525" s="16"/>
      <c r="HQZ525" s="16"/>
      <c r="HRA525" s="16"/>
      <c r="HRB525" s="16"/>
      <c r="HRC525" s="16"/>
      <c r="HRD525" s="16"/>
      <c r="HRE525" s="16"/>
      <c r="HRF525" s="16"/>
      <c r="HRG525" s="16"/>
      <c r="HRH525" s="16"/>
      <c r="HRI525" s="16"/>
      <c r="HRJ525" s="16"/>
      <c r="HRK525" s="16"/>
      <c r="HRL525" s="16"/>
      <c r="HRM525" s="16"/>
      <c r="HRN525" s="16"/>
      <c r="HRO525" s="16"/>
      <c r="HRP525" s="16"/>
      <c r="HRQ525" s="16"/>
      <c r="HRR525" s="16"/>
      <c r="HRS525" s="16"/>
      <c r="HRT525" s="16"/>
      <c r="HRU525" s="16"/>
      <c r="HRV525" s="16"/>
      <c r="HRW525" s="16"/>
      <c r="HRX525" s="16"/>
      <c r="HRY525" s="16"/>
      <c r="HRZ525" s="16"/>
      <c r="HSA525" s="16"/>
      <c r="HSB525" s="16"/>
      <c r="HSC525" s="16"/>
      <c r="HSD525" s="16"/>
      <c r="HSE525" s="16"/>
      <c r="HSF525" s="16"/>
      <c r="HSG525" s="16"/>
      <c r="HSH525" s="16"/>
      <c r="HSI525" s="16"/>
      <c r="HSJ525" s="16"/>
      <c r="HSK525" s="16"/>
      <c r="HSL525" s="16"/>
      <c r="HSM525" s="16"/>
      <c r="HSN525" s="16"/>
      <c r="HSO525" s="16"/>
      <c r="HSP525" s="16"/>
      <c r="HSQ525" s="16"/>
      <c r="HSR525" s="16"/>
      <c r="HSS525" s="16"/>
      <c r="HST525" s="16"/>
      <c r="HSU525" s="16"/>
      <c r="HSV525" s="16"/>
      <c r="HSW525" s="16"/>
      <c r="HSX525" s="16"/>
      <c r="HSY525" s="16"/>
      <c r="HSZ525" s="16"/>
      <c r="HTA525" s="16"/>
      <c r="HTB525" s="16"/>
      <c r="HTC525" s="16"/>
      <c r="HTD525" s="16"/>
      <c r="HTE525" s="16"/>
      <c r="HTF525" s="16"/>
      <c r="HTG525" s="16"/>
      <c r="HTH525" s="16"/>
      <c r="HTI525" s="16"/>
      <c r="HTJ525" s="16"/>
      <c r="HTK525" s="16"/>
      <c r="HTL525" s="16"/>
      <c r="HTM525" s="16"/>
      <c r="HTN525" s="16"/>
      <c r="HTO525" s="16"/>
      <c r="HTP525" s="16"/>
      <c r="HTQ525" s="16"/>
      <c r="HTR525" s="16"/>
      <c r="HTS525" s="16"/>
      <c r="HTT525" s="16"/>
      <c r="HTU525" s="16"/>
      <c r="HTV525" s="16"/>
      <c r="HTW525" s="16"/>
      <c r="HTX525" s="16"/>
      <c r="HTY525" s="16"/>
      <c r="HTZ525" s="16"/>
      <c r="HUA525" s="16"/>
      <c r="HUB525" s="16"/>
      <c r="HUC525" s="16"/>
      <c r="HUD525" s="16"/>
      <c r="HUE525" s="16"/>
      <c r="HUF525" s="16"/>
      <c r="HUG525" s="16"/>
      <c r="HUH525" s="16"/>
      <c r="HUI525" s="16"/>
      <c r="HUJ525" s="16"/>
      <c r="HUK525" s="16"/>
      <c r="HUL525" s="16"/>
      <c r="HUM525" s="16"/>
      <c r="HUN525" s="16"/>
      <c r="HUO525" s="16"/>
      <c r="HUP525" s="16"/>
      <c r="HUQ525" s="16"/>
      <c r="HUR525" s="16"/>
      <c r="HUS525" s="16"/>
      <c r="HUT525" s="16"/>
      <c r="HUU525" s="16"/>
      <c r="HUV525" s="16"/>
      <c r="HUW525" s="16"/>
      <c r="HUX525" s="16"/>
      <c r="HUY525" s="16"/>
      <c r="HUZ525" s="16"/>
      <c r="HVA525" s="16"/>
      <c r="HVB525" s="16"/>
      <c r="HVC525" s="16"/>
      <c r="HVD525" s="16"/>
      <c r="HVE525" s="16"/>
      <c r="HVF525" s="16"/>
      <c r="HVG525" s="16"/>
      <c r="HVH525" s="16"/>
      <c r="HVI525" s="16"/>
      <c r="HVJ525" s="16"/>
      <c r="HVK525" s="16"/>
      <c r="HVL525" s="16"/>
      <c r="HVM525" s="16"/>
      <c r="HVN525" s="16"/>
      <c r="HVO525" s="16"/>
      <c r="HVP525" s="16"/>
      <c r="HVQ525" s="16"/>
      <c r="HVR525" s="16"/>
      <c r="HVS525" s="16"/>
      <c r="HVT525" s="16"/>
      <c r="HVU525" s="16"/>
      <c r="HVV525" s="16"/>
      <c r="HVW525" s="16"/>
      <c r="HVX525" s="16"/>
      <c r="HVY525" s="16"/>
      <c r="HVZ525" s="16"/>
      <c r="HWA525" s="16"/>
      <c r="HWB525" s="16"/>
      <c r="HWC525" s="16"/>
      <c r="HWD525" s="16"/>
      <c r="HWE525" s="16"/>
      <c r="HWF525" s="16"/>
      <c r="HWG525" s="16"/>
      <c r="HWH525" s="16"/>
      <c r="HWI525" s="16"/>
      <c r="HWJ525" s="16"/>
      <c r="HWK525" s="16"/>
      <c r="HWL525" s="16"/>
      <c r="HWM525" s="16"/>
      <c r="HWN525" s="16"/>
      <c r="HWO525" s="16"/>
      <c r="HWP525" s="16"/>
      <c r="HWQ525" s="16"/>
      <c r="HWR525" s="16"/>
      <c r="HWS525" s="16"/>
      <c r="HWT525" s="16"/>
      <c r="HWU525" s="16"/>
      <c r="HWV525" s="16"/>
      <c r="HWW525" s="16"/>
      <c r="HWX525" s="16"/>
      <c r="HWY525" s="16"/>
      <c r="HWZ525" s="16"/>
      <c r="HXA525" s="16"/>
      <c r="HXB525" s="16"/>
      <c r="HXC525" s="16"/>
      <c r="HXD525" s="16"/>
      <c r="HXE525" s="16"/>
      <c r="HXF525" s="16"/>
      <c r="HXG525" s="16"/>
      <c r="HXH525" s="16"/>
      <c r="HXI525" s="16"/>
      <c r="HXJ525" s="16"/>
      <c r="HXK525" s="16"/>
      <c r="HXL525" s="16"/>
      <c r="HXM525" s="16"/>
      <c r="HXN525" s="16"/>
      <c r="HXO525" s="16"/>
      <c r="HXP525" s="16"/>
      <c r="HXQ525" s="16"/>
      <c r="HXR525" s="16"/>
      <c r="HXS525" s="16"/>
      <c r="HXT525" s="16"/>
      <c r="HXU525" s="16"/>
      <c r="HXV525" s="16"/>
      <c r="HXW525" s="16"/>
      <c r="HXX525" s="16"/>
      <c r="HXY525" s="16"/>
      <c r="HXZ525" s="16"/>
      <c r="HYA525" s="16"/>
      <c r="HYB525" s="16"/>
      <c r="HYC525" s="16"/>
      <c r="HYD525" s="16"/>
      <c r="HYE525" s="16"/>
      <c r="HYF525" s="16"/>
      <c r="HYG525" s="16"/>
      <c r="HYH525" s="16"/>
      <c r="HYI525" s="16"/>
      <c r="HYJ525" s="16"/>
      <c r="HYK525" s="16"/>
      <c r="HYL525" s="16"/>
      <c r="HYM525" s="16"/>
      <c r="HYN525" s="16"/>
      <c r="HYO525" s="16"/>
      <c r="HYP525" s="16"/>
      <c r="HYQ525" s="16"/>
      <c r="HYR525" s="16"/>
      <c r="HYS525" s="16"/>
      <c r="HYT525" s="16"/>
      <c r="HYU525" s="16"/>
      <c r="HYV525" s="16"/>
      <c r="HYW525" s="16"/>
      <c r="HYX525" s="16"/>
      <c r="HYY525" s="16"/>
      <c r="HYZ525" s="16"/>
      <c r="HZA525" s="16"/>
      <c r="HZB525" s="16"/>
      <c r="HZC525" s="16"/>
      <c r="HZD525" s="16"/>
      <c r="HZE525" s="16"/>
      <c r="HZF525" s="16"/>
      <c r="HZG525" s="16"/>
      <c r="HZH525" s="16"/>
      <c r="HZI525" s="16"/>
      <c r="HZJ525" s="16"/>
      <c r="HZK525" s="16"/>
      <c r="HZL525" s="16"/>
      <c r="HZM525" s="16"/>
      <c r="HZN525" s="16"/>
      <c r="HZO525" s="16"/>
      <c r="HZP525" s="16"/>
      <c r="HZQ525" s="16"/>
      <c r="HZR525" s="16"/>
      <c r="HZS525" s="16"/>
      <c r="HZT525" s="16"/>
      <c r="HZU525" s="16"/>
      <c r="HZV525" s="16"/>
      <c r="HZW525" s="16"/>
      <c r="HZX525" s="16"/>
      <c r="HZY525" s="16"/>
      <c r="HZZ525" s="16"/>
      <c r="IAA525" s="16"/>
      <c r="IAB525" s="16"/>
      <c r="IAC525" s="16"/>
      <c r="IAD525" s="16"/>
      <c r="IAE525" s="16"/>
      <c r="IAF525" s="16"/>
      <c r="IAG525" s="16"/>
      <c r="IAH525" s="16"/>
      <c r="IAI525" s="16"/>
      <c r="IAJ525" s="16"/>
      <c r="IAK525" s="16"/>
      <c r="IAL525" s="16"/>
      <c r="IAM525" s="16"/>
      <c r="IAN525" s="16"/>
      <c r="IAO525" s="16"/>
      <c r="IAP525" s="16"/>
      <c r="IAQ525" s="16"/>
      <c r="IAR525" s="16"/>
      <c r="IAS525" s="16"/>
      <c r="IAT525" s="16"/>
      <c r="IAU525" s="16"/>
      <c r="IAV525" s="16"/>
      <c r="IAW525" s="16"/>
      <c r="IAX525" s="16"/>
      <c r="IAY525" s="16"/>
      <c r="IAZ525" s="16"/>
      <c r="IBA525" s="16"/>
      <c r="IBB525" s="16"/>
      <c r="IBC525" s="16"/>
      <c r="IBD525" s="16"/>
      <c r="IBE525" s="16"/>
      <c r="IBF525" s="16"/>
      <c r="IBG525" s="16"/>
      <c r="IBH525" s="16"/>
      <c r="IBI525" s="16"/>
      <c r="IBJ525" s="16"/>
      <c r="IBK525" s="16"/>
      <c r="IBL525" s="16"/>
      <c r="IBM525" s="16"/>
      <c r="IBN525" s="16"/>
      <c r="IBO525" s="16"/>
      <c r="IBP525" s="16"/>
      <c r="IBQ525" s="16"/>
      <c r="IBR525" s="16"/>
      <c r="IBS525" s="16"/>
      <c r="IBT525" s="16"/>
      <c r="IBU525" s="16"/>
      <c r="IBV525" s="16"/>
      <c r="IBW525" s="16"/>
      <c r="IBX525" s="16"/>
      <c r="IBY525" s="16"/>
      <c r="IBZ525" s="16"/>
      <c r="ICA525" s="16"/>
      <c r="ICB525" s="16"/>
      <c r="ICC525" s="16"/>
      <c r="ICD525" s="16"/>
      <c r="ICE525" s="16"/>
      <c r="ICF525" s="16"/>
      <c r="ICG525" s="16"/>
      <c r="ICH525" s="16"/>
      <c r="ICI525" s="16"/>
      <c r="ICJ525" s="16"/>
      <c r="ICK525" s="16"/>
      <c r="ICL525" s="16"/>
      <c r="ICM525" s="16"/>
      <c r="ICN525" s="16"/>
      <c r="ICO525" s="16"/>
      <c r="ICP525" s="16"/>
      <c r="ICQ525" s="16"/>
      <c r="ICR525" s="16"/>
      <c r="ICS525" s="16"/>
      <c r="ICT525" s="16"/>
      <c r="ICU525" s="16"/>
      <c r="ICV525" s="16"/>
      <c r="ICW525" s="16"/>
      <c r="ICX525" s="16"/>
      <c r="ICY525" s="16"/>
      <c r="ICZ525" s="16"/>
      <c r="IDA525" s="16"/>
      <c r="IDB525" s="16"/>
      <c r="IDC525" s="16"/>
      <c r="IDD525" s="16"/>
      <c r="IDE525" s="16"/>
      <c r="IDF525" s="16"/>
      <c r="IDG525" s="16"/>
      <c r="IDH525" s="16"/>
      <c r="IDI525" s="16"/>
      <c r="IDJ525" s="16"/>
      <c r="IDK525" s="16"/>
      <c r="IDL525" s="16"/>
      <c r="IDM525" s="16"/>
      <c r="IDN525" s="16"/>
      <c r="IDO525" s="16"/>
      <c r="IDP525" s="16"/>
      <c r="IDQ525" s="16"/>
      <c r="IDR525" s="16"/>
      <c r="IDS525" s="16"/>
      <c r="IDT525" s="16"/>
      <c r="IDU525" s="16"/>
      <c r="IDV525" s="16"/>
      <c r="IDW525" s="16"/>
      <c r="IDX525" s="16"/>
      <c r="IDY525" s="16"/>
      <c r="IDZ525" s="16"/>
      <c r="IEA525" s="16"/>
      <c r="IEB525" s="16"/>
      <c r="IEC525" s="16"/>
      <c r="IED525" s="16"/>
      <c r="IEE525" s="16"/>
      <c r="IEF525" s="16"/>
      <c r="IEG525" s="16"/>
      <c r="IEH525" s="16"/>
      <c r="IEI525" s="16"/>
      <c r="IEJ525" s="16"/>
      <c r="IEK525" s="16"/>
      <c r="IEL525" s="16"/>
      <c r="IEM525" s="16"/>
      <c r="IEN525" s="16"/>
      <c r="IEO525" s="16"/>
      <c r="IEP525" s="16"/>
      <c r="IEQ525" s="16"/>
      <c r="IER525" s="16"/>
      <c r="IES525" s="16"/>
      <c r="IET525" s="16"/>
      <c r="IEU525" s="16"/>
      <c r="IEV525" s="16"/>
      <c r="IEW525" s="16"/>
      <c r="IEX525" s="16"/>
      <c r="IEY525" s="16"/>
      <c r="IEZ525" s="16"/>
      <c r="IFA525" s="16"/>
      <c r="IFB525" s="16"/>
      <c r="IFC525" s="16"/>
      <c r="IFD525" s="16"/>
      <c r="IFE525" s="16"/>
      <c r="IFF525" s="16"/>
      <c r="IFG525" s="16"/>
      <c r="IFH525" s="16"/>
      <c r="IFI525" s="16"/>
      <c r="IFJ525" s="16"/>
      <c r="IFK525" s="16"/>
      <c r="IFL525" s="16"/>
      <c r="IFM525" s="16"/>
      <c r="IFN525" s="16"/>
      <c r="IFO525" s="16"/>
      <c r="IFP525" s="16"/>
      <c r="IFQ525" s="16"/>
      <c r="IFR525" s="16"/>
      <c r="IFS525" s="16"/>
      <c r="IFT525" s="16"/>
      <c r="IFU525" s="16"/>
      <c r="IFV525" s="16"/>
      <c r="IFW525" s="16"/>
      <c r="IFX525" s="16"/>
      <c r="IFY525" s="16"/>
      <c r="IFZ525" s="16"/>
      <c r="IGA525" s="16"/>
      <c r="IGB525" s="16"/>
      <c r="IGC525" s="16"/>
      <c r="IGD525" s="16"/>
      <c r="IGE525" s="16"/>
      <c r="IGF525" s="16"/>
      <c r="IGG525" s="16"/>
      <c r="IGH525" s="16"/>
      <c r="IGI525" s="16"/>
      <c r="IGJ525" s="16"/>
      <c r="IGK525" s="16"/>
      <c r="IGL525" s="16"/>
      <c r="IGM525" s="16"/>
      <c r="IGN525" s="16"/>
      <c r="IGO525" s="16"/>
      <c r="IGP525" s="16"/>
      <c r="IGQ525" s="16"/>
      <c r="IGR525" s="16"/>
      <c r="IGS525" s="16"/>
      <c r="IGT525" s="16"/>
      <c r="IGU525" s="16"/>
      <c r="IGV525" s="16"/>
      <c r="IGW525" s="16"/>
      <c r="IGX525" s="16"/>
      <c r="IGY525" s="16"/>
      <c r="IGZ525" s="16"/>
      <c r="IHA525" s="16"/>
      <c r="IHB525" s="16"/>
      <c r="IHC525" s="16"/>
      <c r="IHD525" s="16"/>
      <c r="IHE525" s="16"/>
      <c r="IHF525" s="16"/>
      <c r="IHG525" s="16"/>
      <c r="IHH525" s="16"/>
      <c r="IHI525" s="16"/>
      <c r="IHJ525" s="16"/>
      <c r="IHK525" s="16"/>
      <c r="IHL525" s="16"/>
      <c r="IHM525" s="16"/>
      <c r="IHN525" s="16"/>
      <c r="IHO525" s="16"/>
      <c r="IHP525" s="16"/>
      <c r="IHQ525" s="16"/>
      <c r="IHR525" s="16"/>
      <c r="IHS525" s="16"/>
      <c r="IHT525" s="16"/>
      <c r="IHU525" s="16"/>
      <c r="IHV525" s="16"/>
      <c r="IHW525" s="16"/>
      <c r="IHX525" s="16"/>
      <c r="IHY525" s="16"/>
      <c r="IHZ525" s="16"/>
      <c r="IIA525" s="16"/>
      <c r="IIB525" s="16"/>
      <c r="IIC525" s="16"/>
      <c r="IID525" s="16"/>
      <c r="IIE525" s="16"/>
      <c r="IIF525" s="16"/>
      <c r="IIG525" s="16"/>
      <c r="IIH525" s="16"/>
      <c r="III525" s="16"/>
      <c r="IIJ525" s="16"/>
      <c r="IIK525" s="16"/>
      <c r="IIL525" s="16"/>
      <c r="IIM525" s="16"/>
      <c r="IIN525" s="16"/>
      <c r="IIO525" s="16"/>
      <c r="IIP525" s="16"/>
      <c r="IIQ525" s="16"/>
      <c r="IIR525" s="16"/>
      <c r="IIS525" s="16"/>
      <c r="IIT525" s="16"/>
      <c r="IIU525" s="16"/>
      <c r="IIV525" s="16"/>
      <c r="IIW525" s="16"/>
      <c r="IIX525" s="16"/>
      <c r="IIY525" s="16"/>
      <c r="IIZ525" s="16"/>
      <c r="IJA525" s="16"/>
      <c r="IJB525" s="16"/>
      <c r="IJC525" s="16"/>
      <c r="IJD525" s="16"/>
      <c r="IJE525" s="16"/>
      <c r="IJF525" s="16"/>
      <c r="IJG525" s="16"/>
      <c r="IJH525" s="16"/>
      <c r="IJI525" s="16"/>
      <c r="IJJ525" s="16"/>
      <c r="IJK525" s="16"/>
      <c r="IJL525" s="16"/>
      <c r="IJM525" s="16"/>
      <c r="IJN525" s="16"/>
      <c r="IJO525" s="16"/>
      <c r="IJP525" s="16"/>
      <c r="IJQ525" s="16"/>
      <c r="IJR525" s="16"/>
      <c r="IJS525" s="16"/>
      <c r="IJT525" s="16"/>
      <c r="IJU525" s="16"/>
      <c r="IJV525" s="16"/>
      <c r="IJW525" s="16"/>
      <c r="IJX525" s="16"/>
      <c r="IJY525" s="16"/>
      <c r="IJZ525" s="16"/>
      <c r="IKA525" s="16"/>
      <c r="IKB525" s="16"/>
      <c r="IKC525" s="16"/>
      <c r="IKD525" s="16"/>
      <c r="IKE525" s="16"/>
      <c r="IKF525" s="16"/>
      <c r="IKG525" s="16"/>
      <c r="IKH525" s="16"/>
      <c r="IKI525" s="16"/>
      <c r="IKJ525" s="16"/>
      <c r="IKK525" s="16"/>
      <c r="IKL525" s="16"/>
      <c r="IKM525" s="16"/>
      <c r="IKN525" s="16"/>
      <c r="IKO525" s="16"/>
      <c r="IKP525" s="16"/>
      <c r="IKQ525" s="16"/>
      <c r="IKR525" s="16"/>
      <c r="IKS525" s="16"/>
      <c r="IKT525" s="16"/>
      <c r="IKU525" s="16"/>
      <c r="IKV525" s="16"/>
      <c r="IKW525" s="16"/>
      <c r="IKX525" s="16"/>
      <c r="IKY525" s="16"/>
      <c r="IKZ525" s="16"/>
      <c r="ILA525" s="16"/>
      <c r="ILB525" s="16"/>
      <c r="ILC525" s="16"/>
      <c r="ILD525" s="16"/>
      <c r="ILE525" s="16"/>
      <c r="ILF525" s="16"/>
      <c r="ILG525" s="16"/>
      <c r="ILH525" s="16"/>
      <c r="ILI525" s="16"/>
      <c r="ILJ525" s="16"/>
      <c r="ILK525" s="16"/>
      <c r="ILL525" s="16"/>
      <c r="ILM525" s="16"/>
      <c r="ILN525" s="16"/>
      <c r="ILO525" s="16"/>
      <c r="ILP525" s="16"/>
      <c r="ILQ525" s="16"/>
      <c r="ILR525" s="16"/>
      <c r="ILS525" s="16"/>
      <c r="ILT525" s="16"/>
      <c r="ILU525" s="16"/>
      <c r="ILV525" s="16"/>
      <c r="ILW525" s="16"/>
      <c r="ILX525" s="16"/>
      <c r="ILY525" s="16"/>
      <c r="ILZ525" s="16"/>
      <c r="IMA525" s="16"/>
      <c r="IMB525" s="16"/>
      <c r="IMC525" s="16"/>
      <c r="IMD525" s="16"/>
      <c r="IME525" s="16"/>
      <c r="IMF525" s="16"/>
      <c r="IMG525" s="16"/>
      <c r="IMH525" s="16"/>
      <c r="IMI525" s="16"/>
      <c r="IMJ525" s="16"/>
      <c r="IMK525" s="16"/>
      <c r="IML525" s="16"/>
      <c r="IMM525" s="16"/>
      <c r="IMN525" s="16"/>
      <c r="IMO525" s="16"/>
      <c r="IMP525" s="16"/>
      <c r="IMQ525" s="16"/>
      <c r="IMR525" s="16"/>
      <c r="IMS525" s="16"/>
      <c r="IMT525" s="16"/>
      <c r="IMU525" s="16"/>
      <c r="IMV525" s="16"/>
      <c r="IMW525" s="16"/>
      <c r="IMX525" s="16"/>
      <c r="IMY525" s="16"/>
      <c r="IMZ525" s="16"/>
      <c r="INA525" s="16"/>
      <c r="INB525" s="16"/>
      <c r="INC525" s="16"/>
      <c r="IND525" s="16"/>
      <c r="INE525" s="16"/>
      <c r="INF525" s="16"/>
      <c r="ING525" s="16"/>
      <c r="INH525" s="16"/>
      <c r="INI525" s="16"/>
      <c r="INJ525" s="16"/>
      <c r="INK525" s="16"/>
      <c r="INL525" s="16"/>
      <c r="INM525" s="16"/>
      <c r="INN525" s="16"/>
      <c r="INO525" s="16"/>
      <c r="INP525" s="16"/>
      <c r="INQ525" s="16"/>
      <c r="INR525" s="16"/>
      <c r="INS525" s="16"/>
      <c r="INT525" s="16"/>
      <c r="INU525" s="16"/>
      <c r="INV525" s="16"/>
      <c r="INW525" s="16"/>
      <c r="INX525" s="16"/>
      <c r="INY525" s="16"/>
      <c r="INZ525" s="16"/>
      <c r="IOA525" s="16"/>
      <c r="IOB525" s="16"/>
      <c r="IOC525" s="16"/>
      <c r="IOD525" s="16"/>
      <c r="IOE525" s="16"/>
      <c r="IOF525" s="16"/>
      <c r="IOG525" s="16"/>
      <c r="IOH525" s="16"/>
      <c r="IOI525" s="16"/>
      <c r="IOJ525" s="16"/>
      <c r="IOK525" s="16"/>
      <c r="IOL525" s="16"/>
      <c r="IOM525" s="16"/>
      <c r="ION525" s="16"/>
      <c r="IOO525" s="16"/>
      <c r="IOP525" s="16"/>
      <c r="IOQ525" s="16"/>
      <c r="IOR525" s="16"/>
      <c r="IOS525" s="16"/>
      <c r="IOT525" s="16"/>
      <c r="IOU525" s="16"/>
      <c r="IOV525" s="16"/>
      <c r="IOW525" s="16"/>
      <c r="IOX525" s="16"/>
      <c r="IOY525" s="16"/>
      <c r="IOZ525" s="16"/>
      <c r="IPA525" s="16"/>
      <c r="IPB525" s="16"/>
      <c r="IPC525" s="16"/>
      <c r="IPD525" s="16"/>
      <c r="IPE525" s="16"/>
      <c r="IPF525" s="16"/>
      <c r="IPG525" s="16"/>
      <c r="IPH525" s="16"/>
      <c r="IPI525" s="16"/>
      <c r="IPJ525" s="16"/>
      <c r="IPK525" s="16"/>
      <c r="IPL525" s="16"/>
      <c r="IPM525" s="16"/>
      <c r="IPN525" s="16"/>
      <c r="IPO525" s="16"/>
      <c r="IPP525" s="16"/>
      <c r="IPQ525" s="16"/>
      <c r="IPR525" s="16"/>
      <c r="IPS525" s="16"/>
      <c r="IPT525" s="16"/>
      <c r="IPU525" s="16"/>
      <c r="IPV525" s="16"/>
      <c r="IPW525" s="16"/>
      <c r="IPX525" s="16"/>
      <c r="IPY525" s="16"/>
      <c r="IPZ525" s="16"/>
      <c r="IQA525" s="16"/>
      <c r="IQB525" s="16"/>
      <c r="IQC525" s="16"/>
      <c r="IQD525" s="16"/>
      <c r="IQE525" s="16"/>
      <c r="IQF525" s="16"/>
      <c r="IQG525" s="16"/>
      <c r="IQH525" s="16"/>
      <c r="IQI525" s="16"/>
      <c r="IQJ525" s="16"/>
      <c r="IQK525" s="16"/>
      <c r="IQL525" s="16"/>
      <c r="IQM525" s="16"/>
      <c r="IQN525" s="16"/>
      <c r="IQO525" s="16"/>
      <c r="IQP525" s="16"/>
      <c r="IQQ525" s="16"/>
      <c r="IQR525" s="16"/>
      <c r="IQS525" s="16"/>
      <c r="IQT525" s="16"/>
      <c r="IQU525" s="16"/>
      <c r="IQV525" s="16"/>
      <c r="IQW525" s="16"/>
      <c r="IQX525" s="16"/>
      <c r="IQY525" s="16"/>
      <c r="IQZ525" s="16"/>
      <c r="IRA525" s="16"/>
      <c r="IRB525" s="16"/>
      <c r="IRC525" s="16"/>
      <c r="IRD525" s="16"/>
      <c r="IRE525" s="16"/>
      <c r="IRF525" s="16"/>
      <c r="IRG525" s="16"/>
      <c r="IRH525" s="16"/>
      <c r="IRI525" s="16"/>
      <c r="IRJ525" s="16"/>
      <c r="IRK525" s="16"/>
      <c r="IRL525" s="16"/>
      <c r="IRM525" s="16"/>
      <c r="IRN525" s="16"/>
      <c r="IRO525" s="16"/>
      <c r="IRP525" s="16"/>
      <c r="IRQ525" s="16"/>
      <c r="IRR525" s="16"/>
      <c r="IRS525" s="16"/>
      <c r="IRT525" s="16"/>
      <c r="IRU525" s="16"/>
      <c r="IRV525" s="16"/>
      <c r="IRW525" s="16"/>
      <c r="IRX525" s="16"/>
      <c r="IRY525" s="16"/>
      <c r="IRZ525" s="16"/>
      <c r="ISA525" s="16"/>
      <c r="ISB525" s="16"/>
      <c r="ISC525" s="16"/>
      <c r="ISD525" s="16"/>
      <c r="ISE525" s="16"/>
      <c r="ISF525" s="16"/>
      <c r="ISG525" s="16"/>
      <c r="ISH525" s="16"/>
      <c r="ISI525" s="16"/>
      <c r="ISJ525" s="16"/>
      <c r="ISK525" s="16"/>
      <c r="ISL525" s="16"/>
      <c r="ISM525" s="16"/>
      <c r="ISN525" s="16"/>
      <c r="ISO525" s="16"/>
      <c r="ISP525" s="16"/>
      <c r="ISQ525" s="16"/>
      <c r="ISR525" s="16"/>
      <c r="ISS525" s="16"/>
      <c r="IST525" s="16"/>
      <c r="ISU525" s="16"/>
      <c r="ISV525" s="16"/>
      <c r="ISW525" s="16"/>
      <c r="ISX525" s="16"/>
      <c r="ISY525" s="16"/>
      <c r="ISZ525" s="16"/>
      <c r="ITA525" s="16"/>
      <c r="ITB525" s="16"/>
      <c r="ITC525" s="16"/>
      <c r="ITD525" s="16"/>
      <c r="ITE525" s="16"/>
      <c r="ITF525" s="16"/>
      <c r="ITG525" s="16"/>
      <c r="ITH525" s="16"/>
      <c r="ITI525" s="16"/>
      <c r="ITJ525" s="16"/>
      <c r="ITK525" s="16"/>
      <c r="ITL525" s="16"/>
      <c r="ITM525" s="16"/>
      <c r="ITN525" s="16"/>
      <c r="ITO525" s="16"/>
      <c r="ITP525" s="16"/>
      <c r="ITQ525" s="16"/>
      <c r="ITR525" s="16"/>
      <c r="ITS525" s="16"/>
      <c r="ITT525" s="16"/>
      <c r="ITU525" s="16"/>
      <c r="ITV525" s="16"/>
      <c r="ITW525" s="16"/>
      <c r="ITX525" s="16"/>
      <c r="ITY525" s="16"/>
      <c r="ITZ525" s="16"/>
      <c r="IUA525" s="16"/>
      <c r="IUB525" s="16"/>
      <c r="IUC525" s="16"/>
      <c r="IUD525" s="16"/>
      <c r="IUE525" s="16"/>
      <c r="IUF525" s="16"/>
      <c r="IUG525" s="16"/>
      <c r="IUH525" s="16"/>
      <c r="IUI525" s="16"/>
      <c r="IUJ525" s="16"/>
      <c r="IUK525" s="16"/>
      <c r="IUL525" s="16"/>
      <c r="IUM525" s="16"/>
      <c r="IUN525" s="16"/>
      <c r="IUO525" s="16"/>
      <c r="IUP525" s="16"/>
      <c r="IUQ525" s="16"/>
      <c r="IUR525" s="16"/>
      <c r="IUS525" s="16"/>
      <c r="IUT525" s="16"/>
      <c r="IUU525" s="16"/>
      <c r="IUV525" s="16"/>
      <c r="IUW525" s="16"/>
      <c r="IUX525" s="16"/>
      <c r="IUY525" s="16"/>
      <c r="IUZ525" s="16"/>
      <c r="IVA525" s="16"/>
      <c r="IVB525" s="16"/>
      <c r="IVC525" s="16"/>
      <c r="IVD525" s="16"/>
      <c r="IVE525" s="16"/>
      <c r="IVF525" s="16"/>
      <c r="IVG525" s="16"/>
      <c r="IVH525" s="16"/>
      <c r="IVI525" s="16"/>
      <c r="IVJ525" s="16"/>
      <c r="IVK525" s="16"/>
      <c r="IVL525" s="16"/>
      <c r="IVM525" s="16"/>
      <c r="IVN525" s="16"/>
      <c r="IVO525" s="16"/>
      <c r="IVP525" s="16"/>
      <c r="IVQ525" s="16"/>
      <c r="IVR525" s="16"/>
      <c r="IVS525" s="16"/>
      <c r="IVT525" s="16"/>
      <c r="IVU525" s="16"/>
      <c r="IVV525" s="16"/>
      <c r="IVW525" s="16"/>
      <c r="IVX525" s="16"/>
      <c r="IVY525" s="16"/>
      <c r="IVZ525" s="16"/>
      <c r="IWA525" s="16"/>
      <c r="IWB525" s="16"/>
      <c r="IWC525" s="16"/>
      <c r="IWD525" s="16"/>
      <c r="IWE525" s="16"/>
      <c r="IWF525" s="16"/>
      <c r="IWG525" s="16"/>
      <c r="IWH525" s="16"/>
      <c r="IWI525" s="16"/>
      <c r="IWJ525" s="16"/>
      <c r="IWK525" s="16"/>
      <c r="IWL525" s="16"/>
      <c r="IWM525" s="16"/>
      <c r="IWN525" s="16"/>
      <c r="IWO525" s="16"/>
      <c r="IWP525" s="16"/>
      <c r="IWQ525" s="16"/>
      <c r="IWR525" s="16"/>
      <c r="IWS525" s="16"/>
      <c r="IWT525" s="16"/>
      <c r="IWU525" s="16"/>
      <c r="IWV525" s="16"/>
      <c r="IWW525" s="16"/>
      <c r="IWX525" s="16"/>
      <c r="IWY525" s="16"/>
      <c r="IWZ525" s="16"/>
      <c r="IXA525" s="16"/>
      <c r="IXB525" s="16"/>
      <c r="IXC525" s="16"/>
      <c r="IXD525" s="16"/>
      <c r="IXE525" s="16"/>
      <c r="IXF525" s="16"/>
      <c r="IXG525" s="16"/>
      <c r="IXH525" s="16"/>
      <c r="IXI525" s="16"/>
      <c r="IXJ525" s="16"/>
      <c r="IXK525" s="16"/>
      <c r="IXL525" s="16"/>
      <c r="IXM525" s="16"/>
      <c r="IXN525" s="16"/>
      <c r="IXO525" s="16"/>
      <c r="IXP525" s="16"/>
      <c r="IXQ525" s="16"/>
      <c r="IXR525" s="16"/>
      <c r="IXS525" s="16"/>
      <c r="IXT525" s="16"/>
      <c r="IXU525" s="16"/>
      <c r="IXV525" s="16"/>
      <c r="IXW525" s="16"/>
      <c r="IXX525" s="16"/>
      <c r="IXY525" s="16"/>
      <c r="IXZ525" s="16"/>
      <c r="IYA525" s="16"/>
      <c r="IYB525" s="16"/>
      <c r="IYC525" s="16"/>
      <c r="IYD525" s="16"/>
      <c r="IYE525" s="16"/>
      <c r="IYF525" s="16"/>
      <c r="IYG525" s="16"/>
      <c r="IYH525" s="16"/>
      <c r="IYI525" s="16"/>
      <c r="IYJ525" s="16"/>
      <c r="IYK525" s="16"/>
      <c r="IYL525" s="16"/>
      <c r="IYM525" s="16"/>
      <c r="IYN525" s="16"/>
      <c r="IYO525" s="16"/>
      <c r="IYP525" s="16"/>
      <c r="IYQ525" s="16"/>
      <c r="IYR525" s="16"/>
      <c r="IYS525" s="16"/>
      <c r="IYT525" s="16"/>
      <c r="IYU525" s="16"/>
      <c r="IYV525" s="16"/>
      <c r="IYW525" s="16"/>
      <c r="IYX525" s="16"/>
      <c r="IYY525" s="16"/>
      <c r="IYZ525" s="16"/>
      <c r="IZA525" s="16"/>
      <c r="IZB525" s="16"/>
      <c r="IZC525" s="16"/>
      <c r="IZD525" s="16"/>
      <c r="IZE525" s="16"/>
      <c r="IZF525" s="16"/>
      <c r="IZG525" s="16"/>
      <c r="IZH525" s="16"/>
      <c r="IZI525" s="16"/>
      <c r="IZJ525" s="16"/>
      <c r="IZK525" s="16"/>
      <c r="IZL525" s="16"/>
      <c r="IZM525" s="16"/>
      <c r="IZN525" s="16"/>
      <c r="IZO525" s="16"/>
      <c r="IZP525" s="16"/>
      <c r="IZQ525" s="16"/>
      <c r="IZR525" s="16"/>
      <c r="IZS525" s="16"/>
      <c r="IZT525" s="16"/>
      <c r="IZU525" s="16"/>
      <c r="IZV525" s="16"/>
      <c r="IZW525" s="16"/>
      <c r="IZX525" s="16"/>
      <c r="IZY525" s="16"/>
      <c r="IZZ525" s="16"/>
      <c r="JAA525" s="16"/>
      <c r="JAB525" s="16"/>
      <c r="JAC525" s="16"/>
      <c r="JAD525" s="16"/>
      <c r="JAE525" s="16"/>
      <c r="JAF525" s="16"/>
      <c r="JAG525" s="16"/>
      <c r="JAH525" s="16"/>
      <c r="JAI525" s="16"/>
      <c r="JAJ525" s="16"/>
      <c r="JAK525" s="16"/>
      <c r="JAL525" s="16"/>
      <c r="JAM525" s="16"/>
      <c r="JAN525" s="16"/>
      <c r="JAO525" s="16"/>
      <c r="JAP525" s="16"/>
      <c r="JAQ525" s="16"/>
      <c r="JAR525" s="16"/>
      <c r="JAS525" s="16"/>
      <c r="JAT525" s="16"/>
      <c r="JAU525" s="16"/>
      <c r="JAV525" s="16"/>
      <c r="JAW525" s="16"/>
      <c r="JAX525" s="16"/>
      <c r="JAY525" s="16"/>
      <c r="JAZ525" s="16"/>
      <c r="JBA525" s="16"/>
      <c r="JBB525" s="16"/>
      <c r="JBC525" s="16"/>
      <c r="JBD525" s="16"/>
      <c r="JBE525" s="16"/>
      <c r="JBF525" s="16"/>
      <c r="JBG525" s="16"/>
      <c r="JBH525" s="16"/>
      <c r="JBI525" s="16"/>
      <c r="JBJ525" s="16"/>
      <c r="JBK525" s="16"/>
      <c r="JBL525" s="16"/>
      <c r="JBM525" s="16"/>
      <c r="JBN525" s="16"/>
      <c r="JBO525" s="16"/>
      <c r="JBP525" s="16"/>
      <c r="JBQ525" s="16"/>
      <c r="JBR525" s="16"/>
      <c r="JBS525" s="16"/>
      <c r="JBT525" s="16"/>
      <c r="JBU525" s="16"/>
      <c r="JBV525" s="16"/>
      <c r="JBW525" s="16"/>
      <c r="JBX525" s="16"/>
      <c r="JBY525" s="16"/>
      <c r="JBZ525" s="16"/>
      <c r="JCA525" s="16"/>
      <c r="JCB525" s="16"/>
      <c r="JCC525" s="16"/>
      <c r="JCD525" s="16"/>
      <c r="JCE525" s="16"/>
      <c r="JCF525" s="16"/>
      <c r="JCG525" s="16"/>
      <c r="JCH525" s="16"/>
      <c r="JCI525" s="16"/>
      <c r="JCJ525" s="16"/>
      <c r="JCK525" s="16"/>
      <c r="JCL525" s="16"/>
      <c r="JCM525" s="16"/>
      <c r="JCN525" s="16"/>
      <c r="JCO525" s="16"/>
      <c r="JCP525" s="16"/>
      <c r="JCQ525" s="16"/>
      <c r="JCR525" s="16"/>
      <c r="JCS525" s="16"/>
      <c r="JCT525" s="16"/>
      <c r="JCU525" s="16"/>
      <c r="JCV525" s="16"/>
      <c r="JCW525" s="16"/>
      <c r="JCX525" s="16"/>
      <c r="JCY525" s="16"/>
      <c r="JCZ525" s="16"/>
      <c r="JDA525" s="16"/>
      <c r="JDB525" s="16"/>
      <c r="JDC525" s="16"/>
      <c r="JDD525" s="16"/>
      <c r="JDE525" s="16"/>
      <c r="JDF525" s="16"/>
      <c r="JDG525" s="16"/>
      <c r="JDH525" s="16"/>
      <c r="JDI525" s="16"/>
      <c r="JDJ525" s="16"/>
      <c r="JDK525" s="16"/>
      <c r="JDL525" s="16"/>
      <c r="JDM525" s="16"/>
      <c r="JDN525" s="16"/>
      <c r="JDO525" s="16"/>
      <c r="JDP525" s="16"/>
      <c r="JDQ525" s="16"/>
      <c r="JDR525" s="16"/>
      <c r="JDS525" s="16"/>
      <c r="JDT525" s="16"/>
      <c r="JDU525" s="16"/>
      <c r="JDV525" s="16"/>
      <c r="JDW525" s="16"/>
      <c r="JDX525" s="16"/>
      <c r="JDY525" s="16"/>
      <c r="JDZ525" s="16"/>
      <c r="JEA525" s="16"/>
      <c r="JEB525" s="16"/>
      <c r="JEC525" s="16"/>
      <c r="JED525" s="16"/>
      <c r="JEE525" s="16"/>
      <c r="JEF525" s="16"/>
      <c r="JEG525" s="16"/>
      <c r="JEH525" s="16"/>
      <c r="JEI525" s="16"/>
      <c r="JEJ525" s="16"/>
      <c r="JEK525" s="16"/>
      <c r="JEL525" s="16"/>
      <c r="JEM525" s="16"/>
      <c r="JEN525" s="16"/>
      <c r="JEO525" s="16"/>
      <c r="JEP525" s="16"/>
      <c r="JEQ525" s="16"/>
      <c r="JER525" s="16"/>
      <c r="JES525" s="16"/>
      <c r="JET525" s="16"/>
      <c r="JEU525" s="16"/>
      <c r="JEV525" s="16"/>
      <c r="JEW525" s="16"/>
      <c r="JEX525" s="16"/>
      <c r="JEY525" s="16"/>
      <c r="JEZ525" s="16"/>
      <c r="JFA525" s="16"/>
      <c r="JFB525" s="16"/>
      <c r="JFC525" s="16"/>
      <c r="JFD525" s="16"/>
      <c r="JFE525" s="16"/>
      <c r="JFF525" s="16"/>
      <c r="JFG525" s="16"/>
      <c r="JFH525" s="16"/>
      <c r="JFI525" s="16"/>
      <c r="JFJ525" s="16"/>
      <c r="JFK525" s="16"/>
      <c r="JFL525" s="16"/>
      <c r="JFM525" s="16"/>
      <c r="JFN525" s="16"/>
      <c r="JFO525" s="16"/>
      <c r="JFP525" s="16"/>
      <c r="JFQ525" s="16"/>
      <c r="JFR525" s="16"/>
      <c r="JFS525" s="16"/>
      <c r="JFT525" s="16"/>
      <c r="JFU525" s="16"/>
      <c r="JFV525" s="16"/>
      <c r="JFW525" s="16"/>
      <c r="JFX525" s="16"/>
      <c r="JFY525" s="16"/>
      <c r="JFZ525" s="16"/>
      <c r="JGA525" s="16"/>
      <c r="JGB525" s="16"/>
      <c r="JGC525" s="16"/>
      <c r="JGD525" s="16"/>
      <c r="JGE525" s="16"/>
      <c r="JGF525" s="16"/>
      <c r="JGG525" s="16"/>
      <c r="JGH525" s="16"/>
      <c r="JGI525" s="16"/>
      <c r="JGJ525" s="16"/>
      <c r="JGK525" s="16"/>
      <c r="JGL525" s="16"/>
      <c r="JGM525" s="16"/>
      <c r="JGN525" s="16"/>
      <c r="JGO525" s="16"/>
      <c r="JGP525" s="16"/>
      <c r="JGQ525" s="16"/>
      <c r="JGR525" s="16"/>
      <c r="JGS525" s="16"/>
      <c r="JGT525" s="16"/>
      <c r="JGU525" s="16"/>
      <c r="JGV525" s="16"/>
      <c r="JGW525" s="16"/>
      <c r="JGX525" s="16"/>
      <c r="JGY525" s="16"/>
      <c r="JGZ525" s="16"/>
      <c r="JHA525" s="16"/>
      <c r="JHB525" s="16"/>
      <c r="JHC525" s="16"/>
      <c r="JHD525" s="16"/>
      <c r="JHE525" s="16"/>
      <c r="JHF525" s="16"/>
      <c r="JHG525" s="16"/>
      <c r="JHH525" s="16"/>
      <c r="JHI525" s="16"/>
      <c r="JHJ525" s="16"/>
      <c r="JHK525" s="16"/>
      <c r="JHL525" s="16"/>
      <c r="JHM525" s="16"/>
      <c r="JHN525" s="16"/>
      <c r="JHO525" s="16"/>
      <c r="JHP525" s="16"/>
      <c r="JHQ525" s="16"/>
      <c r="JHR525" s="16"/>
      <c r="JHS525" s="16"/>
      <c r="JHT525" s="16"/>
      <c r="JHU525" s="16"/>
      <c r="JHV525" s="16"/>
      <c r="JHW525" s="16"/>
      <c r="JHX525" s="16"/>
      <c r="JHY525" s="16"/>
      <c r="JHZ525" s="16"/>
      <c r="JIA525" s="16"/>
      <c r="JIB525" s="16"/>
      <c r="JIC525" s="16"/>
      <c r="JID525" s="16"/>
      <c r="JIE525" s="16"/>
      <c r="JIF525" s="16"/>
      <c r="JIG525" s="16"/>
      <c r="JIH525" s="16"/>
      <c r="JII525" s="16"/>
      <c r="JIJ525" s="16"/>
      <c r="JIK525" s="16"/>
      <c r="JIL525" s="16"/>
      <c r="JIM525" s="16"/>
      <c r="JIN525" s="16"/>
      <c r="JIO525" s="16"/>
      <c r="JIP525" s="16"/>
      <c r="JIQ525" s="16"/>
      <c r="JIR525" s="16"/>
      <c r="JIS525" s="16"/>
      <c r="JIT525" s="16"/>
      <c r="JIU525" s="16"/>
      <c r="JIV525" s="16"/>
      <c r="JIW525" s="16"/>
      <c r="JIX525" s="16"/>
      <c r="JIY525" s="16"/>
      <c r="JIZ525" s="16"/>
      <c r="JJA525" s="16"/>
      <c r="JJB525" s="16"/>
      <c r="JJC525" s="16"/>
      <c r="JJD525" s="16"/>
      <c r="JJE525" s="16"/>
      <c r="JJF525" s="16"/>
      <c r="JJG525" s="16"/>
      <c r="JJH525" s="16"/>
      <c r="JJI525" s="16"/>
      <c r="JJJ525" s="16"/>
      <c r="JJK525" s="16"/>
      <c r="JJL525" s="16"/>
      <c r="JJM525" s="16"/>
      <c r="JJN525" s="16"/>
      <c r="JJO525" s="16"/>
      <c r="JJP525" s="16"/>
      <c r="JJQ525" s="16"/>
      <c r="JJR525" s="16"/>
      <c r="JJS525" s="16"/>
      <c r="JJT525" s="16"/>
      <c r="JJU525" s="16"/>
      <c r="JJV525" s="16"/>
      <c r="JJW525" s="16"/>
      <c r="JJX525" s="16"/>
      <c r="JJY525" s="16"/>
      <c r="JJZ525" s="16"/>
      <c r="JKA525" s="16"/>
      <c r="JKB525" s="16"/>
      <c r="JKC525" s="16"/>
      <c r="JKD525" s="16"/>
      <c r="JKE525" s="16"/>
      <c r="JKF525" s="16"/>
      <c r="JKG525" s="16"/>
      <c r="JKH525" s="16"/>
      <c r="JKI525" s="16"/>
      <c r="JKJ525" s="16"/>
      <c r="JKK525" s="16"/>
      <c r="JKL525" s="16"/>
      <c r="JKM525" s="16"/>
      <c r="JKN525" s="16"/>
      <c r="JKO525" s="16"/>
      <c r="JKP525" s="16"/>
      <c r="JKQ525" s="16"/>
      <c r="JKR525" s="16"/>
      <c r="JKS525" s="16"/>
      <c r="JKT525" s="16"/>
      <c r="JKU525" s="16"/>
      <c r="JKV525" s="16"/>
      <c r="JKW525" s="16"/>
      <c r="JKX525" s="16"/>
      <c r="JKY525" s="16"/>
      <c r="JKZ525" s="16"/>
      <c r="JLA525" s="16"/>
      <c r="JLB525" s="16"/>
      <c r="JLC525" s="16"/>
      <c r="JLD525" s="16"/>
      <c r="JLE525" s="16"/>
      <c r="JLF525" s="16"/>
      <c r="JLG525" s="16"/>
      <c r="JLH525" s="16"/>
      <c r="JLI525" s="16"/>
      <c r="JLJ525" s="16"/>
      <c r="JLK525" s="16"/>
      <c r="JLL525" s="16"/>
      <c r="JLM525" s="16"/>
      <c r="JLN525" s="16"/>
      <c r="JLO525" s="16"/>
      <c r="JLP525" s="16"/>
      <c r="JLQ525" s="16"/>
      <c r="JLR525" s="16"/>
      <c r="JLS525" s="16"/>
      <c r="JLT525" s="16"/>
      <c r="JLU525" s="16"/>
      <c r="JLV525" s="16"/>
      <c r="JLW525" s="16"/>
      <c r="JLX525" s="16"/>
      <c r="JLY525" s="16"/>
      <c r="JLZ525" s="16"/>
      <c r="JMA525" s="16"/>
      <c r="JMB525" s="16"/>
      <c r="JMC525" s="16"/>
      <c r="JMD525" s="16"/>
      <c r="JME525" s="16"/>
      <c r="JMF525" s="16"/>
      <c r="JMG525" s="16"/>
      <c r="JMH525" s="16"/>
      <c r="JMI525" s="16"/>
      <c r="JMJ525" s="16"/>
      <c r="JMK525" s="16"/>
      <c r="JML525" s="16"/>
      <c r="JMM525" s="16"/>
      <c r="JMN525" s="16"/>
      <c r="JMO525" s="16"/>
      <c r="JMP525" s="16"/>
      <c r="JMQ525" s="16"/>
      <c r="JMR525" s="16"/>
      <c r="JMS525" s="16"/>
      <c r="JMT525" s="16"/>
      <c r="JMU525" s="16"/>
      <c r="JMV525" s="16"/>
      <c r="JMW525" s="16"/>
      <c r="JMX525" s="16"/>
      <c r="JMY525" s="16"/>
      <c r="JMZ525" s="16"/>
      <c r="JNA525" s="16"/>
      <c r="JNB525" s="16"/>
      <c r="JNC525" s="16"/>
      <c r="JND525" s="16"/>
      <c r="JNE525" s="16"/>
      <c r="JNF525" s="16"/>
      <c r="JNG525" s="16"/>
      <c r="JNH525" s="16"/>
      <c r="JNI525" s="16"/>
      <c r="JNJ525" s="16"/>
      <c r="JNK525" s="16"/>
      <c r="JNL525" s="16"/>
      <c r="JNM525" s="16"/>
      <c r="JNN525" s="16"/>
      <c r="JNO525" s="16"/>
      <c r="JNP525" s="16"/>
      <c r="JNQ525" s="16"/>
      <c r="JNR525" s="16"/>
      <c r="JNS525" s="16"/>
      <c r="JNT525" s="16"/>
      <c r="JNU525" s="16"/>
      <c r="JNV525" s="16"/>
      <c r="JNW525" s="16"/>
      <c r="JNX525" s="16"/>
      <c r="JNY525" s="16"/>
      <c r="JNZ525" s="16"/>
      <c r="JOA525" s="16"/>
      <c r="JOB525" s="16"/>
      <c r="JOC525" s="16"/>
      <c r="JOD525" s="16"/>
      <c r="JOE525" s="16"/>
      <c r="JOF525" s="16"/>
      <c r="JOG525" s="16"/>
      <c r="JOH525" s="16"/>
      <c r="JOI525" s="16"/>
      <c r="JOJ525" s="16"/>
      <c r="JOK525" s="16"/>
      <c r="JOL525" s="16"/>
      <c r="JOM525" s="16"/>
      <c r="JON525" s="16"/>
      <c r="JOO525" s="16"/>
      <c r="JOP525" s="16"/>
      <c r="JOQ525" s="16"/>
      <c r="JOR525" s="16"/>
      <c r="JOS525" s="16"/>
      <c r="JOT525" s="16"/>
      <c r="JOU525" s="16"/>
      <c r="JOV525" s="16"/>
      <c r="JOW525" s="16"/>
      <c r="JOX525" s="16"/>
      <c r="JOY525" s="16"/>
      <c r="JOZ525" s="16"/>
      <c r="JPA525" s="16"/>
      <c r="JPB525" s="16"/>
      <c r="JPC525" s="16"/>
      <c r="JPD525" s="16"/>
      <c r="JPE525" s="16"/>
      <c r="JPF525" s="16"/>
      <c r="JPG525" s="16"/>
      <c r="JPH525" s="16"/>
      <c r="JPI525" s="16"/>
      <c r="JPJ525" s="16"/>
      <c r="JPK525" s="16"/>
      <c r="JPL525" s="16"/>
      <c r="JPM525" s="16"/>
      <c r="JPN525" s="16"/>
      <c r="JPO525" s="16"/>
      <c r="JPP525" s="16"/>
      <c r="JPQ525" s="16"/>
      <c r="JPR525" s="16"/>
      <c r="JPS525" s="16"/>
      <c r="JPT525" s="16"/>
      <c r="JPU525" s="16"/>
      <c r="JPV525" s="16"/>
      <c r="JPW525" s="16"/>
      <c r="JPX525" s="16"/>
      <c r="JPY525" s="16"/>
      <c r="JPZ525" s="16"/>
      <c r="JQA525" s="16"/>
      <c r="JQB525" s="16"/>
      <c r="JQC525" s="16"/>
      <c r="JQD525" s="16"/>
      <c r="JQE525" s="16"/>
      <c r="JQF525" s="16"/>
      <c r="JQG525" s="16"/>
      <c r="JQH525" s="16"/>
      <c r="JQI525" s="16"/>
      <c r="JQJ525" s="16"/>
      <c r="JQK525" s="16"/>
      <c r="JQL525" s="16"/>
      <c r="JQM525" s="16"/>
      <c r="JQN525" s="16"/>
      <c r="JQO525" s="16"/>
      <c r="JQP525" s="16"/>
      <c r="JQQ525" s="16"/>
      <c r="JQR525" s="16"/>
      <c r="JQS525" s="16"/>
      <c r="JQT525" s="16"/>
      <c r="JQU525" s="16"/>
      <c r="JQV525" s="16"/>
      <c r="JQW525" s="16"/>
      <c r="JQX525" s="16"/>
      <c r="JQY525" s="16"/>
      <c r="JQZ525" s="16"/>
      <c r="JRA525" s="16"/>
      <c r="JRB525" s="16"/>
      <c r="JRC525" s="16"/>
      <c r="JRD525" s="16"/>
      <c r="JRE525" s="16"/>
      <c r="JRF525" s="16"/>
      <c r="JRG525" s="16"/>
      <c r="JRH525" s="16"/>
      <c r="JRI525" s="16"/>
      <c r="JRJ525" s="16"/>
      <c r="JRK525" s="16"/>
      <c r="JRL525" s="16"/>
      <c r="JRM525" s="16"/>
      <c r="JRN525" s="16"/>
      <c r="JRO525" s="16"/>
      <c r="JRP525" s="16"/>
      <c r="JRQ525" s="16"/>
      <c r="JRR525" s="16"/>
      <c r="JRS525" s="16"/>
      <c r="JRT525" s="16"/>
      <c r="JRU525" s="16"/>
      <c r="JRV525" s="16"/>
      <c r="JRW525" s="16"/>
      <c r="JRX525" s="16"/>
      <c r="JRY525" s="16"/>
      <c r="JRZ525" s="16"/>
      <c r="JSA525" s="16"/>
      <c r="JSB525" s="16"/>
      <c r="JSC525" s="16"/>
      <c r="JSD525" s="16"/>
      <c r="JSE525" s="16"/>
      <c r="JSF525" s="16"/>
      <c r="JSG525" s="16"/>
      <c r="JSH525" s="16"/>
      <c r="JSI525" s="16"/>
      <c r="JSJ525" s="16"/>
      <c r="JSK525" s="16"/>
      <c r="JSL525" s="16"/>
      <c r="JSM525" s="16"/>
      <c r="JSN525" s="16"/>
      <c r="JSO525" s="16"/>
      <c r="JSP525" s="16"/>
      <c r="JSQ525" s="16"/>
      <c r="JSR525" s="16"/>
      <c r="JSS525" s="16"/>
      <c r="JST525" s="16"/>
      <c r="JSU525" s="16"/>
      <c r="JSV525" s="16"/>
      <c r="JSW525" s="16"/>
      <c r="JSX525" s="16"/>
      <c r="JSY525" s="16"/>
      <c r="JSZ525" s="16"/>
      <c r="JTA525" s="16"/>
      <c r="JTB525" s="16"/>
      <c r="JTC525" s="16"/>
      <c r="JTD525" s="16"/>
      <c r="JTE525" s="16"/>
      <c r="JTF525" s="16"/>
      <c r="JTG525" s="16"/>
      <c r="JTH525" s="16"/>
      <c r="JTI525" s="16"/>
      <c r="JTJ525" s="16"/>
      <c r="JTK525" s="16"/>
      <c r="JTL525" s="16"/>
      <c r="JTM525" s="16"/>
      <c r="JTN525" s="16"/>
      <c r="JTO525" s="16"/>
      <c r="JTP525" s="16"/>
      <c r="JTQ525" s="16"/>
      <c r="JTR525" s="16"/>
      <c r="JTS525" s="16"/>
      <c r="JTT525" s="16"/>
      <c r="JTU525" s="16"/>
      <c r="JTV525" s="16"/>
      <c r="JTW525" s="16"/>
      <c r="JTX525" s="16"/>
      <c r="JTY525" s="16"/>
      <c r="JTZ525" s="16"/>
      <c r="JUA525" s="16"/>
      <c r="JUB525" s="16"/>
      <c r="JUC525" s="16"/>
      <c r="JUD525" s="16"/>
      <c r="JUE525" s="16"/>
      <c r="JUF525" s="16"/>
      <c r="JUG525" s="16"/>
      <c r="JUH525" s="16"/>
      <c r="JUI525" s="16"/>
      <c r="JUJ525" s="16"/>
      <c r="JUK525" s="16"/>
      <c r="JUL525" s="16"/>
      <c r="JUM525" s="16"/>
      <c r="JUN525" s="16"/>
      <c r="JUO525" s="16"/>
      <c r="JUP525" s="16"/>
      <c r="JUQ525" s="16"/>
      <c r="JUR525" s="16"/>
      <c r="JUS525" s="16"/>
      <c r="JUT525" s="16"/>
      <c r="JUU525" s="16"/>
      <c r="JUV525" s="16"/>
      <c r="JUW525" s="16"/>
      <c r="JUX525" s="16"/>
      <c r="JUY525" s="16"/>
      <c r="JUZ525" s="16"/>
      <c r="JVA525" s="16"/>
      <c r="JVB525" s="16"/>
      <c r="JVC525" s="16"/>
      <c r="JVD525" s="16"/>
      <c r="JVE525" s="16"/>
      <c r="JVF525" s="16"/>
      <c r="JVG525" s="16"/>
      <c r="JVH525" s="16"/>
      <c r="JVI525" s="16"/>
      <c r="JVJ525" s="16"/>
      <c r="JVK525" s="16"/>
      <c r="JVL525" s="16"/>
      <c r="JVM525" s="16"/>
      <c r="JVN525" s="16"/>
      <c r="JVO525" s="16"/>
      <c r="JVP525" s="16"/>
      <c r="JVQ525" s="16"/>
      <c r="JVR525" s="16"/>
      <c r="JVS525" s="16"/>
      <c r="JVT525" s="16"/>
      <c r="JVU525" s="16"/>
      <c r="JVV525" s="16"/>
      <c r="JVW525" s="16"/>
      <c r="JVX525" s="16"/>
      <c r="JVY525" s="16"/>
      <c r="JVZ525" s="16"/>
      <c r="JWA525" s="16"/>
      <c r="JWB525" s="16"/>
      <c r="JWC525" s="16"/>
      <c r="JWD525" s="16"/>
      <c r="JWE525" s="16"/>
      <c r="JWF525" s="16"/>
      <c r="JWG525" s="16"/>
      <c r="JWH525" s="16"/>
      <c r="JWI525" s="16"/>
      <c r="JWJ525" s="16"/>
      <c r="JWK525" s="16"/>
      <c r="JWL525" s="16"/>
      <c r="JWM525" s="16"/>
      <c r="JWN525" s="16"/>
      <c r="JWO525" s="16"/>
      <c r="JWP525" s="16"/>
      <c r="JWQ525" s="16"/>
      <c r="JWR525" s="16"/>
      <c r="JWS525" s="16"/>
      <c r="JWT525" s="16"/>
      <c r="JWU525" s="16"/>
      <c r="JWV525" s="16"/>
      <c r="JWW525" s="16"/>
      <c r="JWX525" s="16"/>
      <c r="JWY525" s="16"/>
      <c r="JWZ525" s="16"/>
      <c r="JXA525" s="16"/>
      <c r="JXB525" s="16"/>
      <c r="JXC525" s="16"/>
      <c r="JXD525" s="16"/>
      <c r="JXE525" s="16"/>
      <c r="JXF525" s="16"/>
      <c r="JXG525" s="16"/>
      <c r="JXH525" s="16"/>
      <c r="JXI525" s="16"/>
      <c r="JXJ525" s="16"/>
      <c r="JXK525" s="16"/>
      <c r="JXL525" s="16"/>
      <c r="JXM525" s="16"/>
      <c r="JXN525" s="16"/>
      <c r="JXO525" s="16"/>
      <c r="JXP525" s="16"/>
      <c r="JXQ525" s="16"/>
      <c r="JXR525" s="16"/>
      <c r="JXS525" s="16"/>
      <c r="JXT525" s="16"/>
      <c r="JXU525" s="16"/>
      <c r="JXV525" s="16"/>
      <c r="JXW525" s="16"/>
      <c r="JXX525" s="16"/>
      <c r="JXY525" s="16"/>
      <c r="JXZ525" s="16"/>
      <c r="JYA525" s="16"/>
      <c r="JYB525" s="16"/>
      <c r="JYC525" s="16"/>
      <c r="JYD525" s="16"/>
      <c r="JYE525" s="16"/>
      <c r="JYF525" s="16"/>
      <c r="JYG525" s="16"/>
      <c r="JYH525" s="16"/>
      <c r="JYI525" s="16"/>
      <c r="JYJ525" s="16"/>
      <c r="JYK525" s="16"/>
      <c r="JYL525" s="16"/>
      <c r="JYM525" s="16"/>
      <c r="JYN525" s="16"/>
      <c r="JYO525" s="16"/>
      <c r="JYP525" s="16"/>
      <c r="JYQ525" s="16"/>
      <c r="JYR525" s="16"/>
      <c r="JYS525" s="16"/>
      <c r="JYT525" s="16"/>
      <c r="JYU525" s="16"/>
      <c r="JYV525" s="16"/>
      <c r="JYW525" s="16"/>
      <c r="JYX525" s="16"/>
      <c r="JYY525" s="16"/>
      <c r="JYZ525" s="16"/>
      <c r="JZA525" s="16"/>
      <c r="JZB525" s="16"/>
      <c r="JZC525" s="16"/>
      <c r="JZD525" s="16"/>
      <c r="JZE525" s="16"/>
      <c r="JZF525" s="16"/>
      <c r="JZG525" s="16"/>
      <c r="JZH525" s="16"/>
      <c r="JZI525" s="16"/>
      <c r="JZJ525" s="16"/>
      <c r="JZK525" s="16"/>
      <c r="JZL525" s="16"/>
      <c r="JZM525" s="16"/>
      <c r="JZN525" s="16"/>
      <c r="JZO525" s="16"/>
      <c r="JZP525" s="16"/>
      <c r="JZQ525" s="16"/>
      <c r="JZR525" s="16"/>
      <c r="JZS525" s="16"/>
      <c r="JZT525" s="16"/>
      <c r="JZU525" s="16"/>
      <c r="JZV525" s="16"/>
      <c r="JZW525" s="16"/>
      <c r="JZX525" s="16"/>
      <c r="JZY525" s="16"/>
      <c r="JZZ525" s="16"/>
      <c r="KAA525" s="16"/>
      <c r="KAB525" s="16"/>
      <c r="KAC525" s="16"/>
      <c r="KAD525" s="16"/>
      <c r="KAE525" s="16"/>
      <c r="KAF525" s="16"/>
      <c r="KAG525" s="16"/>
      <c r="KAH525" s="16"/>
      <c r="KAI525" s="16"/>
      <c r="KAJ525" s="16"/>
      <c r="KAK525" s="16"/>
      <c r="KAL525" s="16"/>
      <c r="KAM525" s="16"/>
      <c r="KAN525" s="16"/>
      <c r="KAO525" s="16"/>
      <c r="KAP525" s="16"/>
      <c r="KAQ525" s="16"/>
      <c r="KAR525" s="16"/>
      <c r="KAS525" s="16"/>
      <c r="KAT525" s="16"/>
      <c r="KAU525" s="16"/>
      <c r="KAV525" s="16"/>
      <c r="KAW525" s="16"/>
      <c r="KAX525" s="16"/>
      <c r="KAY525" s="16"/>
      <c r="KAZ525" s="16"/>
      <c r="KBA525" s="16"/>
      <c r="KBB525" s="16"/>
      <c r="KBC525" s="16"/>
      <c r="KBD525" s="16"/>
      <c r="KBE525" s="16"/>
      <c r="KBF525" s="16"/>
      <c r="KBG525" s="16"/>
      <c r="KBH525" s="16"/>
      <c r="KBI525" s="16"/>
      <c r="KBJ525" s="16"/>
      <c r="KBK525" s="16"/>
      <c r="KBL525" s="16"/>
      <c r="KBM525" s="16"/>
      <c r="KBN525" s="16"/>
      <c r="KBO525" s="16"/>
      <c r="KBP525" s="16"/>
      <c r="KBQ525" s="16"/>
      <c r="KBR525" s="16"/>
      <c r="KBS525" s="16"/>
      <c r="KBT525" s="16"/>
      <c r="KBU525" s="16"/>
      <c r="KBV525" s="16"/>
      <c r="KBW525" s="16"/>
      <c r="KBX525" s="16"/>
      <c r="KBY525" s="16"/>
      <c r="KBZ525" s="16"/>
      <c r="KCA525" s="16"/>
      <c r="KCB525" s="16"/>
      <c r="KCC525" s="16"/>
      <c r="KCD525" s="16"/>
      <c r="KCE525" s="16"/>
      <c r="KCF525" s="16"/>
      <c r="KCG525" s="16"/>
      <c r="KCH525" s="16"/>
      <c r="KCI525" s="16"/>
      <c r="KCJ525" s="16"/>
      <c r="KCK525" s="16"/>
      <c r="KCL525" s="16"/>
      <c r="KCM525" s="16"/>
      <c r="KCN525" s="16"/>
      <c r="KCO525" s="16"/>
      <c r="KCP525" s="16"/>
      <c r="KCQ525" s="16"/>
      <c r="KCR525" s="16"/>
      <c r="KCS525" s="16"/>
      <c r="KCT525" s="16"/>
      <c r="KCU525" s="16"/>
      <c r="KCV525" s="16"/>
      <c r="KCW525" s="16"/>
      <c r="KCX525" s="16"/>
      <c r="KCY525" s="16"/>
      <c r="KCZ525" s="16"/>
      <c r="KDA525" s="16"/>
      <c r="KDB525" s="16"/>
      <c r="KDC525" s="16"/>
      <c r="KDD525" s="16"/>
      <c r="KDE525" s="16"/>
      <c r="KDF525" s="16"/>
      <c r="KDG525" s="16"/>
      <c r="KDH525" s="16"/>
      <c r="KDI525" s="16"/>
      <c r="KDJ525" s="16"/>
      <c r="KDK525" s="16"/>
      <c r="KDL525" s="16"/>
      <c r="KDM525" s="16"/>
      <c r="KDN525" s="16"/>
      <c r="KDO525" s="16"/>
      <c r="KDP525" s="16"/>
      <c r="KDQ525" s="16"/>
      <c r="KDR525" s="16"/>
      <c r="KDS525" s="16"/>
      <c r="KDT525" s="16"/>
      <c r="KDU525" s="16"/>
      <c r="KDV525" s="16"/>
      <c r="KDW525" s="16"/>
      <c r="KDX525" s="16"/>
      <c r="KDY525" s="16"/>
      <c r="KDZ525" s="16"/>
      <c r="KEA525" s="16"/>
      <c r="KEB525" s="16"/>
      <c r="KEC525" s="16"/>
      <c r="KED525" s="16"/>
      <c r="KEE525" s="16"/>
      <c r="KEF525" s="16"/>
      <c r="KEG525" s="16"/>
      <c r="KEH525" s="16"/>
      <c r="KEI525" s="16"/>
      <c r="KEJ525" s="16"/>
      <c r="KEK525" s="16"/>
      <c r="KEL525" s="16"/>
      <c r="KEM525" s="16"/>
      <c r="KEN525" s="16"/>
      <c r="KEO525" s="16"/>
      <c r="KEP525" s="16"/>
      <c r="KEQ525" s="16"/>
      <c r="KER525" s="16"/>
      <c r="KES525" s="16"/>
      <c r="KET525" s="16"/>
      <c r="KEU525" s="16"/>
      <c r="KEV525" s="16"/>
      <c r="KEW525" s="16"/>
      <c r="KEX525" s="16"/>
      <c r="KEY525" s="16"/>
      <c r="KEZ525" s="16"/>
      <c r="KFA525" s="16"/>
      <c r="KFB525" s="16"/>
      <c r="KFC525" s="16"/>
      <c r="KFD525" s="16"/>
      <c r="KFE525" s="16"/>
      <c r="KFF525" s="16"/>
      <c r="KFG525" s="16"/>
      <c r="KFH525" s="16"/>
      <c r="KFI525" s="16"/>
      <c r="KFJ525" s="16"/>
      <c r="KFK525" s="16"/>
      <c r="KFL525" s="16"/>
      <c r="KFM525" s="16"/>
      <c r="KFN525" s="16"/>
      <c r="KFO525" s="16"/>
      <c r="KFP525" s="16"/>
      <c r="KFQ525" s="16"/>
      <c r="KFR525" s="16"/>
      <c r="KFS525" s="16"/>
      <c r="KFT525" s="16"/>
      <c r="KFU525" s="16"/>
      <c r="KFV525" s="16"/>
      <c r="KFW525" s="16"/>
      <c r="KFX525" s="16"/>
      <c r="KFY525" s="16"/>
      <c r="KFZ525" s="16"/>
      <c r="KGA525" s="16"/>
      <c r="KGB525" s="16"/>
      <c r="KGC525" s="16"/>
      <c r="KGD525" s="16"/>
      <c r="KGE525" s="16"/>
      <c r="KGF525" s="16"/>
      <c r="KGG525" s="16"/>
      <c r="KGH525" s="16"/>
      <c r="KGI525" s="16"/>
      <c r="KGJ525" s="16"/>
      <c r="KGK525" s="16"/>
      <c r="KGL525" s="16"/>
      <c r="KGM525" s="16"/>
      <c r="KGN525" s="16"/>
      <c r="KGO525" s="16"/>
      <c r="KGP525" s="16"/>
      <c r="KGQ525" s="16"/>
      <c r="KGR525" s="16"/>
      <c r="KGS525" s="16"/>
      <c r="KGT525" s="16"/>
      <c r="KGU525" s="16"/>
      <c r="KGV525" s="16"/>
      <c r="KGW525" s="16"/>
      <c r="KGX525" s="16"/>
      <c r="KGY525" s="16"/>
      <c r="KGZ525" s="16"/>
      <c r="KHA525" s="16"/>
      <c r="KHB525" s="16"/>
      <c r="KHC525" s="16"/>
      <c r="KHD525" s="16"/>
      <c r="KHE525" s="16"/>
      <c r="KHF525" s="16"/>
      <c r="KHG525" s="16"/>
      <c r="KHH525" s="16"/>
      <c r="KHI525" s="16"/>
      <c r="KHJ525" s="16"/>
      <c r="KHK525" s="16"/>
      <c r="KHL525" s="16"/>
      <c r="KHM525" s="16"/>
      <c r="KHN525" s="16"/>
      <c r="KHO525" s="16"/>
      <c r="KHP525" s="16"/>
      <c r="KHQ525" s="16"/>
      <c r="KHR525" s="16"/>
      <c r="KHS525" s="16"/>
      <c r="KHT525" s="16"/>
      <c r="KHU525" s="16"/>
      <c r="KHV525" s="16"/>
      <c r="KHW525" s="16"/>
      <c r="KHX525" s="16"/>
      <c r="KHY525" s="16"/>
      <c r="KHZ525" s="16"/>
      <c r="KIA525" s="16"/>
      <c r="KIB525" s="16"/>
      <c r="KIC525" s="16"/>
      <c r="KID525" s="16"/>
      <c r="KIE525" s="16"/>
      <c r="KIF525" s="16"/>
      <c r="KIG525" s="16"/>
      <c r="KIH525" s="16"/>
      <c r="KII525" s="16"/>
      <c r="KIJ525" s="16"/>
      <c r="KIK525" s="16"/>
      <c r="KIL525" s="16"/>
      <c r="KIM525" s="16"/>
      <c r="KIN525" s="16"/>
      <c r="KIO525" s="16"/>
      <c r="KIP525" s="16"/>
      <c r="KIQ525" s="16"/>
      <c r="KIR525" s="16"/>
      <c r="KIS525" s="16"/>
      <c r="KIT525" s="16"/>
      <c r="KIU525" s="16"/>
      <c r="KIV525" s="16"/>
      <c r="KIW525" s="16"/>
      <c r="KIX525" s="16"/>
      <c r="KIY525" s="16"/>
      <c r="KIZ525" s="16"/>
      <c r="KJA525" s="16"/>
      <c r="KJB525" s="16"/>
      <c r="KJC525" s="16"/>
      <c r="KJD525" s="16"/>
      <c r="KJE525" s="16"/>
      <c r="KJF525" s="16"/>
      <c r="KJG525" s="16"/>
      <c r="KJH525" s="16"/>
      <c r="KJI525" s="16"/>
      <c r="KJJ525" s="16"/>
      <c r="KJK525" s="16"/>
      <c r="KJL525" s="16"/>
      <c r="KJM525" s="16"/>
      <c r="KJN525" s="16"/>
      <c r="KJO525" s="16"/>
      <c r="KJP525" s="16"/>
      <c r="KJQ525" s="16"/>
      <c r="KJR525" s="16"/>
      <c r="KJS525" s="16"/>
      <c r="KJT525" s="16"/>
      <c r="KJU525" s="16"/>
      <c r="KJV525" s="16"/>
      <c r="KJW525" s="16"/>
      <c r="KJX525" s="16"/>
      <c r="KJY525" s="16"/>
      <c r="KJZ525" s="16"/>
      <c r="KKA525" s="16"/>
      <c r="KKB525" s="16"/>
      <c r="KKC525" s="16"/>
      <c r="KKD525" s="16"/>
      <c r="KKE525" s="16"/>
      <c r="KKF525" s="16"/>
      <c r="KKG525" s="16"/>
      <c r="KKH525" s="16"/>
      <c r="KKI525" s="16"/>
      <c r="KKJ525" s="16"/>
      <c r="KKK525" s="16"/>
      <c r="KKL525" s="16"/>
      <c r="KKM525" s="16"/>
      <c r="KKN525" s="16"/>
      <c r="KKO525" s="16"/>
      <c r="KKP525" s="16"/>
      <c r="KKQ525" s="16"/>
      <c r="KKR525" s="16"/>
      <c r="KKS525" s="16"/>
      <c r="KKT525" s="16"/>
      <c r="KKU525" s="16"/>
      <c r="KKV525" s="16"/>
      <c r="KKW525" s="16"/>
      <c r="KKX525" s="16"/>
      <c r="KKY525" s="16"/>
      <c r="KKZ525" s="16"/>
      <c r="KLA525" s="16"/>
      <c r="KLB525" s="16"/>
      <c r="KLC525" s="16"/>
      <c r="KLD525" s="16"/>
      <c r="KLE525" s="16"/>
      <c r="KLF525" s="16"/>
      <c r="KLG525" s="16"/>
      <c r="KLH525" s="16"/>
      <c r="KLI525" s="16"/>
      <c r="KLJ525" s="16"/>
      <c r="KLK525" s="16"/>
      <c r="KLL525" s="16"/>
      <c r="KLM525" s="16"/>
      <c r="KLN525" s="16"/>
      <c r="KLO525" s="16"/>
      <c r="KLP525" s="16"/>
      <c r="KLQ525" s="16"/>
      <c r="KLR525" s="16"/>
      <c r="KLS525" s="16"/>
      <c r="KLT525" s="16"/>
      <c r="KLU525" s="16"/>
      <c r="KLV525" s="16"/>
      <c r="KLW525" s="16"/>
      <c r="KLX525" s="16"/>
      <c r="KLY525" s="16"/>
      <c r="KLZ525" s="16"/>
      <c r="KMA525" s="16"/>
      <c r="KMB525" s="16"/>
      <c r="KMC525" s="16"/>
      <c r="KMD525" s="16"/>
      <c r="KME525" s="16"/>
      <c r="KMF525" s="16"/>
      <c r="KMG525" s="16"/>
      <c r="KMH525" s="16"/>
      <c r="KMI525" s="16"/>
      <c r="KMJ525" s="16"/>
      <c r="KMK525" s="16"/>
      <c r="KML525" s="16"/>
      <c r="KMM525" s="16"/>
      <c r="KMN525" s="16"/>
      <c r="KMO525" s="16"/>
      <c r="KMP525" s="16"/>
      <c r="KMQ525" s="16"/>
      <c r="KMR525" s="16"/>
      <c r="KMS525" s="16"/>
      <c r="KMT525" s="16"/>
      <c r="KMU525" s="16"/>
      <c r="KMV525" s="16"/>
      <c r="KMW525" s="16"/>
      <c r="KMX525" s="16"/>
      <c r="KMY525" s="16"/>
      <c r="KMZ525" s="16"/>
      <c r="KNA525" s="16"/>
      <c r="KNB525" s="16"/>
      <c r="KNC525" s="16"/>
      <c r="KND525" s="16"/>
      <c r="KNE525" s="16"/>
      <c r="KNF525" s="16"/>
      <c r="KNG525" s="16"/>
      <c r="KNH525" s="16"/>
      <c r="KNI525" s="16"/>
      <c r="KNJ525" s="16"/>
      <c r="KNK525" s="16"/>
      <c r="KNL525" s="16"/>
      <c r="KNM525" s="16"/>
      <c r="KNN525" s="16"/>
      <c r="KNO525" s="16"/>
      <c r="KNP525" s="16"/>
      <c r="KNQ525" s="16"/>
      <c r="KNR525" s="16"/>
      <c r="KNS525" s="16"/>
      <c r="KNT525" s="16"/>
      <c r="KNU525" s="16"/>
      <c r="KNV525" s="16"/>
      <c r="KNW525" s="16"/>
      <c r="KNX525" s="16"/>
      <c r="KNY525" s="16"/>
      <c r="KNZ525" s="16"/>
      <c r="KOA525" s="16"/>
      <c r="KOB525" s="16"/>
      <c r="KOC525" s="16"/>
      <c r="KOD525" s="16"/>
      <c r="KOE525" s="16"/>
      <c r="KOF525" s="16"/>
      <c r="KOG525" s="16"/>
      <c r="KOH525" s="16"/>
      <c r="KOI525" s="16"/>
      <c r="KOJ525" s="16"/>
      <c r="KOK525" s="16"/>
      <c r="KOL525" s="16"/>
      <c r="KOM525" s="16"/>
      <c r="KON525" s="16"/>
      <c r="KOO525" s="16"/>
      <c r="KOP525" s="16"/>
      <c r="KOQ525" s="16"/>
      <c r="KOR525" s="16"/>
      <c r="KOS525" s="16"/>
      <c r="KOT525" s="16"/>
      <c r="KOU525" s="16"/>
      <c r="KOV525" s="16"/>
      <c r="KOW525" s="16"/>
      <c r="KOX525" s="16"/>
      <c r="KOY525" s="16"/>
      <c r="KOZ525" s="16"/>
      <c r="KPA525" s="16"/>
      <c r="KPB525" s="16"/>
      <c r="KPC525" s="16"/>
      <c r="KPD525" s="16"/>
      <c r="KPE525" s="16"/>
      <c r="KPF525" s="16"/>
      <c r="KPG525" s="16"/>
      <c r="KPH525" s="16"/>
      <c r="KPI525" s="16"/>
      <c r="KPJ525" s="16"/>
      <c r="KPK525" s="16"/>
      <c r="KPL525" s="16"/>
      <c r="KPM525" s="16"/>
      <c r="KPN525" s="16"/>
      <c r="KPO525" s="16"/>
      <c r="KPP525" s="16"/>
      <c r="KPQ525" s="16"/>
      <c r="KPR525" s="16"/>
      <c r="KPS525" s="16"/>
      <c r="KPT525" s="16"/>
      <c r="KPU525" s="16"/>
      <c r="KPV525" s="16"/>
      <c r="KPW525" s="16"/>
      <c r="KPX525" s="16"/>
      <c r="KPY525" s="16"/>
      <c r="KPZ525" s="16"/>
      <c r="KQA525" s="16"/>
      <c r="KQB525" s="16"/>
      <c r="KQC525" s="16"/>
      <c r="KQD525" s="16"/>
      <c r="KQE525" s="16"/>
      <c r="KQF525" s="16"/>
      <c r="KQG525" s="16"/>
      <c r="KQH525" s="16"/>
      <c r="KQI525" s="16"/>
      <c r="KQJ525" s="16"/>
      <c r="KQK525" s="16"/>
      <c r="KQL525" s="16"/>
      <c r="KQM525" s="16"/>
      <c r="KQN525" s="16"/>
      <c r="KQO525" s="16"/>
      <c r="KQP525" s="16"/>
      <c r="KQQ525" s="16"/>
      <c r="KQR525" s="16"/>
      <c r="KQS525" s="16"/>
      <c r="KQT525" s="16"/>
      <c r="KQU525" s="16"/>
      <c r="KQV525" s="16"/>
      <c r="KQW525" s="16"/>
      <c r="KQX525" s="16"/>
      <c r="KQY525" s="16"/>
      <c r="KQZ525" s="16"/>
      <c r="KRA525" s="16"/>
      <c r="KRB525" s="16"/>
      <c r="KRC525" s="16"/>
      <c r="KRD525" s="16"/>
      <c r="KRE525" s="16"/>
      <c r="KRF525" s="16"/>
      <c r="KRG525" s="16"/>
      <c r="KRH525" s="16"/>
      <c r="KRI525" s="16"/>
      <c r="KRJ525" s="16"/>
      <c r="KRK525" s="16"/>
      <c r="KRL525" s="16"/>
      <c r="KRM525" s="16"/>
      <c r="KRN525" s="16"/>
      <c r="KRO525" s="16"/>
      <c r="KRP525" s="16"/>
      <c r="KRQ525" s="16"/>
      <c r="KRR525" s="16"/>
      <c r="KRS525" s="16"/>
      <c r="KRT525" s="16"/>
      <c r="KRU525" s="16"/>
      <c r="KRV525" s="16"/>
      <c r="KRW525" s="16"/>
      <c r="KRX525" s="16"/>
      <c r="KRY525" s="16"/>
      <c r="KRZ525" s="16"/>
      <c r="KSA525" s="16"/>
      <c r="KSB525" s="16"/>
      <c r="KSC525" s="16"/>
      <c r="KSD525" s="16"/>
      <c r="KSE525" s="16"/>
      <c r="KSF525" s="16"/>
      <c r="KSG525" s="16"/>
      <c r="KSH525" s="16"/>
      <c r="KSI525" s="16"/>
      <c r="KSJ525" s="16"/>
      <c r="KSK525" s="16"/>
      <c r="KSL525" s="16"/>
      <c r="KSM525" s="16"/>
      <c r="KSN525" s="16"/>
      <c r="KSO525" s="16"/>
      <c r="KSP525" s="16"/>
      <c r="KSQ525" s="16"/>
      <c r="KSR525" s="16"/>
      <c r="KSS525" s="16"/>
      <c r="KST525" s="16"/>
      <c r="KSU525" s="16"/>
      <c r="KSV525" s="16"/>
      <c r="KSW525" s="16"/>
      <c r="KSX525" s="16"/>
      <c r="KSY525" s="16"/>
      <c r="KSZ525" s="16"/>
      <c r="KTA525" s="16"/>
      <c r="KTB525" s="16"/>
      <c r="KTC525" s="16"/>
      <c r="KTD525" s="16"/>
      <c r="KTE525" s="16"/>
      <c r="KTF525" s="16"/>
      <c r="KTG525" s="16"/>
      <c r="KTH525" s="16"/>
      <c r="KTI525" s="16"/>
      <c r="KTJ525" s="16"/>
      <c r="KTK525" s="16"/>
      <c r="KTL525" s="16"/>
      <c r="KTM525" s="16"/>
      <c r="KTN525" s="16"/>
      <c r="KTO525" s="16"/>
      <c r="KTP525" s="16"/>
      <c r="KTQ525" s="16"/>
      <c r="KTR525" s="16"/>
      <c r="KTS525" s="16"/>
      <c r="KTT525" s="16"/>
      <c r="KTU525" s="16"/>
      <c r="KTV525" s="16"/>
      <c r="KTW525" s="16"/>
      <c r="KTX525" s="16"/>
      <c r="KTY525" s="16"/>
      <c r="KTZ525" s="16"/>
      <c r="KUA525" s="16"/>
      <c r="KUB525" s="16"/>
      <c r="KUC525" s="16"/>
      <c r="KUD525" s="16"/>
      <c r="KUE525" s="16"/>
      <c r="KUF525" s="16"/>
      <c r="KUG525" s="16"/>
      <c r="KUH525" s="16"/>
      <c r="KUI525" s="16"/>
      <c r="KUJ525" s="16"/>
      <c r="KUK525" s="16"/>
      <c r="KUL525" s="16"/>
      <c r="KUM525" s="16"/>
      <c r="KUN525" s="16"/>
      <c r="KUO525" s="16"/>
      <c r="KUP525" s="16"/>
      <c r="KUQ525" s="16"/>
      <c r="KUR525" s="16"/>
      <c r="KUS525" s="16"/>
      <c r="KUT525" s="16"/>
      <c r="KUU525" s="16"/>
      <c r="KUV525" s="16"/>
      <c r="KUW525" s="16"/>
      <c r="KUX525" s="16"/>
      <c r="KUY525" s="16"/>
      <c r="KUZ525" s="16"/>
      <c r="KVA525" s="16"/>
      <c r="KVB525" s="16"/>
      <c r="KVC525" s="16"/>
      <c r="KVD525" s="16"/>
      <c r="KVE525" s="16"/>
      <c r="KVF525" s="16"/>
      <c r="KVG525" s="16"/>
      <c r="KVH525" s="16"/>
      <c r="KVI525" s="16"/>
      <c r="KVJ525" s="16"/>
      <c r="KVK525" s="16"/>
      <c r="KVL525" s="16"/>
      <c r="KVM525" s="16"/>
      <c r="KVN525" s="16"/>
      <c r="KVO525" s="16"/>
      <c r="KVP525" s="16"/>
      <c r="KVQ525" s="16"/>
      <c r="KVR525" s="16"/>
      <c r="KVS525" s="16"/>
      <c r="KVT525" s="16"/>
      <c r="KVU525" s="16"/>
      <c r="KVV525" s="16"/>
      <c r="KVW525" s="16"/>
      <c r="KVX525" s="16"/>
      <c r="KVY525" s="16"/>
      <c r="KVZ525" s="16"/>
      <c r="KWA525" s="16"/>
      <c r="KWB525" s="16"/>
      <c r="KWC525" s="16"/>
      <c r="KWD525" s="16"/>
      <c r="KWE525" s="16"/>
      <c r="KWF525" s="16"/>
      <c r="KWG525" s="16"/>
      <c r="KWH525" s="16"/>
      <c r="KWI525" s="16"/>
      <c r="KWJ525" s="16"/>
      <c r="KWK525" s="16"/>
      <c r="KWL525" s="16"/>
      <c r="KWM525" s="16"/>
      <c r="KWN525" s="16"/>
      <c r="KWO525" s="16"/>
      <c r="KWP525" s="16"/>
      <c r="KWQ525" s="16"/>
      <c r="KWR525" s="16"/>
      <c r="KWS525" s="16"/>
      <c r="KWT525" s="16"/>
      <c r="KWU525" s="16"/>
      <c r="KWV525" s="16"/>
      <c r="KWW525" s="16"/>
      <c r="KWX525" s="16"/>
      <c r="KWY525" s="16"/>
      <c r="KWZ525" s="16"/>
      <c r="KXA525" s="16"/>
      <c r="KXB525" s="16"/>
      <c r="KXC525" s="16"/>
      <c r="KXD525" s="16"/>
      <c r="KXE525" s="16"/>
      <c r="KXF525" s="16"/>
      <c r="KXG525" s="16"/>
      <c r="KXH525" s="16"/>
      <c r="KXI525" s="16"/>
      <c r="KXJ525" s="16"/>
      <c r="KXK525" s="16"/>
      <c r="KXL525" s="16"/>
      <c r="KXM525" s="16"/>
      <c r="KXN525" s="16"/>
      <c r="KXO525" s="16"/>
      <c r="KXP525" s="16"/>
      <c r="KXQ525" s="16"/>
      <c r="KXR525" s="16"/>
      <c r="KXS525" s="16"/>
      <c r="KXT525" s="16"/>
      <c r="KXU525" s="16"/>
      <c r="KXV525" s="16"/>
      <c r="KXW525" s="16"/>
      <c r="KXX525" s="16"/>
      <c r="KXY525" s="16"/>
      <c r="KXZ525" s="16"/>
      <c r="KYA525" s="16"/>
      <c r="KYB525" s="16"/>
      <c r="KYC525" s="16"/>
      <c r="KYD525" s="16"/>
      <c r="KYE525" s="16"/>
      <c r="KYF525" s="16"/>
      <c r="KYG525" s="16"/>
      <c r="KYH525" s="16"/>
      <c r="KYI525" s="16"/>
      <c r="KYJ525" s="16"/>
      <c r="KYK525" s="16"/>
      <c r="KYL525" s="16"/>
      <c r="KYM525" s="16"/>
      <c r="KYN525" s="16"/>
      <c r="KYO525" s="16"/>
      <c r="KYP525" s="16"/>
      <c r="KYQ525" s="16"/>
      <c r="KYR525" s="16"/>
      <c r="KYS525" s="16"/>
      <c r="KYT525" s="16"/>
      <c r="KYU525" s="16"/>
      <c r="KYV525" s="16"/>
      <c r="KYW525" s="16"/>
      <c r="KYX525" s="16"/>
      <c r="KYY525" s="16"/>
      <c r="KYZ525" s="16"/>
      <c r="KZA525" s="16"/>
      <c r="KZB525" s="16"/>
      <c r="KZC525" s="16"/>
      <c r="KZD525" s="16"/>
      <c r="KZE525" s="16"/>
      <c r="KZF525" s="16"/>
      <c r="KZG525" s="16"/>
      <c r="KZH525" s="16"/>
      <c r="KZI525" s="16"/>
      <c r="KZJ525" s="16"/>
      <c r="KZK525" s="16"/>
      <c r="KZL525" s="16"/>
      <c r="KZM525" s="16"/>
      <c r="KZN525" s="16"/>
      <c r="KZO525" s="16"/>
      <c r="KZP525" s="16"/>
      <c r="KZQ525" s="16"/>
      <c r="KZR525" s="16"/>
      <c r="KZS525" s="16"/>
      <c r="KZT525" s="16"/>
      <c r="KZU525" s="16"/>
      <c r="KZV525" s="16"/>
      <c r="KZW525" s="16"/>
      <c r="KZX525" s="16"/>
      <c r="KZY525" s="16"/>
      <c r="KZZ525" s="16"/>
      <c r="LAA525" s="16"/>
      <c r="LAB525" s="16"/>
      <c r="LAC525" s="16"/>
      <c r="LAD525" s="16"/>
      <c r="LAE525" s="16"/>
      <c r="LAF525" s="16"/>
      <c r="LAG525" s="16"/>
      <c r="LAH525" s="16"/>
      <c r="LAI525" s="16"/>
      <c r="LAJ525" s="16"/>
      <c r="LAK525" s="16"/>
      <c r="LAL525" s="16"/>
      <c r="LAM525" s="16"/>
      <c r="LAN525" s="16"/>
      <c r="LAO525" s="16"/>
      <c r="LAP525" s="16"/>
      <c r="LAQ525" s="16"/>
      <c r="LAR525" s="16"/>
      <c r="LAS525" s="16"/>
      <c r="LAT525" s="16"/>
      <c r="LAU525" s="16"/>
      <c r="LAV525" s="16"/>
      <c r="LAW525" s="16"/>
      <c r="LAX525" s="16"/>
      <c r="LAY525" s="16"/>
      <c r="LAZ525" s="16"/>
      <c r="LBA525" s="16"/>
      <c r="LBB525" s="16"/>
      <c r="LBC525" s="16"/>
      <c r="LBD525" s="16"/>
      <c r="LBE525" s="16"/>
      <c r="LBF525" s="16"/>
      <c r="LBG525" s="16"/>
      <c r="LBH525" s="16"/>
      <c r="LBI525" s="16"/>
      <c r="LBJ525" s="16"/>
      <c r="LBK525" s="16"/>
      <c r="LBL525" s="16"/>
      <c r="LBM525" s="16"/>
      <c r="LBN525" s="16"/>
      <c r="LBO525" s="16"/>
      <c r="LBP525" s="16"/>
      <c r="LBQ525" s="16"/>
      <c r="LBR525" s="16"/>
      <c r="LBS525" s="16"/>
      <c r="LBT525" s="16"/>
      <c r="LBU525" s="16"/>
      <c r="LBV525" s="16"/>
      <c r="LBW525" s="16"/>
      <c r="LBX525" s="16"/>
      <c r="LBY525" s="16"/>
      <c r="LBZ525" s="16"/>
      <c r="LCA525" s="16"/>
      <c r="LCB525" s="16"/>
      <c r="LCC525" s="16"/>
      <c r="LCD525" s="16"/>
      <c r="LCE525" s="16"/>
      <c r="LCF525" s="16"/>
      <c r="LCG525" s="16"/>
      <c r="LCH525" s="16"/>
      <c r="LCI525" s="16"/>
      <c r="LCJ525" s="16"/>
      <c r="LCK525" s="16"/>
      <c r="LCL525" s="16"/>
      <c r="LCM525" s="16"/>
      <c r="LCN525" s="16"/>
      <c r="LCO525" s="16"/>
      <c r="LCP525" s="16"/>
      <c r="LCQ525" s="16"/>
      <c r="LCR525" s="16"/>
      <c r="LCS525" s="16"/>
      <c r="LCT525" s="16"/>
      <c r="LCU525" s="16"/>
      <c r="LCV525" s="16"/>
      <c r="LCW525" s="16"/>
      <c r="LCX525" s="16"/>
      <c r="LCY525" s="16"/>
      <c r="LCZ525" s="16"/>
      <c r="LDA525" s="16"/>
      <c r="LDB525" s="16"/>
      <c r="LDC525" s="16"/>
      <c r="LDD525" s="16"/>
      <c r="LDE525" s="16"/>
      <c r="LDF525" s="16"/>
      <c r="LDG525" s="16"/>
      <c r="LDH525" s="16"/>
      <c r="LDI525" s="16"/>
      <c r="LDJ525" s="16"/>
      <c r="LDK525" s="16"/>
      <c r="LDL525" s="16"/>
      <c r="LDM525" s="16"/>
      <c r="LDN525" s="16"/>
      <c r="LDO525" s="16"/>
      <c r="LDP525" s="16"/>
      <c r="LDQ525" s="16"/>
      <c r="LDR525" s="16"/>
      <c r="LDS525" s="16"/>
      <c r="LDT525" s="16"/>
      <c r="LDU525" s="16"/>
      <c r="LDV525" s="16"/>
      <c r="LDW525" s="16"/>
      <c r="LDX525" s="16"/>
      <c r="LDY525" s="16"/>
      <c r="LDZ525" s="16"/>
      <c r="LEA525" s="16"/>
      <c r="LEB525" s="16"/>
      <c r="LEC525" s="16"/>
      <c r="LED525" s="16"/>
      <c r="LEE525" s="16"/>
      <c r="LEF525" s="16"/>
      <c r="LEG525" s="16"/>
      <c r="LEH525" s="16"/>
      <c r="LEI525" s="16"/>
      <c r="LEJ525" s="16"/>
      <c r="LEK525" s="16"/>
      <c r="LEL525" s="16"/>
      <c r="LEM525" s="16"/>
      <c r="LEN525" s="16"/>
      <c r="LEO525" s="16"/>
      <c r="LEP525" s="16"/>
      <c r="LEQ525" s="16"/>
      <c r="LER525" s="16"/>
      <c r="LES525" s="16"/>
      <c r="LET525" s="16"/>
      <c r="LEU525" s="16"/>
      <c r="LEV525" s="16"/>
      <c r="LEW525" s="16"/>
      <c r="LEX525" s="16"/>
      <c r="LEY525" s="16"/>
      <c r="LEZ525" s="16"/>
      <c r="LFA525" s="16"/>
      <c r="LFB525" s="16"/>
      <c r="LFC525" s="16"/>
      <c r="LFD525" s="16"/>
      <c r="LFE525" s="16"/>
      <c r="LFF525" s="16"/>
      <c r="LFG525" s="16"/>
      <c r="LFH525" s="16"/>
      <c r="LFI525" s="16"/>
      <c r="LFJ525" s="16"/>
      <c r="LFK525" s="16"/>
      <c r="LFL525" s="16"/>
      <c r="LFM525" s="16"/>
      <c r="LFN525" s="16"/>
      <c r="LFO525" s="16"/>
      <c r="LFP525" s="16"/>
      <c r="LFQ525" s="16"/>
      <c r="LFR525" s="16"/>
      <c r="LFS525" s="16"/>
      <c r="LFT525" s="16"/>
      <c r="LFU525" s="16"/>
      <c r="LFV525" s="16"/>
      <c r="LFW525" s="16"/>
      <c r="LFX525" s="16"/>
      <c r="LFY525" s="16"/>
      <c r="LFZ525" s="16"/>
      <c r="LGA525" s="16"/>
      <c r="LGB525" s="16"/>
      <c r="LGC525" s="16"/>
      <c r="LGD525" s="16"/>
      <c r="LGE525" s="16"/>
      <c r="LGF525" s="16"/>
      <c r="LGG525" s="16"/>
      <c r="LGH525" s="16"/>
      <c r="LGI525" s="16"/>
      <c r="LGJ525" s="16"/>
      <c r="LGK525" s="16"/>
      <c r="LGL525" s="16"/>
      <c r="LGM525" s="16"/>
      <c r="LGN525" s="16"/>
      <c r="LGO525" s="16"/>
      <c r="LGP525" s="16"/>
      <c r="LGQ525" s="16"/>
      <c r="LGR525" s="16"/>
      <c r="LGS525" s="16"/>
      <c r="LGT525" s="16"/>
      <c r="LGU525" s="16"/>
      <c r="LGV525" s="16"/>
      <c r="LGW525" s="16"/>
      <c r="LGX525" s="16"/>
      <c r="LGY525" s="16"/>
      <c r="LGZ525" s="16"/>
      <c r="LHA525" s="16"/>
      <c r="LHB525" s="16"/>
      <c r="LHC525" s="16"/>
      <c r="LHD525" s="16"/>
      <c r="LHE525" s="16"/>
      <c r="LHF525" s="16"/>
      <c r="LHG525" s="16"/>
      <c r="LHH525" s="16"/>
      <c r="LHI525" s="16"/>
      <c r="LHJ525" s="16"/>
      <c r="LHK525" s="16"/>
      <c r="LHL525" s="16"/>
      <c r="LHM525" s="16"/>
      <c r="LHN525" s="16"/>
      <c r="LHO525" s="16"/>
      <c r="LHP525" s="16"/>
      <c r="LHQ525" s="16"/>
      <c r="LHR525" s="16"/>
      <c r="LHS525" s="16"/>
      <c r="LHT525" s="16"/>
      <c r="LHU525" s="16"/>
      <c r="LHV525" s="16"/>
      <c r="LHW525" s="16"/>
      <c r="LHX525" s="16"/>
      <c r="LHY525" s="16"/>
      <c r="LHZ525" s="16"/>
      <c r="LIA525" s="16"/>
      <c r="LIB525" s="16"/>
      <c r="LIC525" s="16"/>
      <c r="LID525" s="16"/>
      <c r="LIE525" s="16"/>
      <c r="LIF525" s="16"/>
      <c r="LIG525" s="16"/>
      <c r="LIH525" s="16"/>
      <c r="LII525" s="16"/>
      <c r="LIJ525" s="16"/>
      <c r="LIK525" s="16"/>
      <c r="LIL525" s="16"/>
      <c r="LIM525" s="16"/>
      <c r="LIN525" s="16"/>
      <c r="LIO525" s="16"/>
      <c r="LIP525" s="16"/>
      <c r="LIQ525" s="16"/>
      <c r="LIR525" s="16"/>
      <c r="LIS525" s="16"/>
      <c r="LIT525" s="16"/>
      <c r="LIU525" s="16"/>
      <c r="LIV525" s="16"/>
      <c r="LIW525" s="16"/>
      <c r="LIX525" s="16"/>
      <c r="LIY525" s="16"/>
      <c r="LIZ525" s="16"/>
      <c r="LJA525" s="16"/>
      <c r="LJB525" s="16"/>
      <c r="LJC525" s="16"/>
      <c r="LJD525" s="16"/>
      <c r="LJE525" s="16"/>
      <c r="LJF525" s="16"/>
      <c r="LJG525" s="16"/>
      <c r="LJH525" s="16"/>
      <c r="LJI525" s="16"/>
      <c r="LJJ525" s="16"/>
      <c r="LJK525" s="16"/>
      <c r="LJL525" s="16"/>
      <c r="LJM525" s="16"/>
      <c r="LJN525" s="16"/>
      <c r="LJO525" s="16"/>
      <c r="LJP525" s="16"/>
      <c r="LJQ525" s="16"/>
      <c r="LJR525" s="16"/>
      <c r="LJS525" s="16"/>
      <c r="LJT525" s="16"/>
      <c r="LJU525" s="16"/>
      <c r="LJV525" s="16"/>
      <c r="LJW525" s="16"/>
      <c r="LJX525" s="16"/>
      <c r="LJY525" s="16"/>
      <c r="LJZ525" s="16"/>
      <c r="LKA525" s="16"/>
      <c r="LKB525" s="16"/>
      <c r="LKC525" s="16"/>
      <c r="LKD525" s="16"/>
      <c r="LKE525" s="16"/>
      <c r="LKF525" s="16"/>
      <c r="LKG525" s="16"/>
      <c r="LKH525" s="16"/>
      <c r="LKI525" s="16"/>
      <c r="LKJ525" s="16"/>
      <c r="LKK525" s="16"/>
      <c r="LKL525" s="16"/>
      <c r="LKM525" s="16"/>
      <c r="LKN525" s="16"/>
      <c r="LKO525" s="16"/>
      <c r="LKP525" s="16"/>
      <c r="LKQ525" s="16"/>
      <c r="LKR525" s="16"/>
      <c r="LKS525" s="16"/>
      <c r="LKT525" s="16"/>
      <c r="LKU525" s="16"/>
      <c r="LKV525" s="16"/>
      <c r="LKW525" s="16"/>
      <c r="LKX525" s="16"/>
      <c r="LKY525" s="16"/>
      <c r="LKZ525" s="16"/>
      <c r="LLA525" s="16"/>
      <c r="LLB525" s="16"/>
      <c r="LLC525" s="16"/>
      <c r="LLD525" s="16"/>
      <c r="LLE525" s="16"/>
      <c r="LLF525" s="16"/>
      <c r="LLG525" s="16"/>
      <c r="LLH525" s="16"/>
      <c r="LLI525" s="16"/>
      <c r="LLJ525" s="16"/>
      <c r="LLK525" s="16"/>
      <c r="LLL525" s="16"/>
      <c r="LLM525" s="16"/>
      <c r="LLN525" s="16"/>
      <c r="LLO525" s="16"/>
      <c r="LLP525" s="16"/>
      <c r="LLQ525" s="16"/>
      <c r="LLR525" s="16"/>
      <c r="LLS525" s="16"/>
      <c r="LLT525" s="16"/>
      <c r="LLU525" s="16"/>
      <c r="LLV525" s="16"/>
      <c r="LLW525" s="16"/>
      <c r="LLX525" s="16"/>
      <c r="LLY525" s="16"/>
      <c r="LLZ525" s="16"/>
      <c r="LMA525" s="16"/>
      <c r="LMB525" s="16"/>
      <c r="LMC525" s="16"/>
      <c r="LMD525" s="16"/>
      <c r="LME525" s="16"/>
      <c r="LMF525" s="16"/>
      <c r="LMG525" s="16"/>
      <c r="LMH525" s="16"/>
      <c r="LMI525" s="16"/>
      <c r="LMJ525" s="16"/>
      <c r="LMK525" s="16"/>
      <c r="LML525" s="16"/>
      <c r="LMM525" s="16"/>
      <c r="LMN525" s="16"/>
      <c r="LMO525" s="16"/>
      <c r="LMP525" s="16"/>
      <c r="LMQ525" s="16"/>
      <c r="LMR525" s="16"/>
      <c r="LMS525" s="16"/>
      <c r="LMT525" s="16"/>
      <c r="LMU525" s="16"/>
      <c r="LMV525" s="16"/>
      <c r="LMW525" s="16"/>
      <c r="LMX525" s="16"/>
      <c r="LMY525" s="16"/>
      <c r="LMZ525" s="16"/>
      <c r="LNA525" s="16"/>
      <c r="LNB525" s="16"/>
      <c r="LNC525" s="16"/>
      <c r="LND525" s="16"/>
      <c r="LNE525" s="16"/>
      <c r="LNF525" s="16"/>
      <c r="LNG525" s="16"/>
      <c r="LNH525" s="16"/>
      <c r="LNI525" s="16"/>
      <c r="LNJ525" s="16"/>
      <c r="LNK525" s="16"/>
      <c r="LNL525" s="16"/>
      <c r="LNM525" s="16"/>
      <c r="LNN525" s="16"/>
      <c r="LNO525" s="16"/>
      <c r="LNP525" s="16"/>
      <c r="LNQ525" s="16"/>
      <c r="LNR525" s="16"/>
      <c r="LNS525" s="16"/>
      <c r="LNT525" s="16"/>
      <c r="LNU525" s="16"/>
      <c r="LNV525" s="16"/>
      <c r="LNW525" s="16"/>
      <c r="LNX525" s="16"/>
      <c r="LNY525" s="16"/>
      <c r="LNZ525" s="16"/>
      <c r="LOA525" s="16"/>
      <c r="LOB525" s="16"/>
      <c r="LOC525" s="16"/>
      <c r="LOD525" s="16"/>
      <c r="LOE525" s="16"/>
      <c r="LOF525" s="16"/>
      <c r="LOG525" s="16"/>
      <c r="LOH525" s="16"/>
      <c r="LOI525" s="16"/>
      <c r="LOJ525" s="16"/>
      <c r="LOK525" s="16"/>
      <c r="LOL525" s="16"/>
      <c r="LOM525" s="16"/>
      <c r="LON525" s="16"/>
      <c r="LOO525" s="16"/>
      <c r="LOP525" s="16"/>
      <c r="LOQ525" s="16"/>
      <c r="LOR525" s="16"/>
      <c r="LOS525" s="16"/>
      <c r="LOT525" s="16"/>
      <c r="LOU525" s="16"/>
      <c r="LOV525" s="16"/>
      <c r="LOW525" s="16"/>
      <c r="LOX525" s="16"/>
      <c r="LOY525" s="16"/>
      <c r="LOZ525" s="16"/>
      <c r="LPA525" s="16"/>
      <c r="LPB525" s="16"/>
      <c r="LPC525" s="16"/>
      <c r="LPD525" s="16"/>
      <c r="LPE525" s="16"/>
      <c r="LPF525" s="16"/>
      <c r="LPG525" s="16"/>
      <c r="LPH525" s="16"/>
      <c r="LPI525" s="16"/>
      <c r="LPJ525" s="16"/>
      <c r="LPK525" s="16"/>
      <c r="LPL525" s="16"/>
      <c r="LPM525" s="16"/>
      <c r="LPN525" s="16"/>
      <c r="LPO525" s="16"/>
      <c r="LPP525" s="16"/>
      <c r="LPQ525" s="16"/>
      <c r="LPR525" s="16"/>
      <c r="LPS525" s="16"/>
      <c r="LPT525" s="16"/>
      <c r="LPU525" s="16"/>
      <c r="LPV525" s="16"/>
      <c r="LPW525" s="16"/>
      <c r="LPX525" s="16"/>
      <c r="LPY525" s="16"/>
      <c r="LPZ525" s="16"/>
      <c r="LQA525" s="16"/>
      <c r="LQB525" s="16"/>
      <c r="LQC525" s="16"/>
      <c r="LQD525" s="16"/>
      <c r="LQE525" s="16"/>
      <c r="LQF525" s="16"/>
      <c r="LQG525" s="16"/>
      <c r="LQH525" s="16"/>
      <c r="LQI525" s="16"/>
      <c r="LQJ525" s="16"/>
      <c r="LQK525" s="16"/>
      <c r="LQL525" s="16"/>
      <c r="LQM525" s="16"/>
      <c r="LQN525" s="16"/>
      <c r="LQO525" s="16"/>
      <c r="LQP525" s="16"/>
      <c r="LQQ525" s="16"/>
      <c r="LQR525" s="16"/>
      <c r="LQS525" s="16"/>
      <c r="LQT525" s="16"/>
      <c r="LQU525" s="16"/>
      <c r="LQV525" s="16"/>
      <c r="LQW525" s="16"/>
      <c r="LQX525" s="16"/>
      <c r="LQY525" s="16"/>
      <c r="LQZ525" s="16"/>
      <c r="LRA525" s="16"/>
      <c r="LRB525" s="16"/>
      <c r="LRC525" s="16"/>
      <c r="LRD525" s="16"/>
      <c r="LRE525" s="16"/>
      <c r="LRF525" s="16"/>
      <c r="LRG525" s="16"/>
      <c r="LRH525" s="16"/>
      <c r="LRI525" s="16"/>
      <c r="LRJ525" s="16"/>
      <c r="LRK525" s="16"/>
      <c r="LRL525" s="16"/>
      <c r="LRM525" s="16"/>
      <c r="LRN525" s="16"/>
      <c r="LRO525" s="16"/>
      <c r="LRP525" s="16"/>
      <c r="LRQ525" s="16"/>
      <c r="LRR525" s="16"/>
      <c r="LRS525" s="16"/>
      <c r="LRT525" s="16"/>
      <c r="LRU525" s="16"/>
      <c r="LRV525" s="16"/>
      <c r="LRW525" s="16"/>
      <c r="LRX525" s="16"/>
      <c r="LRY525" s="16"/>
      <c r="LRZ525" s="16"/>
      <c r="LSA525" s="16"/>
      <c r="LSB525" s="16"/>
      <c r="LSC525" s="16"/>
      <c r="LSD525" s="16"/>
      <c r="LSE525" s="16"/>
      <c r="LSF525" s="16"/>
      <c r="LSG525" s="16"/>
      <c r="LSH525" s="16"/>
      <c r="LSI525" s="16"/>
      <c r="LSJ525" s="16"/>
      <c r="LSK525" s="16"/>
      <c r="LSL525" s="16"/>
      <c r="LSM525" s="16"/>
      <c r="LSN525" s="16"/>
      <c r="LSO525" s="16"/>
      <c r="LSP525" s="16"/>
      <c r="LSQ525" s="16"/>
      <c r="LSR525" s="16"/>
      <c r="LSS525" s="16"/>
      <c r="LST525" s="16"/>
      <c r="LSU525" s="16"/>
      <c r="LSV525" s="16"/>
      <c r="LSW525" s="16"/>
      <c r="LSX525" s="16"/>
      <c r="LSY525" s="16"/>
      <c r="LSZ525" s="16"/>
      <c r="LTA525" s="16"/>
      <c r="LTB525" s="16"/>
      <c r="LTC525" s="16"/>
      <c r="LTD525" s="16"/>
      <c r="LTE525" s="16"/>
      <c r="LTF525" s="16"/>
      <c r="LTG525" s="16"/>
      <c r="LTH525" s="16"/>
      <c r="LTI525" s="16"/>
      <c r="LTJ525" s="16"/>
      <c r="LTK525" s="16"/>
      <c r="LTL525" s="16"/>
      <c r="LTM525" s="16"/>
      <c r="LTN525" s="16"/>
      <c r="LTO525" s="16"/>
      <c r="LTP525" s="16"/>
      <c r="LTQ525" s="16"/>
      <c r="LTR525" s="16"/>
      <c r="LTS525" s="16"/>
      <c r="LTT525" s="16"/>
      <c r="LTU525" s="16"/>
      <c r="LTV525" s="16"/>
      <c r="LTW525" s="16"/>
      <c r="LTX525" s="16"/>
      <c r="LTY525" s="16"/>
      <c r="LTZ525" s="16"/>
      <c r="LUA525" s="16"/>
      <c r="LUB525" s="16"/>
      <c r="LUC525" s="16"/>
      <c r="LUD525" s="16"/>
      <c r="LUE525" s="16"/>
      <c r="LUF525" s="16"/>
      <c r="LUG525" s="16"/>
      <c r="LUH525" s="16"/>
      <c r="LUI525" s="16"/>
      <c r="LUJ525" s="16"/>
      <c r="LUK525" s="16"/>
      <c r="LUL525" s="16"/>
      <c r="LUM525" s="16"/>
      <c r="LUN525" s="16"/>
      <c r="LUO525" s="16"/>
      <c r="LUP525" s="16"/>
      <c r="LUQ525" s="16"/>
      <c r="LUR525" s="16"/>
      <c r="LUS525" s="16"/>
      <c r="LUT525" s="16"/>
      <c r="LUU525" s="16"/>
      <c r="LUV525" s="16"/>
      <c r="LUW525" s="16"/>
      <c r="LUX525" s="16"/>
      <c r="LUY525" s="16"/>
      <c r="LUZ525" s="16"/>
      <c r="LVA525" s="16"/>
      <c r="LVB525" s="16"/>
      <c r="LVC525" s="16"/>
      <c r="LVD525" s="16"/>
      <c r="LVE525" s="16"/>
      <c r="LVF525" s="16"/>
      <c r="LVG525" s="16"/>
      <c r="LVH525" s="16"/>
      <c r="LVI525" s="16"/>
      <c r="LVJ525" s="16"/>
      <c r="LVK525" s="16"/>
      <c r="LVL525" s="16"/>
      <c r="LVM525" s="16"/>
      <c r="LVN525" s="16"/>
      <c r="LVO525" s="16"/>
      <c r="LVP525" s="16"/>
      <c r="LVQ525" s="16"/>
      <c r="LVR525" s="16"/>
      <c r="LVS525" s="16"/>
      <c r="LVT525" s="16"/>
      <c r="LVU525" s="16"/>
      <c r="LVV525" s="16"/>
      <c r="LVW525" s="16"/>
      <c r="LVX525" s="16"/>
      <c r="LVY525" s="16"/>
      <c r="LVZ525" s="16"/>
      <c r="LWA525" s="16"/>
      <c r="LWB525" s="16"/>
      <c r="LWC525" s="16"/>
      <c r="LWD525" s="16"/>
      <c r="LWE525" s="16"/>
      <c r="LWF525" s="16"/>
      <c r="LWG525" s="16"/>
      <c r="LWH525" s="16"/>
      <c r="LWI525" s="16"/>
      <c r="LWJ525" s="16"/>
      <c r="LWK525" s="16"/>
      <c r="LWL525" s="16"/>
      <c r="LWM525" s="16"/>
      <c r="LWN525" s="16"/>
      <c r="LWO525" s="16"/>
      <c r="LWP525" s="16"/>
      <c r="LWQ525" s="16"/>
      <c r="LWR525" s="16"/>
      <c r="LWS525" s="16"/>
      <c r="LWT525" s="16"/>
      <c r="LWU525" s="16"/>
      <c r="LWV525" s="16"/>
      <c r="LWW525" s="16"/>
      <c r="LWX525" s="16"/>
      <c r="LWY525" s="16"/>
      <c r="LWZ525" s="16"/>
      <c r="LXA525" s="16"/>
      <c r="LXB525" s="16"/>
      <c r="LXC525" s="16"/>
      <c r="LXD525" s="16"/>
      <c r="LXE525" s="16"/>
      <c r="LXF525" s="16"/>
      <c r="LXG525" s="16"/>
      <c r="LXH525" s="16"/>
      <c r="LXI525" s="16"/>
      <c r="LXJ525" s="16"/>
      <c r="LXK525" s="16"/>
      <c r="LXL525" s="16"/>
      <c r="LXM525" s="16"/>
      <c r="LXN525" s="16"/>
      <c r="LXO525" s="16"/>
      <c r="LXP525" s="16"/>
      <c r="LXQ525" s="16"/>
      <c r="LXR525" s="16"/>
      <c r="LXS525" s="16"/>
      <c r="LXT525" s="16"/>
      <c r="LXU525" s="16"/>
      <c r="LXV525" s="16"/>
      <c r="LXW525" s="16"/>
      <c r="LXX525" s="16"/>
      <c r="LXY525" s="16"/>
      <c r="LXZ525" s="16"/>
      <c r="LYA525" s="16"/>
      <c r="LYB525" s="16"/>
      <c r="LYC525" s="16"/>
      <c r="LYD525" s="16"/>
      <c r="LYE525" s="16"/>
      <c r="LYF525" s="16"/>
      <c r="LYG525" s="16"/>
      <c r="LYH525" s="16"/>
      <c r="LYI525" s="16"/>
      <c r="LYJ525" s="16"/>
      <c r="LYK525" s="16"/>
      <c r="LYL525" s="16"/>
      <c r="LYM525" s="16"/>
      <c r="LYN525" s="16"/>
      <c r="LYO525" s="16"/>
      <c r="LYP525" s="16"/>
      <c r="LYQ525" s="16"/>
      <c r="LYR525" s="16"/>
      <c r="LYS525" s="16"/>
      <c r="LYT525" s="16"/>
      <c r="LYU525" s="16"/>
      <c r="LYV525" s="16"/>
      <c r="LYW525" s="16"/>
      <c r="LYX525" s="16"/>
      <c r="LYY525" s="16"/>
      <c r="LYZ525" s="16"/>
      <c r="LZA525" s="16"/>
      <c r="LZB525" s="16"/>
      <c r="LZC525" s="16"/>
      <c r="LZD525" s="16"/>
      <c r="LZE525" s="16"/>
      <c r="LZF525" s="16"/>
      <c r="LZG525" s="16"/>
      <c r="LZH525" s="16"/>
      <c r="LZI525" s="16"/>
      <c r="LZJ525" s="16"/>
      <c r="LZK525" s="16"/>
      <c r="LZL525" s="16"/>
      <c r="LZM525" s="16"/>
      <c r="LZN525" s="16"/>
      <c r="LZO525" s="16"/>
      <c r="LZP525" s="16"/>
      <c r="LZQ525" s="16"/>
      <c r="LZR525" s="16"/>
      <c r="LZS525" s="16"/>
      <c r="LZT525" s="16"/>
      <c r="LZU525" s="16"/>
      <c r="LZV525" s="16"/>
      <c r="LZW525" s="16"/>
      <c r="LZX525" s="16"/>
      <c r="LZY525" s="16"/>
      <c r="LZZ525" s="16"/>
      <c r="MAA525" s="16"/>
      <c r="MAB525" s="16"/>
      <c r="MAC525" s="16"/>
      <c r="MAD525" s="16"/>
      <c r="MAE525" s="16"/>
      <c r="MAF525" s="16"/>
      <c r="MAG525" s="16"/>
      <c r="MAH525" s="16"/>
      <c r="MAI525" s="16"/>
      <c r="MAJ525" s="16"/>
      <c r="MAK525" s="16"/>
      <c r="MAL525" s="16"/>
      <c r="MAM525" s="16"/>
      <c r="MAN525" s="16"/>
      <c r="MAO525" s="16"/>
      <c r="MAP525" s="16"/>
      <c r="MAQ525" s="16"/>
      <c r="MAR525" s="16"/>
      <c r="MAS525" s="16"/>
      <c r="MAT525" s="16"/>
      <c r="MAU525" s="16"/>
      <c r="MAV525" s="16"/>
      <c r="MAW525" s="16"/>
      <c r="MAX525" s="16"/>
      <c r="MAY525" s="16"/>
      <c r="MAZ525" s="16"/>
      <c r="MBA525" s="16"/>
      <c r="MBB525" s="16"/>
      <c r="MBC525" s="16"/>
      <c r="MBD525" s="16"/>
      <c r="MBE525" s="16"/>
      <c r="MBF525" s="16"/>
      <c r="MBG525" s="16"/>
      <c r="MBH525" s="16"/>
      <c r="MBI525" s="16"/>
      <c r="MBJ525" s="16"/>
      <c r="MBK525" s="16"/>
      <c r="MBL525" s="16"/>
      <c r="MBM525" s="16"/>
      <c r="MBN525" s="16"/>
      <c r="MBO525" s="16"/>
      <c r="MBP525" s="16"/>
      <c r="MBQ525" s="16"/>
      <c r="MBR525" s="16"/>
      <c r="MBS525" s="16"/>
      <c r="MBT525" s="16"/>
      <c r="MBU525" s="16"/>
      <c r="MBV525" s="16"/>
      <c r="MBW525" s="16"/>
      <c r="MBX525" s="16"/>
      <c r="MBY525" s="16"/>
      <c r="MBZ525" s="16"/>
      <c r="MCA525" s="16"/>
      <c r="MCB525" s="16"/>
      <c r="MCC525" s="16"/>
      <c r="MCD525" s="16"/>
      <c r="MCE525" s="16"/>
      <c r="MCF525" s="16"/>
      <c r="MCG525" s="16"/>
      <c r="MCH525" s="16"/>
      <c r="MCI525" s="16"/>
      <c r="MCJ525" s="16"/>
      <c r="MCK525" s="16"/>
      <c r="MCL525" s="16"/>
      <c r="MCM525" s="16"/>
      <c r="MCN525" s="16"/>
      <c r="MCO525" s="16"/>
      <c r="MCP525" s="16"/>
      <c r="MCQ525" s="16"/>
      <c r="MCR525" s="16"/>
      <c r="MCS525" s="16"/>
      <c r="MCT525" s="16"/>
      <c r="MCU525" s="16"/>
      <c r="MCV525" s="16"/>
      <c r="MCW525" s="16"/>
      <c r="MCX525" s="16"/>
      <c r="MCY525" s="16"/>
      <c r="MCZ525" s="16"/>
      <c r="MDA525" s="16"/>
      <c r="MDB525" s="16"/>
      <c r="MDC525" s="16"/>
      <c r="MDD525" s="16"/>
      <c r="MDE525" s="16"/>
      <c r="MDF525" s="16"/>
      <c r="MDG525" s="16"/>
      <c r="MDH525" s="16"/>
      <c r="MDI525" s="16"/>
      <c r="MDJ525" s="16"/>
      <c r="MDK525" s="16"/>
      <c r="MDL525" s="16"/>
      <c r="MDM525" s="16"/>
      <c r="MDN525" s="16"/>
      <c r="MDO525" s="16"/>
      <c r="MDP525" s="16"/>
      <c r="MDQ525" s="16"/>
      <c r="MDR525" s="16"/>
      <c r="MDS525" s="16"/>
      <c r="MDT525" s="16"/>
      <c r="MDU525" s="16"/>
      <c r="MDV525" s="16"/>
      <c r="MDW525" s="16"/>
      <c r="MDX525" s="16"/>
      <c r="MDY525" s="16"/>
      <c r="MDZ525" s="16"/>
      <c r="MEA525" s="16"/>
      <c r="MEB525" s="16"/>
      <c r="MEC525" s="16"/>
      <c r="MED525" s="16"/>
      <c r="MEE525" s="16"/>
      <c r="MEF525" s="16"/>
      <c r="MEG525" s="16"/>
      <c r="MEH525" s="16"/>
      <c r="MEI525" s="16"/>
      <c r="MEJ525" s="16"/>
      <c r="MEK525" s="16"/>
      <c r="MEL525" s="16"/>
      <c r="MEM525" s="16"/>
      <c r="MEN525" s="16"/>
      <c r="MEO525" s="16"/>
      <c r="MEP525" s="16"/>
      <c r="MEQ525" s="16"/>
      <c r="MER525" s="16"/>
      <c r="MES525" s="16"/>
      <c r="MET525" s="16"/>
      <c r="MEU525" s="16"/>
      <c r="MEV525" s="16"/>
      <c r="MEW525" s="16"/>
      <c r="MEX525" s="16"/>
      <c r="MEY525" s="16"/>
      <c r="MEZ525" s="16"/>
      <c r="MFA525" s="16"/>
      <c r="MFB525" s="16"/>
      <c r="MFC525" s="16"/>
      <c r="MFD525" s="16"/>
      <c r="MFE525" s="16"/>
      <c r="MFF525" s="16"/>
      <c r="MFG525" s="16"/>
      <c r="MFH525" s="16"/>
      <c r="MFI525" s="16"/>
      <c r="MFJ525" s="16"/>
      <c r="MFK525" s="16"/>
      <c r="MFL525" s="16"/>
      <c r="MFM525" s="16"/>
      <c r="MFN525" s="16"/>
      <c r="MFO525" s="16"/>
      <c r="MFP525" s="16"/>
      <c r="MFQ525" s="16"/>
      <c r="MFR525" s="16"/>
      <c r="MFS525" s="16"/>
      <c r="MFT525" s="16"/>
      <c r="MFU525" s="16"/>
      <c r="MFV525" s="16"/>
      <c r="MFW525" s="16"/>
      <c r="MFX525" s="16"/>
      <c r="MFY525" s="16"/>
      <c r="MFZ525" s="16"/>
      <c r="MGA525" s="16"/>
      <c r="MGB525" s="16"/>
      <c r="MGC525" s="16"/>
      <c r="MGD525" s="16"/>
      <c r="MGE525" s="16"/>
      <c r="MGF525" s="16"/>
      <c r="MGG525" s="16"/>
      <c r="MGH525" s="16"/>
      <c r="MGI525" s="16"/>
      <c r="MGJ525" s="16"/>
      <c r="MGK525" s="16"/>
      <c r="MGL525" s="16"/>
      <c r="MGM525" s="16"/>
      <c r="MGN525" s="16"/>
      <c r="MGO525" s="16"/>
      <c r="MGP525" s="16"/>
      <c r="MGQ525" s="16"/>
      <c r="MGR525" s="16"/>
      <c r="MGS525" s="16"/>
      <c r="MGT525" s="16"/>
      <c r="MGU525" s="16"/>
      <c r="MGV525" s="16"/>
      <c r="MGW525" s="16"/>
      <c r="MGX525" s="16"/>
      <c r="MGY525" s="16"/>
      <c r="MGZ525" s="16"/>
      <c r="MHA525" s="16"/>
      <c r="MHB525" s="16"/>
      <c r="MHC525" s="16"/>
      <c r="MHD525" s="16"/>
      <c r="MHE525" s="16"/>
      <c r="MHF525" s="16"/>
      <c r="MHG525" s="16"/>
      <c r="MHH525" s="16"/>
      <c r="MHI525" s="16"/>
      <c r="MHJ525" s="16"/>
      <c r="MHK525" s="16"/>
      <c r="MHL525" s="16"/>
      <c r="MHM525" s="16"/>
      <c r="MHN525" s="16"/>
      <c r="MHO525" s="16"/>
      <c r="MHP525" s="16"/>
      <c r="MHQ525" s="16"/>
      <c r="MHR525" s="16"/>
      <c r="MHS525" s="16"/>
      <c r="MHT525" s="16"/>
      <c r="MHU525" s="16"/>
      <c r="MHV525" s="16"/>
      <c r="MHW525" s="16"/>
      <c r="MHX525" s="16"/>
      <c r="MHY525" s="16"/>
      <c r="MHZ525" s="16"/>
      <c r="MIA525" s="16"/>
      <c r="MIB525" s="16"/>
      <c r="MIC525" s="16"/>
      <c r="MID525" s="16"/>
      <c r="MIE525" s="16"/>
      <c r="MIF525" s="16"/>
      <c r="MIG525" s="16"/>
      <c r="MIH525" s="16"/>
      <c r="MII525" s="16"/>
      <c r="MIJ525" s="16"/>
      <c r="MIK525" s="16"/>
      <c r="MIL525" s="16"/>
      <c r="MIM525" s="16"/>
      <c r="MIN525" s="16"/>
      <c r="MIO525" s="16"/>
      <c r="MIP525" s="16"/>
      <c r="MIQ525" s="16"/>
      <c r="MIR525" s="16"/>
      <c r="MIS525" s="16"/>
      <c r="MIT525" s="16"/>
      <c r="MIU525" s="16"/>
      <c r="MIV525" s="16"/>
      <c r="MIW525" s="16"/>
      <c r="MIX525" s="16"/>
      <c r="MIY525" s="16"/>
      <c r="MIZ525" s="16"/>
      <c r="MJA525" s="16"/>
      <c r="MJB525" s="16"/>
      <c r="MJC525" s="16"/>
      <c r="MJD525" s="16"/>
      <c r="MJE525" s="16"/>
      <c r="MJF525" s="16"/>
      <c r="MJG525" s="16"/>
      <c r="MJH525" s="16"/>
      <c r="MJI525" s="16"/>
      <c r="MJJ525" s="16"/>
      <c r="MJK525" s="16"/>
      <c r="MJL525" s="16"/>
      <c r="MJM525" s="16"/>
      <c r="MJN525" s="16"/>
      <c r="MJO525" s="16"/>
      <c r="MJP525" s="16"/>
      <c r="MJQ525" s="16"/>
      <c r="MJR525" s="16"/>
      <c r="MJS525" s="16"/>
      <c r="MJT525" s="16"/>
      <c r="MJU525" s="16"/>
      <c r="MJV525" s="16"/>
      <c r="MJW525" s="16"/>
      <c r="MJX525" s="16"/>
      <c r="MJY525" s="16"/>
      <c r="MJZ525" s="16"/>
      <c r="MKA525" s="16"/>
      <c r="MKB525" s="16"/>
      <c r="MKC525" s="16"/>
      <c r="MKD525" s="16"/>
      <c r="MKE525" s="16"/>
      <c r="MKF525" s="16"/>
      <c r="MKG525" s="16"/>
      <c r="MKH525" s="16"/>
      <c r="MKI525" s="16"/>
      <c r="MKJ525" s="16"/>
      <c r="MKK525" s="16"/>
      <c r="MKL525" s="16"/>
      <c r="MKM525" s="16"/>
      <c r="MKN525" s="16"/>
      <c r="MKO525" s="16"/>
      <c r="MKP525" s="16"/>
      <c r="MKQ525" s="16"/>
      <c r="MKR525" s="16"/>
      <c r="MKS525" s="16"/>
      <c r="MKT525" s="16"/>
      <c r="MKU525" s="16"/>
      <c r="MKV525" s="16"/>
      <c r="MKW525" s="16"/>
      <c r="MKX525" s="16"/>
      <c r="MKY525" s="16"/>
      <c r="MKZ525" s="16"/>
      <c r="MLA525" s="16"/>
      <c r="MLB525" s="16"/>
      <c r="MLC525" s="16"/>
      <c r="MLD525" s="16"/>
      <c r="MLE525" s="16"/>
      <c r="MLF525" s="16"/>
      <c r="MLG525" s="16"/>
      <c r="MLH525" s="16"/>
      <c r="MLI525" s="16"/>
      <c r="MLJ525" s="16"/>
      <c r="MLK525" s="16"/>
      <c r="MLL525" s="16"/>
      <c r="MLM525" s="16"/>
      <c r="MLN525" s="16"/>
      <c r="MLO525" s="16"/>
      <c r="MLP525" s="16"/>
      <c r="MLQ525" s="16"/>
      <c r="MLR525" s="16"/>
      <c r="MLS525" s="16"/>
      <c r="MLT525" s="16"/>
      <c r="MLU525" s="16"/>
      <c r="MLV525" s="16"/>
      <c r="MLW525" s="16"/>
      <c r="MLX525" s="16"/>
      <c r="MLY525" s="16"/>
      <c r="MLZ525" s="16"/>
      <c r="MMA525" s="16"/>
      <c r="MMB525" s="16"/>
      <c r="MMC525" s="16"/>
      <c r="MMD525" s="16"/>
      <c r="MME525" s="16"/>
      <c r="MMF525" s="16"/>
      <c r="MMG525" s="16"/>
      <c r="MMH525" s="16"/>
      <c r="MMI525" s="16"/>
      <c r="MMJ525" s="16"/>
      <c r="MMK525" s="16"/>
      <c r="MML525" s="16"/>
      <c r="MMM525" s="16"/>
      <c r="MMN525" s="16"/>
      <c r="MMO525" s="16"/>
      <c r="MMP525" s="16"/>
      <c r="MMQ525" s="16"/>
      <c r="MMR525" s="16"/>
      <c r="MMS525" s="16"/>
      <c r="MMT525" s="16"/>
      <c r="MMU525" s="16"/>
      <c r="MMV525" s="16"/>
      <c r="MMW525" s="16"/>
      <c r="MMX525" s="16"/>
      <c r="MMY525" s="16"/>
      <c r="MMZ525" s="16"/>
      <c r="MNA525" s="16"/>
      <c r="MNB525" s="16"/>
      <c r="MNC525" s="16"/>
      <c r="MND525" s="16"/>
      <c r="MNE525" s="16"/>
      <c r="MNF525" s="16"/>
      <c r="MNG525" s="16"/>
      <c r="MNH525" s="16"/>
      <c r="MNI525" s="16"/>
      <c r="MNJ525" s="16"/>
      <c r="MNK525" s="16"/>
      <c r="MNL525" s="16"/>
      <c r="MNM525" s="16"/>
      <c r="MNN525" s="16"/>
      <c r="MNO525" s="16"/>
      <c r="MNP525" s="16"/>
      <c r="MNQ525" s="16"/>
      <c r="MNR525" s="16"/>
      <c r="MNS525" s="16"/>
      <c r="MNT525" s="16"/>
      <c r="MNU525" s="16"/>
      <c r="MNV525" s="16"/>
      <c r="MNW525" s="16"/>
      <c r="MNX525" s="16"/>
      <c r="MNY525" s="16"/>
      <c r="MNZ525" s="16"/>
      <c r="MOA525" s="16"/>
      <c r="MOB525" s="16"/>
      <c r="MOC525" s="16"/>
      <c r="MOD525" s="16"/>
      <c r="MOE525" s="16"/>
      <c r="MOF525" s="16"/>
      <c r="MOG525" s="16"/>
      <c r="MOH525" s="16"/>
      <c r="MOI525" s="16"/>
      <c r="MOJ525" s="16"/>
      <c r="MOK525" s="16"/>
      <c r="MOL525" s="16"/>
      <c r="MOM525" s="16"/>
      <c r="MON525" s="16"/>
      <c r="MOO525" s="16"/>
      <c r="MOP525" s="16"/>
      <c r="MOQ525" s="16"/>
      <c r="MOR525" s="16"/>
      <c r="MOS525" s="16"/>
      <c r="MOT525" s="16"/>
      <c r="MOU525" s="16"/>
      <c r="MOV525" s="16"/>
      <c r="MOW525" s="16"/>
      <c r="MOX525" s="16"/>
      <c r="MOY525" s="16"/>
      <c r="MOZ525" s="16"/>
      <c r="MPA525" s="16"/>
      <c r="MPB525" s="16"/>
      <c r="MPC525" s="16"/>
      <c r="MPD525" s="16"/>
      <c r="MPE525" s="16"/>
      <c r="MPF525" s="16"/>
      <c r="MPG525" s="16"/>
      <c r="MPH525" s="16"/>
      <c r="MPI525" s="16"/>
      <c r="MPJ525" s="16"/>
      <c r="MPK525" s="16"/>
      <c r="MPL525" s="16"/>
      <c r="MPM525" s="16"/>
      <c r="MPN525" s="16"/>
      <c r="MPO525" s="16"/>
      <c r="MPP525" s="16"/>
      <c r="MPQ525" s="16"/>
      <c r="MPR525" s="16"/>
      <c r="MPS525" s="16"/>
      <c r="MPT525" s="16"/>
      <c r="MPU525" s="16"/>
      <c r="MPV525" s="16"/>
      <c r="MPW525" s="16"/>
      <c r="MPX525" s="16"/>
      <c r="MPY525" s="16"/>
      <c r="MPZ525" s="16"/>
      <c r="MQA525" s="16"/>
      <c r="MQB525" s="16"/>
      <c r="MQC525" s="16"/>
      <c r="MQD525" s="16"/>
      <c r="MQE525" s="16"/>
      <c r="MQF525" s="16"/>
      <c r="MQG525" s="16"/>
      <c r="MQH525" s="16"/>
      <c r="MQI525" s="16"/>
      <c r="MQJ525" s="16"/>
      <c r="MQK525" s="16"/>
      <c r="MQL525" s="16"/>
      <c r="MQM525" s="16"/>
      <c r="MQN525" s="16"/>
      <c r="MQO525" s="16"/>
      <c r="MQP525" s="16"/>
      <c r="MQQ525" s="16"/>
      <c r="MQR525" s="16"/>
      <c r="MQS525" s="16"/>
      <c r="MQT525" s="16"/>
      <c r="MQU525" s="16"/>
      <c r="MQV525" s="16"/>
      <c r="MQW525" s="16"/>
      <c r="MQX525" s="16"/>
      <c r="MQY525" s="16"/>
      <c r="MQZ525" s="16"/>
      <c r="MRA525" s="16"/>
      <c r="MRB525" s="16"/>
      <c r="MRC525" s="16"/>
      <c r="MRD525" s="16"/>
      <c r="MRE525" s="16"/>
      <c r="MRF525" s="16"/>
      <c r="MRG525" s="16"/>
      <c r="MRH525" s="16"/>
      <c r="MRI525" s="16"/>
      <c r="MRJ525" s="16"/>
      <c r="MRK525" s="16"/>
      <c r="MRL525" s="16"/>
      <c r="MRM525" s="16"/>
      <c r="MRN525" s="16"/>
      <c r="MRO525" s="16"/>
      <c r="MRP525" s="16"/>
      <c r="MRQ525" s="16"/>
      <c r="MRR525" s="16"/>
      <c r="MRS525" s="16"/>
      <c r="MRT525" s="16"/>
      <c r="MRU525" s="16"/>
      <c r="MRV525" s="16"/>
      <c r="MRW525" s="16"/>
      <c r="MRX525" s="16"/>
      <c r="MRY525" s="16"/>
      <c r="MRZ525" s="16"/>
      <c r="MSA525" s="16"/>
      <c r="MSB525" s="16"/>
      <c r="MSC525" s="16"/>
      <c r="MSD525" s="16"/>
      <c r="MSE525" s="16"/>
      <c r="MSF525" s="16"/>
      <c r="MSG525" s="16"/>
      <c r="MSH525" s="16"/>
      <c r="MSI525" s="16"/>
      <c r="MSJ525" s="16"/>
      <c r="MSK525" s="16"/>
      <c r="MSL525" s="16"/>
      <c r="MSM525" s="16"/>
      <c r="MSN525" s="16"/>
      <c r="MSO525" s="16"/>
      <c r="MSP525" s="16"/>
      <c r="MSQ525" s="16"/>
      <c r="MSR525" s="16"/>
      <c r="MSS525" s="16"/>
      <c r="MST525" s="16"/>
      <c r="MSU525" s="16"/>
      <c r="MSV525" s="16"/>
      <c r="MSW525" s="16"/>
      <c r="MSX525" s="16"/>
      <c r="MSY525" s="16"/>
      <c r="MSZ525" s="16"/>
      <c r="MTA525" s="16"/>
      <c r="MTB525" s="16"/>
      <c r="MTC525" s="16"/>
      <c r="MTD525" s="16"/>
      <c r="MTE525" s="16"/>
      <c r="MTF525" s="16"/>
      <c r="MTG525" s="16"/>
      <c r="MTH525" s="16"/>
      <c r="MTI525" s="16"/>
      <c r="MTJ525" s="16"/>
      <c r="MTK525" s="16"/>
      <c r="MTL525" s="16"/>
      <c r="MTM525" s="16"/>
      <c r="MTN525" s="16"/>
      <c r="MTO525" s="16"/>
      <c r="MTP525" s="16"/>
      <c r="MTQ525" s="16"/>
      <c r="MTR525" s="16"/>
      <c r="MTS525" s="16"/>
      <c r="MTT525" s="16"/>
      <c r="MTU525" s="16"/>
      <c r="MTV525" s="16"/>
      <c r="MTW525" s="16"/>
      <c r="MTX525" s="16"/>
      <c r="MTY525" s="16"/>
      <c r="MTZ525" s="16"/>
      <c r="MUA525" s="16"/>
      <c r="MUB525" s="16"/>
      <c r="MUC525" s="16"/>
      <c r="MUD525" s="16"/>
      <c r="MUE525" s="16"/>
      <c r="MUF525" s="16"/>
      <c r="MUG525" s="16"/>
      <c r="MUH525" s="16"/>
      <c r="MUI525" s="16"/>
      <c r="MUJ525" s="16"/>
      <c r="MUK525" s="16"/>
      <c r="MUL525" s="16"/>
      <c r="MUM525" s="16"/>
      <c r="MUN525" s="16"/>
      <c r="MUO525" s="16"/>
      <c r="MUP525" s="16"/>
      <c r="MUQ525" s="16"/>
      <c r="MUR525" s="16"/>
      <c r="MUS525" s="16"/>
      <c r="MUT525" s="16"/>
      <c r="MUU525" s="16"/>
      <c r="MUV525" s="16"/>
      <c r="MUW525" s="16"/>
      <c r="MUX525" s="16"/>
      <c r="MUY525" s="16"/>
      <c r="MUZ525" s="16"/>
      <c r="MVA525" s="16"/>
      <c r="MVB525" s="16"/>
      <c r="MVC525" s="16"/>
      <c r="MVD525" s="16"/>
      <c r="MVE525" s="16"/>
      <c r="MVF525" s="16"/>
      <c r="MVG525" s="16"/>
      <c r="MVH525" s="16"/>
      <c r="MVI525" s="16"/>
      <c r="MVJ525" s="16"/>
      <c r="MVK525" s="16"/>
      <c r="MVL525" s="16"/>
      <c r="MVM525" s="16"/>
      <c r="MVN525" s="16"/>
      <c r="MVO525" s="16"/>
      <c r="MVP525" s="16"/>
      <c r="MVQ525" s="16"/>
      <c r="MVR525" s="16"/>
      <c r="MVS525" s="16"/>
      <c r="MVT525" s="16"/>
      <c r="MVU525" s="16"/>
      <c r="MVV525" s="16"/>
      <c r="MVW525" s="16"/>
      <c r="MVX525" s="16"/>
      <c r="MVY525" s="16"/>
      <c r="MVZ525" s="16"/>
      <c r="MWA525" s="16"/>
      <c r="MWB525" s="16"/>
      <c r="MWC525" s="16"/>
      <c r="MWD525" s="16"/>
      <c r="MWE525" s="16"/>
      <c r="MWF525" s="16"/>
      <c r="MWG525" s="16"/>
      <c r="MWH525" s="16"/>
      <c r="MWI525" s="16"/>
      <c r="MWJ525" s="16"/>
      <c r="MWK525" s="16"/>
      <c r="MWL525" s="16"/>
      <c r="MWM525" s="16"/>
      <c r="MWN525" s="16"/>
      <c r="MWO525" s="16"/>
      <c r="MWP525" s="16"/>
      <c r="MWQ525" s="16"/>
      <c r="MWR525" s="16"/>
      <c r="MWS525" s="16"/>
      <c r="MWT525" s="16"/>
      <c r="MWU525" s="16"/>
      <c r="MWV525" s="16"/>
      <c r="MWW525" s="16"/>
      <c r="MWX525" s="16"/>
      <c r="MWY525" s="16"/>
      <c r="MWZ525" s="16"/>
      <c r="MXA525" s="16"/>
      <c r="MXB525" s="16"/>
      <c r="MXC525" s="16"/>
      <c r="MXD525" s="16"/>
      <c r="MXE525" s="16"/>
      <c r="MXF525" s="16"/>
      <c r="MXG525" s="16"/>
      <c r="MXH525" s="16"/>
      <c r="MXI525" s="16"/>
      <c r="MXJ525" s="16"/>
      <c r="MXK525" s="16"/>
      <c r="MXL525" s="16"/>
      <c r="MXM525" s="16"/>
      <c r="MXN525" s="16"/>
      <c r="MXO525" s="16"/>
      <c r="MXP525" s="16"/>
      <c r="MXQ525" s="16"/>
      <c r="MXR525" s="16"/>
      <c r="MXS525" s="16"/>
      <c r="MXT525" s="16"/>
      <c r="MXU525" s="16"/>
      <c r="MXV525" s="16"/>
      <c r="MXW525" s="16"/>
      <c r="MXX525" s="16"/>
      <c r="MXY525" s="16"/>
      <c r="MXZ525" s="16"/>
      <c r="MYA525" s="16"/>
      <c r="MYB525" s="16"/>
      <c r="MYC525" s="16"/>
      <c r="MYD525" s="16"/>
      <c r="MYE525" s="16"/>
      <c r="MYF525" s="16"/>
      <c r="MYG525" s="16"/>
      <c r="MYH525" s="16"/>
      <c r="MYI525" s="16"/>
      <c r="MYJ525" s="16"/>
      <c r="MYK525" s="16"/>
      <c r="MYL525" s="16"/>
      <c r="MYM525" s="16"/>
      <c r="MYN525" s="16"/>
      <c r="MYO525" s="16"/>
      <c r="MYP525" s="16"/>
      <c r="MYQ525" s="16"/>
      <c r="MYR525" s="16"/>
      <c r="MYS525" s="16"/>
      <c r="MYT525" s="16"/>
      <c r="MYU525" s="16"/>
      <c r="MYV525" s="16"/>
      <c r="MYW525" s="16"/>
      <c r="MYX525" s="16"/>
      <c r="MYY525" s="16"/>
      <c r="MYZ525" s="16"/>
      <c r="MZA525" s="16"/>
      <c r="MZB525" s="16"/>
      <c r="MZC525" s="16"/>
      <c r="MZD525" s="16"/>
      <c r="MZE525" s="16"/>
      <c r="MZF525" s="16"/>
      <c r="MZG525" s="16"/>
      <c r="MZH525" s="16"/>
      <c r="MZI525" s="16"/>
      <c r="MZJ525" s="16"/>
      <c r="MZK525" s="16"/>
      <c r="MZL525" s="16"/>
      <c r="MZM525" s="16"/>
      <c r="MZN525" s="16"/>
      <c r="MZO525" s="16"/>
      <c r="MZP525" s="16"/>
      <c r="MZQ525" s="16"/>
      <c r="MZR525" s="16"/>
      <c r="MZS525" s="16"/>
      <c r="MZT525" s="16"/>
      <c r="MZU525" s="16"/>
      <c r="MZV525" s="16"/>
      <c r="MZW525" s="16"/>
      <c r="MZX525" s="16"/>
      <c r="MZY525" s="16"/>
      <c r="MZZ525" s="16"/>
      <c r="NAA525" s="16"/>
      <c r="NAB525" s="16"/>
      <c r="NAC525" s="16"/>
      <c r="NAD525" s="16"/>
      <c r="NAE525" s="16"/>
      <c r="NAF525" s="16"/>
      <c r="NAG525" s="16"/>
      <c r="NAH525" s="16"/>
      <c r="NAI525" s="16"/>
      <c r="NAJ525" s="16"/>
      <c r="NAK525" s="16"/>
      <c r="NAL525" s="16"/>
      <c r="NAM525" s="16"/>
      <c r="NAN525" s="16"/>
      <c r="NAO525" s="16"/>
      <c r="NAP525" s="16"/>
      <c r="NAQ525" s="16"/>
      <c r="NAR525" s="16"/>
      <c r="NAS525" s="16"/>
      <c r="NAT525" s="16"/>
      <c r="NAU525" s="16"/>
      <c r="NAV525" s="16"/>
      <c r="NAW525" s="16"/>
      <c r="NAX525" s="16"/>
      <c r="NAY525" s="16"/>
      <c r="NAZ525" s="16"/>
      <c r="NBA525" s="16"/>
      <c r="NBB525" s="16"/>
      <c r="NBC525" s="16"/>
      <c r="NBD525" s="16"/>
      <c r="NBE525" s="16"/>
      <c r="NBF525" s="16"/>
      <c r="NBG525" s="16"/>
      <c r="NBH525" s="16"/>
      <c r="NBI525" s="16"/>
      <c r="NBJ525" s="16"/>
      <c r="NBK525" s="16"/>
      <c r="NBL525" s="16"/>
      <c r="NBM525" s="16"/>
      <c r="NBN525" s="16"/>
      <c r="NBO525" s="16"/>
      <c r="NBP525" s="16"/>
      <c r="NBQ525" s="16"/>
      <c r="NBR525" s="16"/>
      <c r="NBS525" s="16"/>
      <c r="NBT525" s="16"/>
      <c r="NBU525" s="16"/>
      <c r="NBV525" s="16"/>
      <c r="NBW525" s="16"/>
      <c r="NBX525" s="16"/>
      <c r="NBY525" s="16"/>
      <c r="NBZ525" s="16"/>
      <c r="NCA525" s="16"/>
      <c r="NCB525" s="16"/>
      <c r="NCC525" s="16"/>
      <c r="NCD525" s="16"/>
      <c r="NCE525" s="16"/>
      <c r="NCF525" s="16"/>
      <c r="NCG525" s="16"/>
      <c r="NCH525" s="16"/>
      <c r="NCI525" s="16"/>
      <c r="NCJ525" s="16"/>
      <c r="NCK525" s="16"/>
      <c r="NCL525" s="16"/>
      <c r="NCM525" s="16"/>
      <c r="NCN525" s="16"/>
      <c r="NCO525" s="16"/>
      <c r="NCP525" s="16"/>
      <c r="NCQ525" s="16"/>
      <c r="NCR525" s="16"/>
      <c r="NCS525" s="16"/>
      <c r="NCT525" s="16"/>
      <c r="NCU525" s="16"/>
      <c r="NCV525" s="16"/>
      <c r="NCW525" s="16"/>
      <c r="NCX525" s="16"/>
      <c r="NCY525" s="16"/>
      <c r="NCZ525" s="16"/>
      <c r="NDA525" s="16"/>
      <c r="NDB525" s="16"/>
      <c r="NDC525" s="16"/>
      <c r="NDD525" s="16"/>
      <c r="NDE525" s="16"/>
      <c r="NDF525" s="16"/>
      <c r="NDG525" s="16"/>
      <c r="NDH525" s="16"/>
      <c r="NDI525" s="16"/>
      <c r="NDJ525" s="16"/>
      <c r="NDK525" s="16"/>
      <c r="NDL525" s="16"/>
      <c r="NDM525" s="16"/>
      <c r="NDN525" s="16"/>
      <c r="NDO525" s="16"/>
      <c r="NDP525" s="16"/>
      <c r="NDQ525" s="16"/>
      <c r="NDR525" s="16"/>
      <c r="NDS525" s="16"/>
      <c r="NDT525" s="16"/>
      <c r="NDU525" s="16"/>
      <c r="NDV525" s="16"/>
      <c r="NDW525" s="16"/>
      <c r="NDX525" s="16"/>
      <c r="NDY525" s="16"/>
      <c r="NDZ525" s="16"/>
      <c r="NEA525" s="16"/>
      <c r="NEB525" s="16"/>
      <c r="NEC525" s="16"/>
      <c r="NED525" s="16"/>
      <c r="NEE525" s="16"/>
      <c r="NEF525" s="16"/>
      <c r="NEG525" s="16"/>
      <c r="NEH525" s="16"/>
      <c r="NEI525" s="16"/>
      <c r="NEJ525" s="16"/>
      <c r="NEK525" s="16"/>
      <c r="NEL525" s="16"/>
      <c r="NEM525" s="16"/>
      <c r="NEN525" s="16"/>
      <c r="NEO525" s="16"/>
      <c r="NEP525" s="16"/>
      <c r="NEQ525" s="16"/>
      <c r="NER525" s="16"/>
      <c r="NES525" s="16"/>
      <c r="NET525" s="16"/>
      <c r="NEU525" s="16"/>
      <c r="NEV525" s="16"/>
      <c r="NEW525" s="16"/>
      <c r="NEX525" s="16"/>
      <c r="NEY525" s="16"/>
      <c r="NEZ525" s="16"/>
      <c r="NFA525" s="16"/>
      <c r="NFB525" s="16"/>
      <c r="NFC525" s="16"/>
      <c r="NFD525" s="16"/>
      <c r="NFE525" s="16"/>
      <c r="NFF525" s="16"/>
      <c r="NFG525" s="16"/>
      <c r="NFH525" s="16"/>
      <c r="NFI525" s="16"/>
      <c r="NFJ525" s="16"/>
      <c r="NFK525" s="16"/>
      <c r="NFL525" s="16"/>
      <c r="NFM525" s="16"/>
      <c r="NFN525" s="16"/>
      <c r="NFO525" s="16"/>
      <c r="NFP525" s="16"/>
      <c r="NFQ525" s="16"/>
      <c r="NFR525" s="16"/>
      <c r="NFS525" s="16"/>
      <c r="NFT525" s="16"/>
      <c r="NFU525" s="16"/>
      <c r="NFV525" s="16"/>
      <c r="NFW525" s="16"/>
      <c r="NFX525" s="16"/>
      <c r="NFY525" s="16"/>
      <c r="NFZ525" s="16"/>
      <c r="NGA525" s="16"/>
      <c r="NGB525" s="16"/>
      <c r="NGC525" s="16"/>
      <c r="NGD525" s="16"/>
      <c r="NGE525" s="16"/>
      <c r="NGF525" s="16"/>
      <c r="NGG525" s="16"/>
      <c r="NGH525" s="16"/>
      <c r="NGI525" s="16"/>
      <c r="NGJ525" s="16"/>
      <c r="NGK525" s="16"/>
      <c r="NGL525" s="16"/>
      <c r="NGM525" s="16"/>
      <c r="NGN525" s="16"/>
      <c r="NGO525" s="16"/>
      <c r="NGP525" s="16"/>
      <c r="NGQ525" s="16"/>
      <c r="NGR525" s="16"/>
      <c r="NGS525" s="16"/>
      <c r="NGT525" s="16"/>
      <c r="NGU525" s="16"/>
      <c r="NGV525" s="16"/>
      <c r="NGW525" s="16"/>
      <c r="NGX525" s="16"/>
      <c r="NGY525" s="16"/>
      <c r="NGZ525" s="16"/>
      <c r="NHA525" s="16"/>
      <c r="NHB525" s="16"/>
      <c r="NHC525" s="16"/>
      <c r="NHD525" s="16"/>
      <c r="NHE525" s="16"/>
      <c r="NHF525" s="16"/>
      <c r="NHG525" s="16"/>
      <c r="NHH525" s="16"/>
      <c r="NHI525" s="16"/>
      <c r="NHJ525" s="16"/>
      <c r="NHK525" s="16"/>
      <c r="NHL525" s="16"/>
      <c r="NHM525" s="16"/>
      <c r="NHN525" s="16"/>
      <c r="NHO525" s="16"/>
      <c r="NHP525" s="16"/>
      <c r="NHQ525" s="16"/>
      <c r="NHR525" s="16"/>
      <c r="NHS525" s="16"/>
      <c r="NHT525" s="16"/>
      <c r="NHU525" s="16"/>
      <c r="NHV525" s="16"/>
      <c r="NHW525" s="16"/>
      <c r="NHX525" s="16"/>
      <c r="NHY525" s="16"/>
      <c r="NHZ525" s="16"/>
      <c r="NIA525" s="16"/>
      <c r="NIB525" s="16"/>
      <c r="NIC525" s="16"/>
      <c r="NID525" s="16"/>
      <c r="NIE525" s="16"/>
      <c r="NIF525" s="16"/>
      <c r="NIG525" s="16"/>
      <c r="NIH525" s="16"/>
      <c r="NII525" s="16"/>
      <c r="NIJ525" s="16"/>
      <c r="NIK525" s="16"/>
      <c r="NIL525" s="16"/>
      <c r="NIM525" s="16"/>
      <c r="NIN525" s="16"/>
      <c r="NIO525" s="16"/>
      <c r="NIP525" s="16"/>
      <c r="NIQ525" s="16"/>
      <c r="NIR525" s="16"/>
      <c r="NIS525" s="16"/>
      <c r="NIT525" s="16"/>
      <c r="NIU525" s="16"/>
      <c r="NIV525" s="16"/>
      <c r="NIW525" s="16"/>
      <c r="NIX525" s="16"/>
      <c r="NIY525" s="16"/>
      <c r="NIZ525" s="16"/>
      <c r="NJA525" s="16"/>
      <c r="NJB525" s="16"/>
      <c r="NJC525" s="16"/>
      <c r="NJD525" s="16"/>
      <c r="NJE525" s="16"/>
      <c r="NJF525" s="16"/>
      <c r="NJG525" s="16"/>
      <c r="NJH525" s="16"/>
      <c r="NJI525" s="16"/>
      <c r="NJJ525" s="16"/>
      <c r="NJK525" s="16"/>
      <c r="NJL525" s="16"/>
      <c r="NJM525" s="16"/>
      <c r="NJN525" s="16"/>
      <c r="NJO525" s="16"/>
      <c r="NJP525" s="16"/>
      <c r="NJQ525" s="16"/>
      <c r="NJR525" s="16"/>
      <c r="NJS525" s="16"/>
      <c r="NJT525" s="16"/>
      <c r="NJU525" s="16"/>
      <c r="NJV525" s="16"/>
      <c r="NJW525" s="16"/>
      <c r="NJX525" s="16"/>
      <c r="NJY525" s="16"/>
      <c r="NJZ525" s="16"/>
      <c r="NKA525" s="16"/>
      <c r="NKB525" s="16"/>
      <c r="NKC525" s="16"/>
      <c r="NKD525" s="16"/>
      <c r="NKE525" s="16"/>
      <c r="NKF525" s="16"/>
      <c r="NKG525" s="16"/>
      <c r="NKH525" s="16"/>
      <c r="NKI525" s="16"/>
      <c r="NKJ525" s="16"/>
      <c r="NKK525" s="16"/>
      <c r="NKL525" s="16"/>
      <c r="NKM525" s="16"/>
      <c r="NKN525" s="16"/>
      <c r="NKO525" s="16"/>
      <c r="NKP525" s="16"/>
      <c r="NKQ525" s="16"/>
      <c r="NKR525" s="16"/>
      <c r="NKS525" s="16"/>
      <c r="NKT525" s="16"/>
      <c r="NKU525" s="16"/>
      <c r="NKV525" s="16"/>
      <c r="NKW525" s="16"/>
      <c r="NKX525" s="16"/>
      <c r="NKY525" s="16"/>
      <c r="NKZ525" s="16"/>
      <c r="NLA525" s="16"/>
      <c r="NLB525" s="16"/>
      <c r="NLC525" s="16"/>
      <c r="NLD525" s="16"/>
      <c r="NLE525" s="16"/>
      <c r="NLF525" s="16"/>
      <c r="NLG525" s="16"/>
      <c r="NLH525" s="16"/>
      <c r="NLI525" s="16"/>
      <c r="NLJ525" s="16"/>
      <c r="NLK525" s="16"/>
      <c r="NLL525" s="16"/>
      <c r="NLM525" s="16"/>
      <c r="NLN525" s="16"/>
      <c r="NLO525" s="16"/>
      <c r="NLP525" s="16"/>
      <c r="NLQ525" s="16"/>
      <c r="NLR525" s="16"/>
      <c r="NLS525" s="16"/>
      <c r="NLT525" s="16"/>
      <c r="NLU525" s="16"/>
      <c r="NLV525" s="16"/>
      <c r="NLW525" s="16"/>
      <c r="NLX525" s="16"/>
      <c r="NLY525" s="16"/>
      <c r="NLZ525" s="16"/>
      <c r="NMA525" s="16"/>
      <c r="NMB525" s="16"/>
      <c r="NMC525" s="16"/>
      <c r="NMD525" s="16"/>
      <c r="NME525" s="16"/>
      <c r="NMF525" s="16"/>
      <c r="NMG525" s="16"/>
      <c r="NMH525" s="16"/>
      <c r="NMI525" s="16"/>
      <c r="NMJ525" s="16"/>
      <c r="NMK525" s="16"/>
      <c r="NML525" s="16"/>
      <c r="NMM525" s="16"/>
      <c r="NMN525" s="16"/>
      <c r="NMO525" s="16"/>
      <c r="NMP525" s="16"/>
      <c r="NMQ525" s="16"/>
      <c r="NMR525" s="16"/>
      <c r="NMS525" s="16"/>
      <c r="NMT525" s="16"/>
      <c r="NMU525" s="16"/>
      <c r="NMV525" s="16"/>
      <c r="NMW525" s="16"/>
      <c r="NMX525" s="16"/>
      <c r="NMY525" s="16"/>
      <c r="NMZ525" s="16"/>
      <c r="NNA525" s="16"/>
      <c r="NNB525" s="16"/>
      <c r="NNC525" s="16"/>
      <c r="NND525" s="16"/>
      <c r="NNE525" s="16"/>
      <c r="NNF525" s="16"/>
      <c r="NNG525" s="16"/>
      <c r="NNH525" s="16"/>
      <c r="NNI525" s="16"/>
      <c r="NNJ525" s="16"/>
      <c r="NNK525" s="16"/>
      <c r="NNL525" s="16"/>
      <c r="NNM525" s="16"/>
      <c r="NNN525" s="16"/>
      <c r="NNO525" s="16"/>
      <c r="NNP525" s="16"/>
      <c r="NNQ525" s="16"/>
      <c r="NNR525" s="16"/>
      <c r="NNS525" s="16"/>
      <c r="NNT525" s="16"/>
      <c r="NNU525" s="16"/>
      <c r="NNV525" s="16"/>
      <c r="NNW525" s="16"/>
      <c r="NNX525" s="16"/>
      <c r="NNY525" s="16"/>
      <c r="NNZ525" s="16"/>
      <c r="NOA525" s="16"/>
      <c r="NOB525" s="16"/>
      <c r="NOC525" s="16"/>
      <c r="NOD525" s="16"/>
      <c r="NOE525" s="16"/>
      <c r="NOF525" s="16"/>
      <c r="NOG525" s="16"/>
      <c r="NOH525" s="16"/>
      <c r="NOI525" s="16"/>
      <c r="NOJ525" s="16"/>
      <c r="NOK525" s="16"/>
      <c r="NOL525" s="16"/>
      <c r="NOM525" s="16"/>
      <c r="NON525" s="16"/>
      <c r="NOO525" s="16"/>
      <c r="NOP525" s="16"/>
      <c r="NOQ525" s="16"/>
      <c r="NOR525" s="16"/>
      <c r="NOS525" s="16"/>
      <c r="NOT525" s="16"/>
      <c r="NOU525" s="16"/>
      <c r="NOV525" s="16"/>
      <c r="NOW525" s="16"/>
      <c r="NOX525" s="16"/>
      <c r="NOY525" s="16"/>
      <c r="NOZ525" s="16"/>
      <c r="NPA525" s="16"/>
      <c r="NPB525" s="16"/>
      <c r="NPC525" s="16"/>
      <c r="NPD525" s="16"/>
      <c r="NPE525" s="16"/>
      <c r="NPF525" s="16"/>
      <c r="NPG525" s="16"/>
      <c r="NPH525" s="16"/>
      <c r="NPI525" s="16"/>
      <c r="NPJ525" s="16"/>
      <c r="NPK525" s="16"/>
      <c r="NPL525" s="16"/>
      <c r="NPM525" s="16"/>
      <c r="NPN525" s="16"/>
      <c r="NPO525" s="16"/>
      <c r="NPP525" s="16"/>
      <c r="NPQ525" s="16"/>
      <c r="NPR525" s="16"/>
      <c r="NPS525" s="16"/>
      <c r="NPT525" s="16"/>
      <c r="NPU525" s="16"/>
      <c r="NPV525" s="16"/>
      <c r="NPW525" s="16"/>
      <c r="NPX525" s="16"/>
      <c r="NPY525" s="16"/>
      <c r="NPZ525" s="16"/>
      <c r="NQA525" s="16"/>
      <c r="NQB525" s="16"/>
      <c r="NQC525" s="16"/>
      <c r="NQD525" s="16"/>
      <c r="NQE525" s="16"/>
      <c r="NQF525" s="16"/>
      <c r="NQG525" s="16"/>
      <c r="NQH525" s="16"/>
      <c r="NQI525" s="16"/>
      <c r="NQJ525" s="16"/>
      <c r="NQK525" s="16"/>
      <c r="NQL525" s="16"/>
      <c r="NQM525" s="16"/>
      <c r="NQN525" s="16"/>
      <c r="NQO525" s="16"/>
      <c r="NQP525" s="16"/>
      <c r="NQQ525" s="16"/>
      <c r="NQR525" s="16"/>
      <c r="NQS525" s="16"/>
      <c r="NQT525" s="16"/>
      <c r="NQU525" s="16"/>
      <c r="NQV525" s="16"/>
      <c r="NQW525" s="16"/>
      <c r="NQX525" s="16"/>
      <c r="NQY525" s="16"/>
      <c r="NQZ525" s="16"/>
      <c r="NRA525" s="16"/>
      <c r="NRB525" s="16"/>
      <c r="NRC525" s="16"/>
      <c r="NRD525" s="16"/>
      <c r="NRE525" s="16"/>
      <c r="NRF525" s="16"/>
      <c r="NRG525" s="16"/>
      <c r="NRH525" s="16"/>
      <c r="NRI525" s="16"/>
      <c r="NRJ525" s="16"/>
      <c r="NRK525" s="16"/>
      <c r="NRL525" s="16"/>
      <c r="NRM525" s="16"/>
      <c r="NRN525" s="16"/>
      <c r="NRO525" s="16"/>
      <c r="NRP525" s="16"/>
      <c r="NRQ525" s="16"/>
      <c r="NRR525" s="16"/>
      <c r="NRS525" s="16"/>
      <c r="NRT525" s="16"/>
      <c r="NRU525" s="16"/>
      <c r="NRV525" s="16"/>
      <c r="NRW525" s="16"/>
      <c r="NRX525" s="16"/>
      <c r="NRY525" s="16"/>
      <c r="NRZ525" s="16"/>
      <c r="NSA525" s="16"/>
      <c r="NSB525" s="16"/>
      <c r="NSC525" s="16"/>
      <c r="NSD525" s="16"/>
      <c r="NSE525" s="16"/>
      <c r="NSF525" s="16"/>
      <c r="NSG525" s="16"/>
      <c r="NSH525" s="16"/>
      <c r="NSI525" s="16"/>
      <c r="NSJ525" s="16"/>
      <c r="NSK525" s="16"/>
      <c r="NSL525" s="16"/>
      <c r="NSM525" s="16"/>
      <c r="NSN525" s="16"/>
      <c r="NSO525" s="16"/>
      <c r="NSP525" s="16"/>
      <c r="NSQ525" s="16"/>
      <c r="NSR525" s="16"/>
      <c r="NSS525" s="16"/>
      <c r="NST525" s="16"/>
      <c r="NSU525" s="16"/>
      <c r="NSV525" s="16"/>
      <c r="NSW525" s="16"/>
      <c r="NSX525" s="16"/>
      <c r="NSY525" s="16"/>
      <c r="NSZ525" s="16"/>
      <c r="NTA525" s="16"/>
      <c r="NTB525" s="16"/>
      <c r="NTC525" s="16"/>
      <c r="NTD525" s="16"/>
      <c r="NTE525" s="16"/>
      <c r="NTF525" s="16"/>
      <c r="NTG525" s="16"/>
      <c r="NTH525" s="16"/>
      <c r="NTI525" s="16"/>
      <c r="NTJ525" s="16"/>
      <c r="NTK525" s="16"/>
      <c r="NTL525" s="16"/>
      <c r="NTM525" s="16"/>
      <c r="NTN525" s="16"/>
      <c r="NTO525" s="16"/>
      <c r="NTP525" s="16"/>
      <c r="NTQ525" s="16"/>
      <c r="NTR525" s="16"/>
      <c r="NTS525" s="16"/>
      <c r="NTT525" s="16"/>
      <c r="NTU525" s="16"/>
      <c r="NTV525" s="16"/>
      <c r="NTW525" s="16"/>
      <c r="NTX525" s="16"/>
      <c r="NTY525" s="16"/>
      <c r="NTZ525" s="16"/>
      <c r="NUA525" s="16"/>
      <c r="NUB525" s="16"/>
      <c r="NUC525" s="16"/>
      <c r="NUD525" s="16"/>
      <c r="NUE525" s="16"/>
      <c r="NUF525" s="16"/>
      <c r="NUG525" s="16"/>
      <c r="NUH525" s="16"/>
      <c r="NUI525" s="16"/>
      <c r="NUJ525" s="16"/>
      <c r="NUK525" s="16"/>
      <c r="NUL525" s="16"/>
      <c r="NUM525" s="16"/>
      <c r="NUN525" s="16"/>
      <c r="NUO525" s="16"/>
      <c r="NUP525" s="16"/>
      <c r="NUQ525" s="16"/>
      <c r="NUR525" s="16"/>
      <c r="NUS525" s="16"/>
      <c r="NUT525" s="16"/>
      <c r="NUU525" s="16"/>
      <c r="NUV525" s="16"/>
      <c r="NUW525" s="16"/>
      <c r="NUX525" s="16"/>
      <c r="NUY525" s="16"/>
      <c r="NUZ525" s="16"/>
      <c r="NVA525" s="16"/>
      <c r="NVB525" s="16"/>
      <c r="NVC525" s="16"/>
      <c r="NVD525" s="16"/>
      <c r="NVE525" s="16"/>
      <c r="NVF525" s="16"/>
      <c r="NVG525" s="16"/>
      <c r="NVH525" s="16"/>
      <c r="NVI525" s="16"/>
      <c r="NVJ525" s="16"/>
      <c r="NVK525" s="16"/>
      <c r="NVL525" s="16"/>
      <c r="NVM525" s="16"/>
      <c r="NVN525" s="16"/>
      <c r="NVO525" s="16"/>
      <c r="NVP525" s="16"/>
      <c r="NVQ525" s="16"/>
      <c r="NVR525" s="16"/>
      <c r="NVS525" s="16"/>
      <c r="NVT525" s="16"/>
      <c r="NVU525" s="16"/>
      <c r="NVV525" s="16"/>
      <c r="NVW525" s="16"/>
      <c r="NVX525" s="16"/>
      <c r="NVY525" s="16"/>
      <c r="NVZ525" s="16"/>
      <c r="NWA525" s="16"/>
      <c r="NWB525" s="16"/>
      <c r="NWC525" s="16"/>
      <c r="NWD525" s="16"/>
      <c r="NWE525" s="16"/>
      <c r="NWF525" s="16"/>
      <c r="NWG525" s="16"/>
      <c r="NWH525" s="16"/>
      <c r="NWI525" s="16"/>
      <c r="NWJ525" s="16"/>
      <c r="NWK525" s="16"/>
      <c r="NWL525" s="16"/>
      <c r="NWM525" s="16"/>
      <c r="NWN525" s="16"/>
      <c r="NWO525" s="16"/>
      <c r="NWP525" s="16"/>
      <c r="NWQ525" s="16"/>
      <c r="NWR525" s="16"/>
      <c r="NWS525" s="16"/>
      <c r="NWT525" s="16"/>
      <c r="NWU525" s="16"/>
      <c r="NWV525" s="16"/>
      <c r="NWW525" s="16"/>
      <c r="NWX525" s="16"/>
      <c r="NWY525" s="16"/>
      <c r="NWZ525" s="16"/>
      <c r="NXA525" s="16"/>
      <c r="NXB525" s="16"/>
      <c r="NXC525" s="16"/>
      <c r="NXD525" s="16"/>
      <c r="NXE525" s="16"/>
      <c r="NXF525" s="16"/>
      <c r="NXG525" s="16"/>
      <c r="NXH525" s="16"/>
      <c r="NXI525" s="16"/>
      <c r="NXJ525" s="16"/>
      <c r="NXK525" s="16"/>
      <c r="NXL525" s="16"/>
      <c r="NXM525" s="16"/>
      <c r="NXN525" s="16"/>
      <c r="NXO525" s="16"/>
      <c r="NXP525" s="16"/>
      <c r="NXQ525" s="16"/>
      <c r="NXR525" s="16"/>
      <c r="NXS525" s="16"/>
      <c r="NXT525" s="16"/>
      <c r="NXU525" s="16"/>
      <c r="NXV525" s="16"/>
      <c r="NXW525" s="16"/>
      <c r="NXX525" s="16"/>
      <c r="NXY525" s="16"/>
      <c r="NXZ525" s="16"/>
      <c r="NYA525" s="16"/>
      <c r="NYB525" s="16"/>
      <c r="NYC525" s="16"/>
      <c r="NYD525" s="16"/>
      <c r="NYE525" s="16"/>
      <c r="NYF525" s="16"/>
      <c r="NYG525" s="16"/>
      <c r="NYH525" s="16"/>
      <c r="NYI525" s="16"/>
      <c r="NYJ525" s="16"/>
      <c r="NYK525" s="16"/>
      <c r="NYL525" s="16"/>
      <c r="NYM525" s="16"/>
      <c r="NYN525" s="16"/>
      <c r="NYO525" s="16"/>
      <c r="NYP525" s="16"/>
      <c r="NYQ525" s="16"/>
      <c r="NYR525" s="16"/>
      <c r="NYS525" s="16"/>
      <c r="NYT525" s="16"/>
      <c r="NYU525" s="16"/>
      <c r="NYV525" s="16"/>
      <c r="NYW525" s="16"/>
      <c r="NYX525" s="16"/>
      <c r="NYY525" s="16"/>
      <c r="NYZ525" s="16"/>
      <c r="NZA525" s="16"/>
      <c r="NZB525" s="16"/>
      <c r="NZC525" s="16"/>
      <c r="NZD525" s="16"/>
      <c r="NZE525" s="16"/>
      <c r="NZF525" s="16"/>
      <c r="NZG525" s="16"/>
      <c r="NZH525" s="16"/>
      <c r="NZI525" s="16"/>
      <c r="NZJ525" s="16"/>
      <c r="NZK525" s="16"/>
      <c r="NZL525" s="16"/>
      <c r="NZM525" s="16"/>
      <c r="NZN525" s="16"/>
      <c r="NZO525" s="16"/>
      <c r="NZP525" s="16"/>
      <c r="NZQ525" s="16"/>
      <c r="NZR525" s="16"/>
      <c r="NZS525" s="16"/>
      <c r="NZT525" s="16"/>
      <c r="NZU525" s="16"/>
      <c r="NZV525" s="16"/>
      <c r="NZW525" s="16"/>
      <c r="NZX525" s="16"/>
      <c r="NZY525" s="16"/>
      <c r="NZZ525" s="16"/>
      <c r="OAA525" s="16"/>
      <c r="OAB525" s="16"/>
      <c r="OAC525" s="16"/>
      <c r="OAD525" s="16"/>
      <c r="OAE525" s="16"/>
      <c r="OAF525" s="16"/>
      <c r="OAG525" s="16"/>
      <c r="OAH525" s="16"/>
      <c r="OAI525" s="16"/>
      <c r="OAJ525" s="16"/>
      <c r="OAK525" s="16"/>
      <c r="OAL525" s="16"/>
      <c r="OAM525" s="16"/>
      <c r="OAN525" s="16"/>
      <c r="OAO525" s="16"/>
      <c r="OAP525" s="16"/>
      <c r="OAQ525" s="16"/>
      <c r="OAR525" s="16"/>
      <c r="OAS525" s="16"/>
      <c r="OAT525" s="16"/>
      <c r="OAU525" s="16"/>
      <c r="OAV525" s="16"/>
      <c r="OAW525" s="16"/>
      <c r="OAX525" s="16"/>
      <c r="OAY525" s="16"/>
      <c r="OAZ525" s="16"/>
      <c r="OBA525" s="16"/>
      <c r="OBB525" s="16"/>
      <c r="OBC525" s="16"/>
      <c r="OBD525" s="16"/>
      <c r="OBE525" s="16"/>
      <c r="OBF525" s="16"/>
      <c r="OBG525" s="16"/>
      <c r="OBH525" s="16"/>
      <c r="OBI525" s="16"/>
      <c r="OBJ525" s="16"/>
      <c r="OBK525" s="16"/>
      <c r="OBL525" s="16"/>
      <c r="OBM525" s="16"/>
      <c r="OBN525" s="16"/>
      <c r="OBO525" s="16"/>
      <c r="OBP525" s="16"/>
      <c r="OBQ525" s="16"/>
      <c r="OBR525" s="16"/>
      <c r="OBS525" s="16"/>
      <c r="OBT525" s="16"/>
      <c r="OBU525" s="16"/>
      <c r="OBV525" s="16"/>
      <c r="OBW525" s="16"/>
      <c r="OBX525" s="16"/>
      <c r="OBY525" s="16"/>
      <c r="OBZ525" s="16"/>
      <c r="OCA525" s="16"/>
      <c r="OCB525" s="16"/>
      <c r="OCC525" s="16"/>
      <c r="OCD525" s="16"/>
      <c r="OCE525" s="16"/>
      <c r="OCF525" s="16"/>
      <c r="OCG525" s="16"/>
      <c r="OCH525" s="16"/>
      <c r="OCI525" s="16"/>
      <c r="OCJ525" s="16"/>
      <c r="OCK525" s="16"/>
      <c r="OCL525" s="16"/>
      <c r="OCM525" s="16"/>
      <c r="OCN525" s="16"/>
      <c r="OCO525" s="16"/>
      <c r="OCP525" s="16"/>
      <c r="OCQ525" s="16"/>
      <c r="OCR525" s="16"/>
      <c r="OCS525" s="16"/>
      <c r="OCT525" s="16"/>
      <c r="OCU525" s="16"/>
      <c r="OCV525" s="16"/>
      <c r="OCW525" s="16"/>
      <c r="OCX525" s="16"/>
      <c r="OCY525" s="16"/>
      <c r="OCZ525" s="16"/>
      <c r="ODA525" s="16"/>
      <c r="ODB525" s="16"/>
      <c r="ODC525" s="16"/>
      <c r="ODD525" s="16"/>
      <c r="ODE525" s="16"/>
      <c r="ODF525" s="16"/>
      <c r="ODG525" s="16"/>
      <c r="ODH525" s="16"/>
      <c r="ODI525" s="16"/>
      <c r="ODJ525" s="16"/>
      <c r="ODK525" s="16"/>
      <c r="ODL525" s="16"/>
      <c r="ODM525" s="16"/>
      <c r="ODN525" s="16"/>
      <c r="ODO525" s="16"/>
      <c r="ODP525" s="16"/>
      <c r="ODQ525" s="16"/>
      <c r="ODR525" s="16"/>
      <c r="ODS525" s="16"/>
      <c r="ODT525" s="16"/>
      <c r="ODU525" s="16"/>
      <c r="ODV525" s="16"/>
      <c r="ODW525" s="16"/>
      <c r="ODX525" s="16"/>
      <c r="ODY525" s="16"/>
      <c r="ODZ525" s="16"/>
      <c r="OEA525" s="16"/>
      <c r="OEB525" s="16"/>
      <c r="OEC525" s="16"/>
      <c r="OED525" s="16"/>
      <c r="OEE525" s="16"/>
      <c r="OEF525" s="16"/>
      <c r="OEG525" s="16"/>
      <c r="OEH525" s="16"/>
      <c r="OEI525" s="16"/>
      <c r="OEJ525" s="16"/>
      <c r="OEK525" s="16"/>
      <c r="OEL525" s="16"/>
      <c r="OEM525" s="16"/>
      <c r="OEN525" s="16"/>
      <c r="OEO525" s="16"/>
      <c r="OEP525" s="16"/>
      <c r="OEQ525" s="16"/>
      <c r="OER525" s="16"/>
      <c r="OES525" s="16"/>
      <c r="OET525" s="16"/>
      <c r="OEU525" s="16"/>
      <c r="OEV525" s="16"/>
      <c r="OEW525" s="16"/>
      <c r="OEX525" s="16"/>
      <c r="OEY525" s="16"/>
      <c r="OEZ525" s="16"/>
      <c r="OFA525" s="16"/>
      <c r="OFB525" s="16"/>
      <c r="OFC525" s="16"/>
      <c r="OFD525" s="16"/>
      <c r="OFE525" s="16"/>
      <c r="OFF525" s="16"/>
      <c r="OFG525" s="16"/>
      <c r="OFH525" s="16"/>
      <c r="OFI525" s="16"/>
      <c r="OFJ525" s="16"/>
      <c r="OFK525" s="16"/>
      <c r="OFL525" s="16"/>
      <c r="OFM525" s="16"/>
      <c r="OFN525" s="16"/>
      <c r="OFO525" s="16"/>
      <c r="OFP525" s="16"/>
      <c r="OFQ525" s="16"/>
      <c r="OFR525" s="16"/>
      <c r="OFS525" s="16"/>
      <c r="OFT525" s="16"/>
      <c r="OFU525" s="16"/>
      <c r="OFV525" s="16"/>
      <c r="OFW525" s="16"/>
      <c r="OFX525" s="16"/>
      <c r="OFY525" s="16"/>
      <c r="OFZ525" s="16"/>
      <c r="OGA525" s="16"/>
      <c r="OGB525" s="16"/>
      <c r="OGC525" s="16"/>
      <c r="OGD525" s="16"/>
      <c r="OGE525" s="16"/>
      <c r="OGF525" s="16"/>
      <c r="OGG525" s="16"/>
      <c r="OGH525" s="16"/>
      <c r="OGI525" s="16"/>
      <c r="OGJ525" s="16"/>
      <c r="OGK525" s="16"/>
      <c r="OGL525" s="16"/>
      <c r="OGM525" s="16"/>
      <c r="OGN525" s="16"/>
      <c r="OGO525" s="16"/>
      <c r="OGP525" s="16"/>
      <c r="OGQ525" s="16"/>
      <c r="OGR525" s="16"/>
      <c r="OGS525" s="16"/>
      <c r="OGT525" s="16"/>
      <c r="OGU525" s="16"/>
      <c r="OGV525" s="16"/>
      <c r="OGW525" s="16"/>
      <c r="OGX525" s="16"/>
      <c r="OGY525" s="16"/>
      <c r="OGZ525" s="16"/>
      <c r="OHA525" s="16"/>
      <c r="OHB525" s="16"/>
      <c r="OHC525" s="16"/>
      <c r="OHD525" s="16"/>
      <c r="OHE525" s="16"/>
      <c r="OHF525" s="16"/>
      <c r="OHG525" s="16"/>
      <c r="OHH525" s="16"/>
      <c r="OHI525" s="16"/>
      <c r="OHJ525" s="16"/>
      <c r="OHK525" s="16"/>
      <c r="OHL525" s="16"/>
      <c r="OHM525" s="16"/>
      <c r="OHN525" s="16"/>
      <c r="OHO525" s="16"/>
      <c r="OHP525" s="16"/>
      <c r="OHQ525" s="16"/>
      <c r="OHR525" s="16"/>
      <c r="OHS525" s="16"/>
      <c r="OHT525" s="16"/>
      <c r="OHU525" s="16"/>
      <c r="OHV525" s="16"/>
      <c r="OHW525" s="16"/>
      <c r="OHX525" s="16"/>
      <c r="OHY525" s="16"/>
      <c r="OHZ525" s="16"/>
      <c r="OIA525" s="16"/>
      <c r="OIB525" s="16"/>
      <c r="OIC525" s="16"/>
      <c r="OID525" s="16"/>
      <c r="OIE525" s="16"/>
      <c r="OIF525" s="16"/>
      <c r="OIG525" s="16"/>
      <c r="OIH525" s="16"/>
      <c r="OII525" s="16"/>
      <c r="OIJ525" s="16"/>
      <c r="OIK525" s="16"/>
      <c r="OIL525" s="16"/>
      <c r="OIM525" s="16"/>
      <c r="OIN525" s="16"/>
      <c r="OIO525" s="16"/>
      <c r="OIP525" s="16"/>
      <c r="OIQ525" s="16"/>
      <c r="OIR525" s="16"/>
      <c r="OIS525" s="16"/>
      <c r="OIT525" s="16"/>
      <c r="OIU525" s="16"/>
      <c r="OIV525" s="16"/>
      <c r="OIW525" s="16"/>
      <c r="OIX525" s="16"/>
      <c r="OIY525" s="16"/>
      <c r="OIZ525" s="16"/>
      <c r="OJA525" s="16"/>
      <c r="OJB525" s="16"/>
      <c r="OJC525" s="16"/>
      <c r="OJD525" s="16"/>
      <c r="OJE525" s="16"/>
      <c r="OJF525" s="16"/>
      <c r="OJG525" s="16"/>
      <c r="OJH525" s="16"/>
      <c r="OJI525" s="16"/>
      <c r="OJJ525" s="16"/>
      <c r="OJK525" s="16"/>
      <c r="OJL525" s="16"/>
      <c r="OJM525" s="16"/>
      <c r="OJN525" s="16"/>
      <c r="OJO525" s="16"/>
      <c r="OJP525" s="16"/>
      <c r="OJQ525" s="16"/>
      <c r="OJR525" s="16"/>
      <c r="OJS525" s="16"/>
      <c r="OJT525" s="16"/>
      <c r="OJU525" s="16"/>
      <c r="OJV525" s="16"/>
      <c r="OJW525" s="16"/>
      <c r="OJX525" s="16"/>
      <c r="OJY525" s="16"/>
      <c r="OJZ525" s="16"/>
      <c r="OKA525" s="16"/>
      <c r="OKB525" s="16"/>
      <c r="OKC525" s="16"/>
      <c r="OKD525" s="16"/>
      <c r="OKE525" s="16"/>
      <c r="OKF525" s="16"/>
      <c r="OKG525" s="16"/>
      <c r="OKH525" s="16"/>
      <c r="OKI525" s="16"/>
      <c r="OKJ525" s="16"/>
      <c r="OKK525" s="16"/>
      <c r="OKL525" s="16"/>
      <c r="OKM525" s="16"/>
      <c r="OKN525" s="16"/>
      <c r="OKO525" s="16"/>
      <c r="OKP525" s="16"/>
      <c r="OKQ525" s="16"/>
      <c r="OKR525" s="16"/>
      <c r="OKS525" s="16"/>
      <c r="OKT525" s="16"/>
      <c r="OKU525" s="16"/>
      <c r="OKV525" s="16"/>
      <c r="OKW525" s="16"/>
      <c r="OKX525" s="16"/>
      <c r="OKY525" s="16"/>
      <c r="OKZ525" s="16"/>
      <c r="OLA525" s="16"/>
      <c r="OLB525" s="16"/>
      <c r="OLC525" s="16"/>
      <c r="OLD525" s="16"/>
      <c r="OLE525" s="16"/>
      <c r="OLF525" s="16"/>
      <c r="OLG525" s="16"/>
      <c r="OLH525" s="16"/>
      <c r="OLI525" s="16"/>
      <c r="OLJ525" s="16"/>
      <c r="OLK525" s="16"/>
      <c r="OLL525" s="16"/>
      <c r="OLM525" s="16"/>
      <c r="OLN525" s="16"/>
      <c r="OLO525" s="16"/>
      <c r="OLP525" s="16"/>
      <c r="OLQ525" s="16"/>
      <c r="OLR525" s="16"/>
      <c r="OLS525" s="16"/>
      <c r="OLT525" s="16"/>
      <c r="OLU525" s="16"/>
      <c r="OLV525" s="16"/>
      <c r="OLW525" s="16"/>
      <c r="OLX525" s="16"/>
      <c r="OLY525" s="16"/>
      <c r="OLZ525" s="16"/>
      <c r="OMA525" s="16"/>
      <c r="OMB525" s="16"/>
      <c r="OMC525" s="16"/>
      <c r="OMD525" s="16"/>
      <c r="OME525" s="16"/>
      <c r="OMF525" s="16"/>
      <c r="OMG525" s="16"/>
      <c r="OMH525" s="16"/>
      <c r="OMI525" s="16"/>
      <c r="OMJ525" s="16"/>
      <c r="OMK525" s="16"/>
      <c r="OML525" s="16"/>
      <c r="OMM525" s="16"/>
      <c r="OMN525" s="16"/>
      <c r="OMO525" s="16"/>
      <c r="OMP525" s="16"/>
      <c r="OMQ525" s="16"/>
      <c r="OMR525" s="16"/>
      <c r="OMS525" s="16"/>
      <c r="OMT525" s="16"/>
      <c r="OMU525" s="16"/>
      <c r="OMV525" s="16"/>
      <c r="OMW525" s="16"/>
      <c r="OMX525" s="16"/>
      <c r="OMY525" s="16"/>
      <c r="OMZ525" s="16"/>
      <c r="ONA525" s="16"/>
      <c r="ONB525" s="16"/>
      <c r="ONC525" s="16"/>
      <c r="OND525" s="16"/>
      <c r="ONE525" s="16"/>
      <c r="ONF525" s="16"/>
      <c r="ONG525" s="16"/>
      <c r="ONH525" s="16"/>
      <c r="ONI525" s="16"/>
      <c r="ONJ525" s="16"/>
      <c r="ONK525" s="16"/>
      <c r="ONL525" s="16"/>
      <c r="ONM525" s="16"/>
      <c r="ONN525" s="16"/>
      <c r="ONO525" s="16"/>
      <c r="ONP525" s="16"/>
      <c r="ONQ525" s="16"/>
      <c r="ONR525" s="16"/>
      <c r="ONS525" s="16"/>
      <c r="ONT525" s="16"/>
      <c r="ONU525" s="16"/>
      <c r="ONV525" s="16"/>
      <c r="ONW525" s="16"/>
      <c r="ONX525" s="16"/>
      <c r="ONY525" s="16"/>
      <c r="ONZ525" s="16"/>
      <c r="OOA525" s="16"/>
      <c r="OOB525" s="16"/>
      <c r="OOC525" s="16"/>
      <c r="OOD525" s="16"/>
      <c r="OOE525" s="16"/>
      <c r="OOF525" s="16"/>
      <c r="OOG525" s="16"/>
      <c r="OOH525" s="16"/>
      <c r="OOI525" s="16"/>
      <c r="OOJ525" s="16"/>
      <c r="OOK525" s="16"/>
      <c r="OOL525" s="16"/>
      <c r="OOM525" s="16"/>
      <c r="OON525" s="16"/>
      <c r="OOO525" s="16"/>
      <c r="OOP525" s="16"/>
      <c r="OOQ525" s="16"/>
      <c r="OOR525" s="16"/>
      <c r="OOS525" s="16"/>
      <c r="OOT525" s="16"/>
      <c r="OOU525" s="16"/>
      <c r="OOV525" s="16"/>
      <c r="OOW525" s="16"/>
      <c r="OOX525" s="16"/>
      <c r="OOY525" s="16"/>
      <c r="OOZ525" s="16"/>
      <c r="OPA525" s="16"/>
      <c r="OPB525" s="16"/>
      <c r="OPC525" s="16"/>
      <c r="OPD525" s="16"/>
      <c r="OPE525" s="16"/>
      <c r="OPF525" s="16"/>
      <c r="OPG525" s="16"/>
      <c r="OPH525" s="16"/>
      <c r="OPI525" s="16"/>
      <c r="OPJ525" s="16"/>
      <c r="OPK525" s="16"/>
      <c r="OPL525" s="16"/>
      <c r="OPM525" s="16"/>
      <c r="OPN525" s="16"/>
      <c r="OPO525" s="16"/>
      <c r="OPP525" s="16"/>
      <c r="OPQ525" s="16"/>
      <c r="OPR525" s="16"/>
      <c r="OPS525" s="16"/>
      <c r="OPT525" s="16"/>
      <c r="OPU525" s="16"/>
      <c r="OPV525" s="16"/>
      <c r="OPW525" s="16"/>
      <c r="OPX525" s="16"/>
      <c r="OPY525" s="16"/>
      <c r="OPZ525" s="16"/>
      <c r="OQA525" s="16"/>
      <c r="OQB525" s="16"/>
      <c r="OQC525" s="16"/>
      <c r="OQD525" s="16"/>
      <c r="OQE525" s="16"/>
      <c r="OQF525" s="16"/>
      <c r="OQG525" s="16"/>
      <c r="OQH525" s="16"/>
      <c r="OQI525" s="16"/>
      <c r="OQJ525" s="16"/>
      <c r="OQK525" s="16"/>
      <c r="OQL525" s="16"/>
      <c r="OQM525" s="16"/>
      <c r="OQN525" s="16"/>
      <c r="OQO525" s="16"/>
      <c r="OQP525" s="16"/>
      <c r="OQQ525" s="16"/>
      <c r="OQR525" s="16"/>
      <c r="OQS525" s="16"/>
      <c r="OQT525" s="16"/>
      <c r="OQU525" s="16"/>
      <c r="OQV525" s="16"/>
      <c r="OQW525" s="16"/>
      <c r="OQX525" s="16"/>
      <c r="OQY525" s="16"/>
      <c r="OQZ525" s="16"/>
      <c r="ORA525" s="16"/>
      <c r="ORB525" s="16"/>
      <c r="ORC525" s="16"/>
      <c r="ORD525" s="16"/>
      <c r="ORE525" s="16"/>
      <c r="ORF525" s="16"/>
      <c r="ORG525" s="16"/>
      <c r="ORH525" s="16"/>
      <c r="ORI525" s="16"/>
      <c r="ORJ525" s="16"/>
      <c r="ORK525" s="16"/>
      <c r="ORL525" s="16"/>
      <c r="ORM525" s="16"/>
      <c r="ORN525" s="16"/>
      <c r="ORO525" s="16"/>
      <c r="ORP525" s="16"/>
      <c r="ORQ525" s="16"/>
      <c r="ORR525" s="16"/>
      <c r="ORS525" s="16"/>
      <c r="ORT525" s="16"/>
      <c r="ORU525" s="16"/>
      <c r="ORV525" s="16"/>
      <c r="ORW525" s="16"/>
      <c r="ORX525" s="16"/>
      <c r="ORY525" s="16"/>
      <c r="ORZ525" s="16"/>
      <c r="OSA525" s="16"/>
      <c r="OSB525" s="16"/>
      <c r="OSC525" s="16"/>
      <c r="OSD525" s="16"/>
      <c r="OSE525" s="16"/>
      <c r="OSF525" s="16"/>
      <c r="OSG525" s="16"/>
      <c r="OSH525" s="16"/>
      <c r="OSI525" s="16"/>
      <c r="OSJ525" s="16"/>
      <c r="OSK525" s="16"/>
      <c r="OSL525" s="16"/>
      <c r="OSM525" s="16"/>
      <c r="OSN525" s="16"/>
      <c r="OSO525" s="16"/>
      <c r="OSP525" s="16"/>
      <c r="OSQ525" s="16"/>
      <c r="OSR525" s="16"/>
      <c r="OSS525" s="16"/>
      <c r="OST525" s="16"/>
      <c r="OSU525" s="16"/>
      <c r="OSV525" s="16"/>
      <c r="OSW525" s="16"/>
      <c r="OSX525" s="16"/>
      <c r="OSY525" s="16"/>
      <c r="OSZ525" s="16"/>
      <c r="OTA525" s="16"/>
      <c r="OTB525" s="16"/>
      <c r="OTC525" s="16"/>
      <c r="OTD525" s="16"/>
      <c r="OTE525" s="16"/>
      <c r="OTF525" s="16"/>
      <c r="OTG525" s="16"/>
      <c r="OTH525" s="16"/>
      <c r="OTI525" s="16"/>
      <c r="OTJ525" s="16"/>
      <c r="OTK525" s="16"/>
      <c r="OTL525" s="16"/>
      <c r="OTM525" s="16"/>
      <c r="OTN525" s="16"/>
      <c r="OTO525" s="16"/>
      <c r="OTP525" s="16"/>
      <c r="OTQ525" s="16"/>
      <c r="OTR525" s="16"/>
      <c r="OTS525" s="16"/>
      <c r="OTT525" s="16"/>
      <c r="OTU525" s="16"/>
      <c r="OTV525" s="16"/>
      <c r="OTW525" s="16"/>
      <c r="OTX525" s="16"/>
      <c r="OTY525" s="16"/>
      <c r="OTZ525" s="16"/>
      <c r="OUA525" s="16"/>
      <c r="OUB525" s="16"/>
      <c r="OUC525" s="16"/>
      <c r="OUD525" s="16"/>
      <c r="OUE525" s="16"/>
      <c r="OUF525" s="16"/>
      <c r="OUG525" s="16"/>
      <c r="OUH525" s="16"/>
      <c r="OUI525" s="16"/>
      <c r="OUJ525" s="16"/>
      <c r="OUK525" s="16"/>
      <c r="OUL525" s="16"/>
      <c r="OUM525" s="16"/>
      <c r="OUN525" s="16"/>
      <c r="OUO525" s="16"/>
      <c r="OUP525" s="16"/>
      <c r="OUQ525" s="16"/>
      <c r="OUR525" s="16"/>
      <c r="OUS525" s="16"/>
      <c r="OUT525" s="16"/>
      <c r="OUU525" s="16"/>
      <c r="OUV525" s="16"/>
      <c r="OUW525" s="16"/>
      <c r="OUX525" s="16"/>
      <c r="OUY525" s="16"/>
      <c r="OUZ525" s="16"/>
      <c r="OVA525" s="16"/>
      <c r="OVB525" s="16"/>
      <c r="OVC525" s="16"/>
      <c r="OVD525" s="16"/>
      <c r="OVE525" s="16"/>
      <c r="OVF525" s="16"/>
      <c r="OVG525" s="16"/>
      <c r="OVH525" s="16"/>
      <c r="OVI525" s="16"/>
      <c r="OVJ525" s="16"/>
      <c r="OVK525" s="16"/>
      <c r="OVL525" s="16"/>
      <c r="OVM525" s="16"/>
      <c r="OVN525" s="16"/>
      <c r="OVO525" s="16"/>
      <c r="OVP525" s="16"/>
      <c r="OVQ525" s="16"/>
      <c r="OVR525" s="16"/>
      <c r="OVS525" s="16"/>
      <c r="OVT525" s="16"/>
      <c r="OVU525" s="16"/>
      <c r="OVV525" s="16"/>
      <c r="OVW525" s="16"/>
      <c r="OVX525" s="16"/>
      <c r="OVY525" s="16"/>
      <c r="OVZ525" s="16"/>
      <c r="OWA525" s="16"/>
      <c r="OWB525" s="16"/>
      <c r="OWC525" s="16"/>
      <c r="OWD525" s="16"/>
      <c r="OWE525" s="16"/>
      <c r="OWF525" s="16"/>
      <c r="OWG525" s="16"/>
      <c r="OWH525" s="16"/>
      <c r="OWI525" s="16"/>
      <c r="OWJ525" s="16"/>
      <c r="OWK525" s="16"/>
      <c r="OWL525" s="16"/>
      <c r="OWM525" s="16"/>
      <c r="OWN525" s="16"/>
      <c r="OWO525" s="16"/>
      <c r="OWP525" s="16"/>
      <c r="OWQ525" s="16"/>
      <c r="OWR525" s="16"/>
      <c r="OWS525" s="16"/>
      <c r="OWT525" s="16"/>
      <c r="OWU525" s="16"/>
      <c r="OWV525" s="16"/>
      <c r="OWW525" s="16"/>
      <c r="OWX525" s="16"/>
      <c r="OWY525" s="16"/>
      <c r="OWZ525" s="16"/>
      <c r="OXA525" s="16"/>
      <c r="OXB525" s="16"/>
      <c r="OXC525" s="16"/>
      <c r="OXD525" s="16"/>
      <c r="OXE525" s="16"/>
      <c r="OXF525" s="16"/>
      <c r="OXG525" s="16"/>
      <c r="OXH525" s="16"/>
      <c r="OXI525" s="16"/>
      <c r="OXJ525" s="16"/>
      <c r="OXK525" s="16"/>
      <c r="OXL525" s="16"/>
      <c r="OXM525" s="16"/>
      <c r="OXN525" s="16"/>
      <c r="OXO525" s="16"/>
      <c r="OXP525" s="16"/>
      <c r="OXQ525" s="16"/>
      <c r="OXR525" s="16"/>
      <c r="OXS525" s="16"/>
      <c r="OXT525" s="16"/>
      <c r="OXU525" s="16"/>
      <c r="OXV525" s="16"/>
      <c r="OXW525" s="16"/>
      <c r="OXX525" s="16"/>
      <c r="OXY525" s="16"/>
      <c r="OXZ525" s="16"/>
      <c r="OYA525" s="16"/>
      <c r="OYB525" s="16"/>
      <c r="OYC525" s="16"/>
      <c r="OYD525" s="16"/>
      <c r="OYE525" s="16"/>
      <c r="OYF525" s="16"/>
      <c r="OYG525" s="16"/>
      <c r="OYH525" s="16"/>
      <c r="OYI525" s="16"/>
      <c r="OYJ525" s="16"/>
      <c r="OYK525" s="16"/>
      <c r="OYL525" s="16"/>
      <c r="OYM525" s="16"/>
      <c r="OYN525" s="16"/>
      <c r="OYO525" s="16"/>
      <c r="OYP525" s="16"/>
      <c r="OYQ525" s="16"/>
      <c r="OYR525" s="16"/>
      <c r="OYS525" s="16"/>
      <c r="OYT525" s="16"/>
      <c r="OYU525" s="16"/>
      <c r="OYV525" s="16"/>
      <c r="OYW525" s="16"/>
      <c r="OYX525" s="16"/>
      <c r="OYY525" s="16"/>
      <c r="OYZ525" s="16"/>
      <c r="OZA525" s="16"/>
      <c r="OZB525" s="16"/>
      <c r="OZC525" s="16"/>
      <c r="OZD525" s="16"/>
      <c r="OZE525" s="16"/>
      <c r="OZF525" s="16"/>
      <c r="OZG525" s="16"/>
      <c r="OZH525" s="16"/>
      <c r="OZI525" s="16"/>
      <c r="OZJ525" s="16"/>
      <c r="OZK525" s="16"/>
      <c r="OZL525" s="16"/>
      <c r="OZM525" s="16"/>
      <c r="OZN525" s="16"/>
      <c r="OZO525" s="16"/>
      <c r="OZP525" s="16"/>
      <c r="OZQ525" s="16"/>
      <c r="OZR525" s="16"/>
      <c r="OZS525" s="16"/>
      <c r="OZT525" s="16"/>
      <c r="OZU525" s="16"/>
      <c r="OZV525" s="16"/>
      <c r="OZW525" s="16"/>
      <c r="OZX525" s="16"/>
      <c r="OZY525" s="16"/>
      <c r="OZZ525" s="16"/>
      <c r="PAA525" s="16"/>
      <c r="PAB525" s="16"/>
      <c r="PAC525" s="16"/>
      <c r="PAD525" s="16"/>
      <c r="PAE525" s="16"/>
      <c r="PAF525" s="16"/>
      <c r="PAG525" s="16"/>
      <c r="PAH525" s="16"/>
      <c r="PAI525" s="16"/>
      <c r="PAJ525" s="16"/>
      <c r="PAK525" s="16"/>
      <c r="PAL525" s="16"/>
      <c r="PAM525" s="16"/>
      <c r="PAN525" s="16"/>
      <c r="PAO525" s="16"/>
      <c r="PAP525" s="16"/>
      <c r="PAQ525" s="16"/>
      <c r="PAR525" s="16"/>
      <c r="PAS525" s="16"/>
      <c r="PAT525" s="16"/>
      <c r="PAU525" s="16"/>
      <c r="PAV525" s="16"/>
      <c r="PAW525" s="16"/>
      <c r="PAX525" s="16"/>
      <c r="PAY525" s="16"/>
      <c r="PAZ525" s="16"/>
      <c r="PBA525" s="16"/>
      <c r="PBB525" s="16"/>
      <c r="PBC525" s="16"/>
      <c r="PBD525" s="16"/>
      <c r="PBE525" s="16"/>
      <c r="PBF525" s="16"/>
      <c r="PBG525" s="16"/>
      <c r="PBH525" s="16"/>
      <c r="PBI525" s="16"/>
      <c r="PBJ525" s="16"/>
      <c r="PBK525" s="16"/>
      <c r="PBL525" s="16"/>
      <c r="PBM525" s="16"/>
      <c r="PBN525" s="16"/>
      <c r="PBO525" s="16"/>
      <c r="PBP525" s="16"/>
      <c r="PBQ525" s="16"/>
      <c r="PBR525" s="16"/>
      <c r="PBS525" s="16"/>
      <c r="PBT525" s="16"/>
      <c r="PBU525" s="16"/>
      <c r="PBV525" s="16"/>
      <c r="PBW525" s="16"/>
      <c r="PBX525" s="16"/>
      <c r="PBY525" s="16"/>
      <c r="PBZ525" s="16"/>
      <c r="PCA525" s="16"/>
      <c r="PCB525" s="16"/>
      <c r="PCC525" s="16"/>
      <c r="PCD525" s="16"/>
      <c r="PCE525" s="16"/>
      <c r="PCF525" s="16"/>
      <c r="PCG525" s="16"/>
      <c r="PCH525" s="16"/>
      <c r="PCI525" s="16"/>
      <c r="PCJ525" s="16"/>
      <c r="PCK525" s="16"/>
      <c r="PCL525" s="16"/>
      <c r="PCM525" s="16"/>
      <c r="PCN525" s="16"/>
      <c r="PCO525" s="16"/>
      <c r="PCP525" s="16"/>
      <c r="PCQ525" s="16"/>
      <c r="PCR525" s="16"/>
      <c r="PCS525" s="16"/>
      <c r="PCT525" s="16"/>
      <c r="PCU525" s="16"/>
      <c r="PCV525" s="16"/>
      <c r="PCW525" s="16"/>
      <c r="PCX525" s="16"/>
      <c r="PCY525" s="16"/>
      <c r="PCZ525" s="16"/>
      <c r="PDA525" s="16"/>
      <c r="PDB525" s="16"/>
      <c r="PDC525" s="16"/>
      <c r="PDD525" s="16"/>
      <c r="PDE525" s="16"/>
      <c r="PDF525" s="16"/>
      <c r="PDG525" s="16"/>
      <c r="PDH525" s="16"/>
      <c r="PDI525" s="16"/>
      <c r="PDJ525" s="16"/>
      <c r="PDK525" s="16"/>
      <c r="PDL525" s="16"/>
      <c r="PDM525" s="16"/>
      <c r="PDN525" s="16"/>
      <c r="PDO525" s="16"/>
      <c r="PDP525" s="16"/>
      <c r="PDQ525" s="16"/>
      <c r="PDR525" s="16"/>
      <c r="PDS525" s="16"/>
      <c r="PDT525" s="16"/>
      <c r="PDU525" s="16"/>
      <c r="PDV525" s="16"/>
      <c r="PDW525" s="16"/>
      <c r="PDX525" s="16"/>
      <c r="PDY525" s="16"/>
      <c r="PDZ525" s="16"/>
      <c r="PEA525" s="16"/>
      <c r="PEB525" s="16"/>
      <c r="PEC525" s="16"/>
      <c r="PED525" s="16"/>
      <c r="PEE525" s="16"/>
      <c r="PEF525" s="16"/>
      <c r="PEG525" s="16"/>
      <c r="PEH525" s="16"/>
      <c r="PEI525" s="16"/>
      <c r="PEJ525" s="16"/>
      <c r="PEK525" s="16"/>
      <c r="PEL525" s="16"/>
      <c r="PEM525" s="16"/>
      <c r="PEN525" s="16"/>
      <c r="PEO525" s="16"/>
      <c r="PEP525" s="16"/>
      <c r="PEQ525" s="16"/>
      <c r="PER525" s="16"/>
      <c r="PES525" s="16"/>
      <c r="PET525" s="16"/>
      <c r="PEU525" s="16"/>
      <c r="PEV525" s="16"/>
      <c r="PEW525" s="16"/>
      <c r="PEX525" s="16"/>
      <c r="PEY525" s="16"/>
      <c r="PEZ525" s="16"/>
      <c r="PFA525" s="16"/>
      <c r="PFB525" s="16"/>
      <c r="PFC525" s="16"/>
      <c r="PFD525" s="16"/>
      <c r="PFE525" s="16"/>
      <c r="PFF525" s="16"/>
      <c r="PFG525" s="16"/>
      <c r="PFH525" s="16"/>
      <c r="PFI525" s="16"/>
      <c r="PFJ525" s="16"/>
      <c r="PFK525" s="16"/>
      <c r="PFL525" s="16"/>
      <c r="PFM525" s="16"/>
      <c r="PFN525" s="16"/>
      <c r="PFO525" s="16"/>
      <c r="PFP525" s="16"/>
      <c r="PFQ525" s="16"/>
      <c r="PFR525" s="16"/>
      <c r="PFS525" s="16"/>
      <c r="PFT525" s="16"/>
      <c r="PFU525" s="16"/>
      <c r="PFV525" s="16"/>
      <c r="PFW525" s="16"/>
      <c r="PFX525" s="16"/>
      <c r="PFY525" s="16"/>
      <c r="PFZ525" s="16"/>
      <c r="PGA525" s="16"/>
      <c r="PGB525" s="16"/>
      <c r="PGC525" s="16"/>
      <c r="PGD525" s="16"/>
      <c r="PGE525" s="16"/>
      <c r="PGF525" s="16"/>
      <c r="PGG525" s="16"/>
      <c r="PGH525" s="16"/>
      <c r="PGI525" s="16"/>
      <c r="PGJ525" s="16"/>
      <c r="PGK525" s="16"/>
      <c r="PGL525" s="16"/>
      <c r="PGM525" s="16"/>
      <c r="PGN525" s="16"/>
      <c r="PGO525" s="16"/>
      <c r="PGP525" s="16"/>
      <c r="PGQ525" s="16"/>
      <c r="PGR525" s="16"/>
      <c r="PGS525" s="16"/>
      <c r="PGT525" s="16"/>
      <c r="PGU525" s="16"/>
      <c r="PGV525" s="16"/>
      <c r="PGW525" s="16"/>
      <c r="PGX525" s="16"/>
      <c r="PGY525" s="16"/>
      <c r="PGZ525" s="16"/>
      <c r="PHA525" s="16"/>
      <c r="PHB525" s="16"/>
      <c r="PHC525" s="16"/>
      <c r="PHD525" s="16"/>
      <c r="PHE525" s="16"/>
      <c r="PHF525" s="16"/>
      <c r="PHG525" s="16"/>
      <c r="PHH525" s="16"/>
      <c r="PHI525" s="16"/>
      <c r="PHJ525" s="16"/>
      <c r="PHK525" s="16"/>
      <c r="PHL525" s="16"/>
      <c r="PHM525" s="16"/>
      <c r="PHN525" s="16"/>
      <c r="PHO525" s="16"/>
      <c r="PHP525" s="16"/>
      <c r="PHQ525" s="16"/>
      <c r="PHR525" s="16"/>
      <c r="PHS525" s="16"/>
      <c r="PHT525" s="16"/>
      <c r="PHU525" s="16"/>
      <c r="PHV525" s="16"/>
      <c r="PHW525" s="16"/>
      <c r="PHX525" s="16"/>
      <c r="PHY525" s="16"/>
      <c r="PHZ525" s="16"/>
      <c r="PIA525" s="16"/>
      <c r="PIB525" s="16"/>
      <c r="PIC525" s="16"/>
      <c r="PID525" s="16"/>
      <c r="PIE525" s="16"/>
      <c r="PIF525" s="16"/>
      <c r="PIG525" s="16"/>
      <c r="PIH525" s="16"/>
      <c r="PII525" s="16"/>
      <c r="PIJ525" s="16"/>
      <c r="PIK525" s="16"/>
      <c r="PIL525" s="16"/>
      <c r="PIM525" s="16"/>
      <c r="PIN525" s="16"/>
      <c r="PIO525" s="16"/>
      <c r="PIP525" s="16"/>
      <c r="PIQ525" s="16"/>
      <c r="PIR525" s="16"/>
      <c r="PIS525" s="16"/>
      <c r="PIT525" s="16"/>
      <c r="PIU525" s="16"/>
      <c r="PIV525" s="16"/>
      <c r="PIW525" s="16"/>
      <c r="PIX525" s="16"/>
      <c r="PIY525" s="16"/>
      <c r="PIZ525" s="16"/>
      <c r="PJA525" s="16"/>
      <c r="PJB525" s="16"/>
      <c r="PJC525" s="16"/>
      <c r="PJD525" s="16"/>
      <c r="PJE525" s="16"/>
      <c r="PJF525" s="16"/>
      <c r="PJG525" s="16"/>
      <c r="PJH525" s="16"/>
      <c r="PJI525" s="16"/>
      <c r="PJJ525" s="16"/>
      <c r="PJK525" s="16"/>
      <c r="PJL525" s="16"/>
      <c r="PJM525" s="16"/>
      <c r="PJN525" s="16"/>
      <c r="PJO525" s="16"/>
      <c r="PJP525" s="16"/>
      <c r="PJQ525" s="16"/>
      <c r="PJR525" s="16"/>
      <c r="PJS525" s="16"/>
      <c r="PJT525" s="16"/>
      <c r="PJU525" s="16"/>
      <c r="PJV525" s="16"/>
      <c r="PJW525" s="16"/>
      <c r="PJX525" s="16"/>
      <c r="PJY525" s="16"/>
      <c r="PJZ525" s="16"/>
      <c r="PKA525" s="16"/>
      <c r="PKB525" s="16"/>
      <c r="PKC525" s="16"/>
      <c r="PKD525" s="16"/>
      <c r="PKE525" s="16"/>
      <c r="PKF525" s="16"/>
      <c r="PKG525" s="16"/>
      <c r="PKH525" s="16"/>
      <c r="PKI525" s="16"/>
      <c r="PKJ525" s="16"/>
      <c r="PKK525" s="16"/>
      <c r="PKL525" s="16"/>
      <c r="PKM525" s="16"/>
      <c r="PKN525" s="16"/>
      <c r="PKO525" s="16"/>
      <c r="PKP525" s="16"/>
      <c r="PKQ525" s="16"/>
      <c r="PKR525" s="16"/>
      <c r="PKS525" s="16"/>
      <c r="PKT525" s="16"/>
      <c r="PKU525" s="16"/>
      <c r="PKV525" s="16"/>
      <c r="PKW525" s="16"/>
      <c r="PKX525" s="16"/>
      <c r="PKY525" s="16"/>
      <c r="PKZ525" s="16"/>
      <c r="PLA525" s="16"/>
      <c r="PLB525" s="16"/>
      <c r="PLC525" s="16"/>
      <c r="PLD525" s="16"/>
      <c r="PLE525" s="16"/>
      <c r="PLF525" s="16"/>
      <c r="PLG525" s="16"/>
      <c r="PLH525" s="16"/>
      <c r="PLI525" s="16"/>
      <c r="PLJ525" s="16"/>
      <c r="PLK525" s="16"/>
      <c r="PLL525" s="16"/>
      <c r="PLM525" s="16"/>
      <c r="PLN525" s="16"/>
      <c r="PLO525" s="16"/>
      <c r="PLP525" s="16"/>
      <c r="PLQ525" s="16"/>
      <c r="PLR525" s="16"/>
      <c r="PLS525" s="16"/>
      <c r="PLT525" s="16"/>
      <c r="PLU525" s="16"/>
      <c r="PLV525" s="16"/>
      <c r="PLW525" s="16"/>
      <c r="PLX525" s="16"/>
      <c r="PLY525" s="16"/>
      <c r="PLZ525" s="16"/>
      <c r="PMA525" s="16"/>
      <c r="PMB525" s="16"/>
      <c r="PMC525" s="16"/>
      <c r="PMD525" s="16"/>
      <c r="PME525" s="16"/>
      <c r="PMF525" s="16"/>
      <c r="PMG525" s="16"/>
      <c r="PMH525" s="16"/>
      <c r="PMI525" s="16"/>
      <c r="PMJ525" s="16"/>
      <c r="PMK525" s="16"/>
      <c r="PML525" s="16"/>
      <c r="PMM525" s="16"/>
      <c r="PMN525" s="16"/>
      <c r="PMO525" s="16"/>
      <c r="PMP525" s="16"/>
      <c r="PMQ525" s="16"/>
      <c r="PMR525" s="16"/>
      <c r="PMS525" s="16"/>
      <c r="PMT525" s="16"/>
      <c r="PMU525" s="16"/>
      <c r="PMV525" s="16"/>
      <c r="PMW525" s="16"/>
      <c r="PMX525" s="16"/>
      <c r="PMY525" s="16"/>
      <c r="PMZ525" s="16"/>
      <c r="PNA525" s="16"/>
      <c r="PNB525" s="16"/>
      <c r="PNC525" s="16"/>
      <c r="PND525" s="16"/>
      <c r="PNE525" s="16"/>
      <c r="PNF525" s="16"/>
      <c r="PNG525" s="16"/>
      <c r="PNH525" s="16"/>
      <c r="PNI525" s="16"/>
      <c r="PNJ525" s="16"/>
      <c r="PNK525" s="16"/>
      <c r="PNL525" s="16"/>
      <c r="PNM525" s="16"/>
      <c r="PNN525" s="16"/>
      <c r="PNO525" s="16"/>
      <c r="PNP525" s="16"/>
      <c r="PNQ525" s="16"/>
      <c r="PNR525" s="16"/>
      <c r="PNS525" s="16"/>
      <c r="PNT525" s="16"/>
      <c r="PNU525" s="16"/>
      <c r="PNV525" s="16"/>
      <c r="PNW525" s="16"/>
      <c r="PNX525" s="16"/>
      <c r="PNY525" s="16"/>
      <c r="PNZ525" s="16"/>
      <c r="POA525" s="16"/>
      <c r="POB525" s="16"/>
      <c r="POC525" s="16"/>
      <c r="POD525" s="16"/>
      <c r="POE525" s="16"/>
      <c r="POF525" s="16"/>
      <c r="POG525" s="16"/>
      <c r="POH525" s="16"/>
      <c r="POI525" s="16"/>
      <c r="POJ525" s="16"/>
      <c r="POK525" s="16"/>
      <c r="POL525" s="16"/>
      <c r="POM525" s="16"/>
      <c r="PON525" s="16"/>
      <c r="POO525" s="16"/>
      <c r="POP525" s="16"/>
      <c r="POQ525" s="16"/>
      <c r="POR525" s="16"/>
      <c r="POS525" s="16"/>
      <c r="POT525" s="16"/>
      <c r="POU525" s="16"/>
      <c r="POV525" s="16"/>
      <c r="POW525" s="16"/>
      <c r="POX525" s="16"/>
      <c r="POY525" s="16"/>
      <c r="POZ525" s="16"/>
      <c r="PPA525" s="16"/>
      <c r="PPB525" s="16"/>
      <c r="PPC525" s="16"/>
      <c r="PPD525" s="16"/>
      <c r="PPE525" s="16"/>
      <c r="PPF525" s="16"/>
      <c r="PPG525" s="16"/>
      <c r="PPH525" s="16"/>
      <c r="PPI525" s="16"/>
      <c r="PPJ525" s="16"/>
      <c r="PPK525" s="16"/>
      <c r="PPL525" s="16"/>
      <c r="PPM525" s="16"/>
      <c r="PPN525" s="16"/>
      <c r="PPO525" s="16"/>
      <c r="PPP525" s="16"/>
      <c r="PPQ525" s="16"/>
      <c r="PPR525" s="16"/>
      <c r="PPS525" s="16"/>
      <c r="PPT525" s="16"/>
      <c r="PPU525" s="16"/>
      <c r="PPV525" s="16"/>
      <c r="PPW525" s="16"/>
      <c r="PPX525" s="16"/>
      <c r="PPY525" s="16"/>
      <c r="PPZ525" s="16"/>
      <c r="PQA525" s="16"/>
      <c r="PQB525" s="16"/>
      <c r="PQC525" s="16"/>
      <c r="PQD525" s="16"/>
      <c r="PQE525" s="16"/>
      <c r="PQF525" s="16"/>
      <c r="PQG525" s="16"/>
      <c r="PQH525" s="16"/>
      <c r="PQI525" s="16"/>
      <c r="PQJ525" s="16"/>
      <c r="PQK525" s="16"/>
      <c r="PQL525" s="16"/>
      <c r="PQM525" s="16"/>
      <c r="PQN525" s="16"/>
      <c r="PQO525" s="16"/>
      <c r="PQP525" s="16"/>
      <c r="PQQ525" s="16"/>
      <c r="PQR525" s="16"/>
      <c r="PQS525" s="16"/>
      <c r="PQT525" s="16"/>
      <c r="PQU525" s="16"/>
      <c r="PQV525" s="16"/>
      <c r="PQW525" s="16"/>
      <c r="PQX525" s="16"/>
      <c r="PQY525" s="16"/>
      <c r="PQZ525" s="16"/>
      <c r="PRA525" s="16"/>
      <c r="PRB525" s="16"/>
      <c r="PRC525" s="16"/>
      <c r="PRD525" s="16"/>
      <c r="PRE525" s="16"/>
      <c r="PRF525" s="16"/>
      <c r="PRG525" s="16"/>
      <c r="PRH525" s="16"/>
      <c r="PRI525" s="16"/>
      <c r="PRJ525" s="16"/>
      <c r="PRK525" s="16"/>
      <c r="PRL525" s="16"/>
      <c r="PRM525" s="16"/>
      <c r="PRN525" s="16"/>
      <c r="PRO525" s="16"/>
      <c r="PRP525" s="16"/>
      <c r="PRQ525" s="16"/>
      <c r="PRR525" s="16"/>
      <c r="PRS525" s="16"/>
      <c r="PRT525" s="16"/>
      <c r="PRU525" s="16"/>
      <c r="PRV525" s="16"/>
      <c r="PRW525" s="16"/>
      <c r="PRX525" s="16"/>
      <c r="PRY525" s="16"/>
      <c r="PRZ525" s="16"/>
      <c r="PSA525" s="16"/>
      <c r="PSB525" s="16"/>
      <c r="PSC525" s="16"/>
      <c r="PSD525" s="16"/>
      <c r="PSE525" s="16"/>
      <c r="PSF525" s="16"/>
      <c r="PSG525" s="16"/>
      <c r="PSH525" s="16"/>
      <c r="PSI525" s="16"/>
      <c r="PSJ525" s="16"/>
      <c r="PSK525" s="16"/>
      <c r="PSL525" s="16"/>
      <c r="PSM525" s="16"/>
      <c r="PSN525" s="16"/>
      <c r="PSO525" s="16"/>
      <c r="PSP525" s="16"/>
      <c r="PSQ525" s="16"/>
      <c r="PSR525" s="16"/>
      <c r="PSS525" s="16"/>
      <c r="PST525" s="16"/>
      <c r="PSU525" s="16"/>
      <c r="PSV525" s="16"/>
      <c r="PSW525" s="16"/>
      <c r="PSX525" s="16"/>
      <c r="PSY525" s="16"/>
      <c r="PSZ525" s="16"/>
      <c r="PTA525" s="16"/>
      <c r="PTB525" s="16"/>
      <c r="PTC525" s="16"/>
      <c r="PTD525" s="16"/>
      <c r="PTE525" s="16"/>
      <c r="PTF525" s="16"/>
      <c r="PTG525" s="16"/>
      <c r="PTH525" s="16"/>
      <c r="PTI525" s="16"/>
      <c r="PTJ525" s="16"/>
      <c r="PTK525" s="16"/>
      <c r="PTL525" s="16"/>
      <c r="PTM525" s="16"/>
      <c r="PTN525" s="16"/>
      <c r="PTO525" s="16"/>
      <c r="PTP525" s="16"/>
      <c r="PTQ525" s="16"/>
      <c r="PTR525" s="16"/>
      <c r="PTS525" s="16"/>
      <c r="PTT525" s="16"/>
      <c r="PTU525" s="16"/>
      <c r="PTV525" s="16"/>
      <c r="PTW525" s="16"/>
      <c r="PTX525" s="16"/>
      <c r="PTY525" s="16"/>
      <c r="PTZ525" s="16"/>
      <c r="PUA525" s="16"/>
      <c r="PUB525" s="16"/>
      <c r="PUC525" s="16"/>
      <c r="PUD525" s="16"/>
      <c r="PUE525" s="16"/>
      <c r="PUF525" s="16"/>
      <c r="PUG525" s="16"/>
      <c r="PUH525" s="16"/>
      <c r="PUI525" s="16"/>
      <c r="PUJ525" s="16"/>
      <c r="PUK525" s="16"/>
      <c r="PUL525" s="16"/>
      <c r="PUM525" s="16"/>
      <c r="PUN525" s="16"/>
      <c r="PUO525" s="16"/>
      <c r="PUP525" s="16"/>
      <c r="PUQ525" s="16"/>
      <c r="PUR525" s="16"/>
      <c r="PUS525" s="16"/>
      <c r="PUT525" s="16"/>
      <c r="PUU525" s="16"/>
      <c r="PUV525" s="16"/>
      <c r="PUW525" s="16"/>
      <c r="PUX525" s="16"/>
      <c r="PUY525" s="16"/>
      <c r="PUZ525" s="16"/>
      <c r="PVA525" s="16"/>
      <c r="PVB525" s="16"/>
      <c r="PVC525" s="16"/>
      <c r="PVD525" s="16"/>
      <c r="PVE525" s="16"/>
      <c r="PVF525" s="16"/>
      <c r="PVG525" s="16"/>
      <c r="PVH525" s="16"/>
      <c r="PVI525" s="16"/>
      <c r="PVJ525" s="16"/>
      <c r="PVK525" s="16"/>
      <c r="PVL525" s="16"/>
      <c r="PVM525" s="16"/>
      <c r="PVN525" s="16"/>
      <c r="PVO525" s="16"/>
      <c r="PVP525" s="16"/>
      <c r="PVQ525" s="16"/>
      <c r="PVR525" s="16"/>
      <c r="PVS525" s="16"/>
      <c r="PVT525" s="16"/>
      <c r="PVU525" s="16"/>
      <c r="PVV525" s="16"/>
      <c r="PVW525" s="16"/>
      <c r="PVX525" s="16"/>
      <c r="PVY525" s="16"/>
      <c r="PVZ525" s="16"/>
      <c r="PWA525" s="16"/>
      <c r="PWB525" s="16"/>
      <c r="PWC525" s="16"/>
      <c r="PWD525" s="16"/>
      <c r="PWE525" s="16"/>
      <c r="PWF525" s="16"/>
      <c r="PWG525" s="16"/>
      <c r="PWH525" s="16"/>
      <c r="PWI525" s="16"/>
      <c r="PWJ525" s="16"/>
      <c r="PWK525" s="16"/>
      <c r="PWL525" s="16"/>
      <c r="PWM525" s="16"/>
      <c r="PWN525" s="16"/>
      <c r="PWO525" s="16"/>
      <c r="PWP525" s="16"/>
      <c r="PWQ525" s="16"/>
      <c r="PWR525" s="16"/>
      <c r="PWS525" s="16"/>
      <c r="PWT525" s="16"/>
      <c r="PWU525" s="16"/>
      <c r="PWV525" s="16"/>
      <c r="PWW525" s="16"/>
      <c r="PWX525" s="16"/>
      <c r="PWY525" s="16"/>
      <c r="PWZ525" s="16"/>
      <c r="PXA525" s="16"/>
      <c r="PXB525" s="16"/>
      <c r="PXC525" s="16"/>
      <c r="PXD525" s="16"/>
      <c r="PXE525" s="16"/>
      <c r="PXF525" s="16"/>
      <c r="PXG525" s="16"/>
      <c r="PXH525" s="16"/>
      <c r="PXI525" s="16"/>
      <c r="PXJ525" s="16"/>
      <c r="PXK525" s="16"/>
      <c r="PXL525" s="16"/>
      <c r="PXM525" s="16"/>
      <c r="PXN525" s="16"/>
      <c r="PXO525" s="16"/>
      <c r="PXP525" s="16"/>
      <c r="PXQ525" s="16"/>
      <c r="PXR525" s="16"/>
      <c r="PXS525" s="16"/>
      <c r="PXT525" s="16"/>
      <c r="PXU525" s="16"/>
      <c r="PXV525" s="16"/>
      <c r="PXW525" s="16"/>
      <c r="PXX525" s="16"/>
      <c r="PXY525" s="16"/>
      <c r="PXZ525" s="16"/>
      <c r="PYA525" s="16"/>
      <c r="PYB525" s="16"/>
      <c r="PYC525" s="16"/>
      <c r="PYD525" s="16"/>
      <c r="PYE525" s="16"/>
      <c r="PYF525" s="16"/>
      <c r="PYG525" s="16"/>
      <c r="PYH525" s="16"/>
      <c r="PYI525" s="16"/>
      <c r="PYJ525" s="16"/>
      <c r="PYK525" s="16"/>
      <c r="PYL525" s="16"/>
      <c r="PYM525" s="16"/>
      <c r="PYN525" s="16"/>
      <c r="PYO525" s="16"/>
      <c r="PYP525" s="16"/>
      <c r="PYQ525" s="16"/>
      <c r="PYR525" s="16"/>
      <c r="PYS525" s="16"/>
      <c r="PYT525" s="16"/>
      <c r="PYU525" s="16"/>
      <c r="PYV525" s="16"/>
      <c r="PYW525" s="16"/>
      <c r="PYX525" s="16"/>
      <c r="PYY525" s="16"/>
      <c r="PYZ525" s="16"/>
      <c r="PZA525" s="16"/>
      <c r="PZB525" s="16"/>
      <c r="PZC525" s="16"/>
      <c r="PZD525" s="16"/>
      <c r="PZE525" s="16"/>
      <c r="PZF525" s="16"/>
      <c r="PZG525" s="16"/>
      <c r="PZH525" s="16"/>
      <c r="PZI525" s="16"/>
      <c r="PZJ525" s="16"/>
      <c r="PZK525" s="16"/>
      <c r="PZL525" s="16"/>
      <c r="PZM525" s="16"/>
      <c r="PZN525" s="16"/>
      <c r="PZO525" s="16"/>
      <c r="PZP525" s="16"/>
      <c r="PZQ525" s="16"/>
      <c r="PZR525" s="16"/>
      <c r="PZS525" s="16"/>
      <c r="PZT525" s="16"/>
      <c r="PZU525" s="16"/>
      <c r="PZV525" s="16"/>
      <c r="PZW525" s="16"/>
      <c r="PZX525" s="16"/>
      <c r="PZY525" s="16"/>
      <c r="PZZ525" s="16"/>
      <c r="QAA525" s="16"/>
      <c r="QAB525" s="16"/>
      <c r="QAC525" s="16"/>
      <c r="QAD525" s="16"/>
      <c r="QAE525" s="16"/>
      <c r="QAF525" s="16"/>
      <c r="QAG525" s="16"/>
      <c r="QAH525" s="16"/>
      <c r="QAI525" s="16"/>
      <c r="QAJ525" s="16"/>
      <c r="QAK525" s="16"/>
      <c r="QAL525" s="16"/>
      <c r="QAM525" s="16"/>
      <c r="QAN525" s="16"/>
      <c r="QAO525" s="16"/>
      <c r="QAP525" s="16"/>
      <c r="QAQ525" s="16"/>
      <c r="QAR525" s="16"/>
      <c r="QAS525" s="16"/>
      <c r="QAT525" s="16"/>
      <c r="QAU525" s="16"/>
      <c r="QAV525" s="16"/>
      <c r="QAW525" s="16"/>
      <c r="QAX525" s="16"/>
      <c r="QAY525" s="16"/>
      <c r="QAZ525" s="16"/>
      <c r="QBA525" s="16"/>
      <c r="QBB525" s="16"/>
      <c r="QBC525" s="16"/>
      <c r="QBD525" s="16"/>
      <c r="QBE525" s="16"/>
      <c r="QBF525" s="16"/>
      <c r="QBG525" s="16"/>
      <c r="QBH525" s="16"/>
      <c r="QBI525" s="16"/>
      <c r="QBJ525" s="16"/>
      <c r="QBK525" s="16"/>
      <c r="QBL525" s="16"/>
      <c r="QBM525" s="16"/>
      <c r="QBN525" s="16"/>
      <c r="QBO525" s="16"/>
      <c r="QBP525" s="16"/>
      <c r="QBQ525" s="16"/>
      <c r="QBR525" s="16"/>
      <c r="QBS525" s="16"/>
      <c r="QBT525" s="16"/>
      <c r="QBU525" s="16"/>
      <c r="QBV525" s="16"/>
      <c r="QBW525" s="16"/>
      <c r="QBX525" s="16"/>
      <c r="QBY525" s="16"/>
      <c r="QBZ525" s="16"/>
      <c r="QCA525" s="16"/>
      <c r="QCB525" s="16"/>
      <c r="QCC525" s="16"/>
      <c r="QCD525" s="16"/>
      <c r="QCE525" s="16"/>
      <c r="QCF525" s="16"/>
      <c r="QCG525" s="16"/>
      <c r="QCH525" s="16"/>
      <c r="QCI525" s="16"/>
      <c r="QCJ525" s="16"/>
      <c r="QCK525" s="16"/>
      <c r="QCL525" s="16"/>
      <c r="QCM525" s="16"/>
      <c r="QCN525" s="16"/>
      <c r="QCO525" s="16"/>
      <c r="QCP525" s="16"/>
      <c r="QCQ525" s="16"/>
      <c r="QCR525" s="16"/>
      <c r="QCS525" s="16"/>
      <c r="QCT525" s="16"/>
      <c r="QCU525" s="16"/>
      <c r="QCV525" s="16"/>
      <c r="QCW525" s="16"/>
      <c r="QCX525" s="16"/>
      <c r="QCY525" s="16"/>
      <c r="QCZ525" s="16"/>
      <c r="QDA525" s="16"/>
      <c r="QDB525" s="16"/>
      <c r="QDC525" s="16"/>
      <c r="QDD525" s="16"/>
      <c r="QDE525" s="16"/>
      <c r="QDF525" s="16"/>
      <c r="QDG525" s="16"/>
      <c r="QDH525" s="16"/>
      <c r="QDI525" s="16"/>
      <c r="QDJ525" s="16"/>
      <c r="QDK525" s="16"/>
      <c r="QDL525" s="16"/>
      <c r="QDM525" s="16"/>
      <c r="QDN525" s="16"/>
      <c r="QDO525" s="16"/>
      <c r="QDP525" s="16"/>
      <c r="QDQ525" s="16"/>
      <c r="QDR525" s="16"/>
      <c r="QDS525" s="16"/>
      <c r="QDT525" s="16"/>
      <c r="QDU525" s="16"/>
      <c r="QDV525" s="16"/>
      <c r="QDW525" s="16"/>
      <c r="QDX525" s="16"/>
      <c r="QDY525" s="16"/>
      <c r="QDZ525" s="16"/>
      <c r="QEA525" s="16"/>
      <c r="QEB525" s="16"/>
      <c r="QEC525" s="16"/>
      <c r="QED525" s="16"/>
      <c r="QEE525" s="16"/>
      <c r="QEF525" s="16"/>
      <c r="QEG525" s="16"/>
      <c r="QEH525" s="16"/>
      <c r="QEI525" s="16"/>
      <c r="QEJ525" s="16"/>
      <c r="QEK525" s="16"/>
      <c r="QEL525" s="16"/>
      <c r="QEM525" s="16"/>
      <c r="QEN525" s="16"/>
      <c r="QEO525" s="16"/>
      <c r="QEP525" s="16"/>
      <c r="QEQ525" s="16"/>
      <c r="QER525" s="16"/>
      <c r="QES525" s="16"/>
      <c r="QET525" s="16"/>
      <c r="QEU525" s="16"/>
      <c r="QEV525" s="16"/>
      <c r="QEW525" s="16"/>
      <c r="QEX525" s="16"/>
      <c r="QEY525" s="16"/>
      <c r="QEZ525" s="16"/>
      <c r="QFA525" s="16"/>
      <c r="QFB525" s="16"/>
      <c r="QFC525" s="16"/>
      <c r="QFD525" s="16"/>
      <c r="QFE525" s="16"/>
      <c r="QFF525" s="16"/>
      <c r="QFG525" s="16"/>
      <c r="QFH525" s="16"/>
      <c r="QFI525" s="16"/>
      <c r="QFJ525" s="16"/>
      <c r="QFK525" s="16"/>
      <c r="QFL525" s="16"/>
      <c r="QFM525" s="16"/>
      <c r="QFN525" s="16"/>
      <c r="QFO525" s="16"/>
      <c r="QFP525" s="16"/>
      <c r="QFQ525" s="16"/>
      <c r="QFR525" s="16"/>
      <c r="QFS525" s="16"/>
      <c r="QFT525" s="16"/>
      <c r="QFU525" s="16"/>
      <c r="QFV525" s="16"/>
      <c r="QFW525" s="16"/>
      <c r="QFX525" s="16"/>
      <c r="QFY525" s="16"/>
      <c r="QFZ525" s="16"/>
      <c r="QGA525" s="16"/>
      <c r="QGB525" s="16"/>
      <c r="QGC525" s="16"/>
      <c r="QGD525" s="16"/>
      <c r="QGE525" s="16"/>
      <c r="QGF525" s="16"/>
      <c r="QGG525" s="16"/>
      <c r="QGH525" s="16"/>
      <c r="QGI525" s="16"/>
      <c r="QGJ525" s="16"/>
      <c r="QGK525" s="16"/>
      <c r="QGL525" s="16"/>
      <c r="QGM525" s="16"/>
      <c r="QGN525" s="16"/>
      <c r="QGO525" s="16"/>
      <c r="QGP525" s="16"/>
      <c r="QGQ525" s="16"/>
      <c r="QGR525" s="16"/>
      <c r="QGS525" s="16"/>
      <c r="QGT525" s="16"/>
      <c r="QGU525" s="16"/>
      <c r="QGV525" s="16"/>
      <c r="QGW525" s="16"/>
      <c r="QGX525" s="16"/>
      <c r="QGY525" s="16"/>
      <c r="QGZ525" s="16"/>
      <c r="QHA525" s="16"/>
      <c r="QHB525" s="16"/>
      <c r="QHC525" s="16"/>
      <c r="QHD525" s="16"/>
      <c r="QHE525" s="16"/>
      <c r="QHF525" s="16"/>
      <c r="QHG525" s="16"/>
      <c r="QHH525" s="16"/>
      <c r="QHI525" s="16"/>
      <c r="QHJ525" s="16"/>
      <c r="QHK525" s="16"/>
      <c r="QHL525" s="16"/>
      <c r="QHM525" s="16"/>
      <c r="QHN525" s="16"/>
      <c r="QHO525" s="16"/>
      <c r="QHP525" s="16"/>
      <c r="QHQ525" s="16"/>
      <c r="QHR525" s="16"/>
      <c r="QHS525" s="16"/>
      <c r="QHT525" s="16"/>
      <c r="QHU525" s="16"/>
      <c r="QHV525" s="16"/>
      <c r="QHW525" s="16"/>
      <c r="QHX525" s="16"/>
      <c r="QHY525" s="16"/>
      <c r="QHZ525" s="16"/>
      <c r="QIA525" s="16"/>
      <c r="QIB525" s="16"/>
      <c r="QIC525" s="16"/>
      <c r="QID525" s="16"/>
      <c r="QIE525" s="16"/>
      <c r="QIF525" s="16"/>
      <c r="QIG525" s="16"/>
      <c r="QIH525" s="16"/>
      <c r="QII525" s="16"/>
      <c r="QIJ525" s="16"/>
      <c r="QIK525" s="16"/>
      <c r="QIL525" s="16"/>
      <c r="QIM525" s="16"/>
      <c r="QIN525" s="16"/>
      <c r="QIO525" s="16"/>
      <c r="QIP525" s="16"/>
      <c r="QIQ525" s="16"/>
      <c r="QIR525" s="16"/>
      <c r="QIS525" s="16"/>
      <c r="QIT525" s="16"/>
      <c r="QIU525" s="16"/>
      <c r="QIV525" s="16"/>
      <c r="QIW525" s="16"/>
      <c r="QIX525" s="16"/>
      <c r="QIY525" s="16"/>
      <c r="QIZ525" s="16"/>
      <c r="QJA525" s="16"/>
      <c r="QJB525" s="16"/>
      <c r="QJC525" s="16"/>
      <c r="QJD525" s="16"/>
      <c r="QJE525" s="16"/>
      <c r="QJF525" s="16"/>
      <c r="QJG525" s="16"/>
      <c r="QJH525" s="16"/>
      <c r="QJI525" s="16"/>
      <c r="QJJ525" s="16"/>
      <c r="QJK525" s="16"/>
      <c r="QJL525" s="16"/>
      <c r="QJM525" s="16"/>
      <c r="QJN525" s="16"/>
      <c r="QJO525" s="16"/>
      <c r="QJP525" s="16"/>
      <c r="QJQ525" s="16"/>
      <c r="QJR525" s="16"/>
      <c r="QJS525" s="16"/>
      <c r="QJT525" s="16"/>
      <c r="QJU525" s="16"/>
      <c r="QJV525" s="16"/>
      <c r="QJW525" s="16"/>
      <c r="QJX525" s="16"/>
      <c r="QJY525" s="16"/>
      <c r="QJZ525" s="16"/>
      <c r="QKA525" s="16"/>
      <c r="QKB525" s="16"/>
      <c r="QKC525" s="16"/>
      <c r="QKD525" s="16"/>
      <c r="QKE525" s="16"/>
      <c r="QKF525" s="16"/>
      <c r="QKG525" s="16"/>
      <c r="QKH525" s="16"/>
      <c r="QKI525" s="16"/>
      <c r="QKJ525" s="16"/>
      <c r="QKK525" s="16"/>
      <c r="QKL525" s="16"/>
      <c r="QKM525" s="16"/>
      <c r="QKN525" s="16"/>
      <c r="QKO525" s="16"/>
      <c r="QKP525" s="16"/>
      <c r="QKQ525" s="16"/>
      <c r="QKR525" s="16"/>
      <c r="QKS525" s="16"/>
      <c r="QKT525" s="16"/>
      <c r="QKU525" s="16"/>
      <c r="QKV525" s="16"/>
      <c r="QKW525" s="16"/>
      <c r="QKX525" s="16"/>
      <c r="QKY525" s="16"/>
      <c r="QKZ525" s="16"/>
      <c r="QLA525" s="16"/>
      <c r="QLB525" s="16"/>
      <c r="QLC525" s="16"/>
      <c r="QLD525" s="16"/>
      <c r="QLE525" s="16"/>
      <c r="QLF525" s="16"/>
      <c r="QLG525" s="16"/>
      <c r="QLH525" s="16"/>
      <c r="QLI525" s="16"/>
      <c r="QLJ525" s="16"/>
      <c r="QLK525" s="16"/>
      <c r="QLL525" s="16"/>
      <c r="QLM525" s="16"/>
      <c r="QLN525" s="16"/>
      <c r="QLO525" s="16"/>
      <c r="QLP525" s="16"/>
      <c r="QLQ525" s="16"/>
      <c r="QLR525" s="16"/>
      <c r="QLS525" s="16"/>
      <c r="QLT525" s="16"/>
      <c r="QLU525" s="16"/>
      <c r="QLV525" s="16"/>
      <c r="QLW525" s="16"/>
      <c r="QLX525" s="16"/>
      <c r="QLY525" s="16"/>
      <c r="QLZ525" s="16"/>
      <c r="QMA525" s="16"/>
      <c r="QMB525" s="16"/>
      <c r="QMC525" s="16"/>
      <c r="QMD525" s="16"/>
      <c r="QME525" s="16"/>
      <c r="QMF525" s="16"/>
      <c r="QMG525" s="16"/>
      <c r="QMH525" s="16"/>
      <c r="QMI525" s="16"/>
      <c r="QMJ525" s="16"/>
      <c r="QMK525" s="16"/>
      <c r="QML525" s="16"/>
      <c r="QMM525" s="16"/>
      <c r="QMN525" s="16"/>
      <c r="QMO525" s="16"/>
      <c r="QMP525" s="16"/>
      <c r="QMQ525" s="16"/>
      <c r="QMR525" s="16"/>
      <c r="QMS525" s="16"/>
      <c r="QMT525" s="16"/>
      <c r="QMU525" s="16"/>
      <c r="QMV525" s="16"/>
      <c r="QMW525" s="16"/>
      <c r="QMX525" s="16"/>
      <c r="QMY525" s="16"/>
      <c r="QMZ525" s="16"/>
      <c r="QNA525" s="16"/>
      <c r="QNB525" s="16"/>
      <c r="QNC525" s="16"/>
      <c r="QND525" s="16"/>
      <c r="QNE525" s="16"/>
      <c r="QNF525" s="16"/>
      <c r="QNG525" s="16"/>
      <c r="QNH525" s="16"/>
      <c r="QNI525" s="16"/>
      <c r="QNJ525" s="16"/>
      <c r="QNK525" s="16"/>
      <c r="QNL525" s="16"/>
      <c r="QNM525" s="16"/>
      <c r="QNN525" s="16"/>
      <c r="QNO525" s="16"/>
      <c r="QNP525" s="16"/>
      <c r="QNQ525" s="16"/>
      <c r="QNR525" s="16"/>
      <c r="QNS525" s="16"/>
      <c r="QNT525" s="16"/>
      <c r="QNU525" s="16"/>
      <c r="QNV525" s="16"/>
      <c r="QNW525" s="16"/>
      <c r="QNX525" s="16"/>
      <c r="QNY525" s="16"/>
      <c r="QNZ525" s="16"/>
      <c r="QOA525" s="16"/>
      <c r="QOB525" s="16"/>
      <c r="QOC525" s="16"/>
      <c r="QOD525" s="16"/>
      <c r="QOE525" s="16"/>
      <c r="QOF525" s="16"/>
      <c r="QOG525" s="16"/>
      <c r="QOH525" s="16"/>
      <c r="QOI525" s="16"/>
      <c r="QOJ525" s="16"/>
      <c r="QOK525" s="16"/>
      <c r="QOL525" s="16"/>
      <c r="QOM525" s="16"/>
      <c r="QON525" s="16"/>
      <c r="QOO525" s="16"/>
      <c r="QOP525" s="16"/>
      <c r="QOQ525" s="16"/>
      <c r="QOR525" s="16"/>
      <c r="QOS525" s="16"/>
      <c r="QOT525" s="16"/>
      <c r="QOU525" s="16"/>
      <c r="QOV525" s="16"/>
      <c r="QOW525" s="16"/>
      <c r="QOX525" s="16"/>
      <c r="QOY525" s="16"/>
      <c r="QOZ525" s="16"/>
      <c r="QPA525" s="16"/>
      <c r="QPB525" s="16"/>
      <c r="QPC525" s="16"/>
      <c r="QPD525" s="16"/>
      <c r="QPE525" s="16"/>
      <c r="QPF525" s="16"/>
      <c r="QPG525" s="16"/>
      <c r="QPH525" s="16"/>
      <c r="QPI525" s="16"/>
      <c r="QPJ525" s="16"/>
      <c r="QPK525" s="16"/>
      <c r="QPL525" s="16"/>
      <c r="QPM525" s="16"/>
      <c r="QPN525" s="16"/>
      <c r="QPO525" s="16"/>
      <c r="QPP525" s="16"/>
      <c r="QPQ525" s="16"/>
      <c r="QPR525" s="16"/>
      <c r="QPS525" s="16"/>
      <c r="QPT525" s="16"/>
      <c r="QPU525" s="16"/>
      <c r="QPV525" s="16"/>
      <c r="QPW525" s="16"/>
      <c r="QPX525" s="16"/>
      <c r="QPY525" s="16"/>
      <c r="QPZ525" s="16"/>
      <c r="QQA525" s="16"/>
      <c r="QQB525" s="16"/>
      <c r="QQC525" s="16"/>
      <c r="QQD525" s="16"/>
      <c r="QQE525" s="16"/>
      <c r="QQF525" s="16"/>
      <c r="QQG525" s="16"/>
      <c r="QQH525" s="16"/>
      <c r="QQI525" s="16"/>
      <c r="QQJ525" s="16"/>
      <c r="QQK525" s="16"/>
      <c r="QQL525" s="16"/>
      <c r="QQM525" s="16"/>
      <c r="QQN525" s="16"/>
      <c r="QQO525" s="16"/>
      <c r="QQP525" s="16"/>
      <c r="QQQ525" s="16"/>
      <c r="QQR525" s="16"/>
      <c r="QQS525" s="16"/>
      <c r="QQT525" s="16"/>
      <c r="QQU525" s="16"/>
      <c r="QQV525" s="16"/>
      <c r="QQW525" s="16"/>
      <c r="QQX525" s="16"/>
      <c r="QQY525" s="16"/>
      <c r="QQZ525" s="16"/>
      <c r="QRA525" s="16"/>
      <c r="QRB525" s="16"/>
      <c r="QRC525" s="16"/>
      <c r="QRD525" s="16"/>
      <c r="QRE525" s="16"/>
      <c r="QRF525" s="16"/>
      <c r="QRG525" s="16"/>
      <c r="QRH525" s="16"/>
      <c r="QRI525" s="16"/>
      <c r="QRJ525" s="16"/>
      <c r="QRK525" s="16"/>
      <c r="QRL525" s="16"/>
      <c r="QRM525" s="16"/>
      <c r="QRN525" s="16"/>
      <c r="QRO525" s="16"/>
      <c r="QRP525" s="16"/>
      <c r="QRQ525" s="16"/>
      <c r="QRR525" s="16"/>
      <c r="QRS525" s="16"/>
      <c r="QRT525" s="16"/>
      <c r="QRU525" s="16"/>
      <c r="QRV525" s="16"/>
      <c r="QRW525" s="16"/>
      <c r="QRX525" s="16"/>
      <c r="QRY525" s="16"/>
      <c r="QRZ525" s="16"/>
      <c r="QSA525" s="16"/>
      <c r="QSB525" s="16"/>
      <c r="QSC525" s="16"/>
      <c r="QSD525" s="16"/>
      <c r="QSE525" s="16"/>
      <c r="QSF525" s="16"/>
      <c r="QSG525" s="16"/>
      <c r="QSH525" s="16"/>
      <c r="QSI525" s="16"/>
      <c r="QSJ525" s="16"/>
      <c r="QSK525" s="16"/>
      <c r="QSL525" s="16"/>
      <c r="QSM525" s="16"/>
      <c r="QSN525" s="16"/>
      <c r="QSO525" s="16"/>
      <c r="QSP525" s="16"/>
      <c r="QSQ525" s="16"/>
      <c r="QSR525" s="16"/>
      <c r="QSS525" s="16"/>
      <c r="QST525" s="16"/>
      <c r="QSU525" s="16"/>
      <c r="QSV525" s="16"/>
      <c r="QSW525" s="16"/>
      <c r="QSX525" s="16"/>
      <c r="QSY525" s="16"/>
      <c r="QSZ525" s="16"/>
      <c r="QTA525" s="16"/>
      <c r="QTB525" s="16"/>
      <c r="QTC525" s="16"/>
      <c r="QTD525" s="16"/>
      <c r="QTE525" s="16"/>
      <c r="QTF525" s="16"/>
      <c r="QTG525" s="16"/>
      <c r="QTH525" s="16"/>
      <c r="QTI525" s="16"/>
      <c r="QTJ525" s="16"/>
      <c r="QTK525" s="16"/>
      <c r="QTL525" s="16"/>
      <c r="QTM525" s="16"/>
      <c r="QTN525" s="16"/>
      <c r="QTO525" s="16"/>
      <c r="QTP525" s="16"/>
      <c r="QTQ525" s="16"/>
      <c r="QTR525" s="16"/>
      <c r="QTS525" s="16"/>
      <c r="QTT525" s="16"/>
      <c r="QTU525" s="16"/>
      <c r="QTV525" s="16"/>
      <c r="QTW525" s="16"/>
      <c r="QTX525" s="16"/>
      <c r="QTY525" s="16"/>
      <c r="QTZ525" s="16"/>
      <c r="QUA525" s="16"/>
      <c r="QUB525" s="16"/>
      <c r="QUC525" s="16"/>
      <c r="QUD525" s="16"/>
      <c r="QUE525" s="16"/>
      <c r="QUF525" s="16"/>
      <c r="QUG525" s="16"/>
      <c r="QUH525" s="16"/>
      <c r="QUI525" s="16"/>
      <c r="QUJ525" s="16"/>
      <c r="QUK525" s="16"/>
      <c r="QUL525" s="16"/>
      <c r="QUM525" s="16"/>
      <c r="QUN525" s="16"/>
      <c r="QUO525" s="16"/>
      <c r="QUP525" s="16"/>
      <c r="QUQ525" s="16"/>
      <c r="QUR525" s="16"/>
      <c r="QUS525" s="16"/>
      <c r="QUT525" s="16"/>
      <c r="QUU525" s="16"/>
      <c r="QUV525" s="16"/>
      <c r="QUW525" s="16"/>
      <c r="QUX525" s="16"/>
      <c r="QUY525" s="16"/>
      <c r="QUZ525" s="16"/>
      <c r="QVA525" s="16"/>
      <c r="QVB525" s="16"/>
      <c r="QVC525" s="16"/>
      <c r="QVD525" s="16"/>
      <c r="QVE525" s="16"/>
      <c r="QVF525" s="16"/>
      <c r="QVG525" s="16"/>
      <c r="QVH525" s="16"/>
      <c r="QVI525" s="16"/>
      <c r="QVJ525" s="16"/>
      <c r="QVK525" s="16"/>
      <c r="QVL525" s="16"/>
      <c r="QVM525" s="16"/>
      <c r="QVN525" s="16"/>
      <c r="QVO525" s="16"/>
      <c r="QVP525" s="16"/>
      <c r="QVQ525" s="16"/>
      <c r="QVR525" s="16"/>
      <c r="QVS525" s="16"/>
      <c r="QVT525" s="16"/>
      <c r="QVU525" s="16"/>
      <c r="QVV525" s="16"/>
      <c r="QVW525" s="16"/>
      <c r="QVX525" s="16"/>
      <c r="QVY525" s="16"/>
      <c r="QVZ525" s="16"/>
      <c r="QWA525" s="16"/>
      <c r="QWB525" s="16"/>
      <c r="QWC525" s="16"/>
      <c r="QWD525" s="16"/>
      <c r="QWE525" s="16"/>
      <c r="QWF525" s="16"/>
      <c r="QWG525" s="16"/>
      <c r="QWH525" s="16"/>
      <c r="QWI525" s="16"/>
      <c r="QWJ525" s="16"/>
      <c r="QWK525" s="16"/>
      <c r="QWL525" s="16"/>
      <c r="QWM525" s="16"/>
      <c r="QWN525" s="16"/>
      <c r="QWO525" s="16"/>
      <c r="QWP525" s="16"/>
      <c r="QWQ525" s="16"/>
      <c r="QWR525" s="16"/>
      <c r="QWS525" s="16"/>
      <c r="QWT525" s="16"/>
      <c r="QWU525" s="16"/>
      <c r="QWV525" s="16"/>
      <c r="QWW525" s="16"/>
      <c r="QWX525" s="16"/>
      <c r="QWY525" s="16"/>
      <c r="QWZ525" s="16"/>
      <c r="QXA525" s="16"/>
      <c r="QXB525" s="16"/>
      <c r="QXC525" s="16"/>
      <c r="QXD525" s="16"/>
      <c r="QXE525" s="16"/>
      <c r="QXF525" s="16"/>
      <c r="QXG525" s="16"/>
      <c r="QXH525" s="16"/>
      <c r="QXI525" s="16"/>
      <c r="QXJ525" s="16"/>
      <c r="QXK525" s="16"/>
      <c r="QXL525" s="16"/>
      <c r="QXM525" s="16"/>
      <c r="QXN525" s="16"/>
      <c r="QXO525" s="16"/>
      <c r="QXP525" s="16"/>
      <c r="QXQ525" s="16"/>
      <c r="QXR525" s="16"/>
      <c r="QXS525" s="16"/>
      <c r="QXT525" s="16"/>
      <c r="QXU525" s="16"/>
      <c r="QXV525" s="16"/>
      <c r="QXW525" s="16"/>
      <c r="QXX525" s="16"/>
      <c r="QXY525" s="16"/>
      <c r="QXZ525" s="16"/>
      <c r="QYA525" s="16"/>
      <c r="QYB525" s="16"/>
      <c r="QYC525" s="16"/>
      <c r="QYD525" s="16"/>
      <c r="QYE525" s="16"/>
      <c r="QYF525" s="16"/>
      <c r="QYG525" s="16"/>
      <c r="QYH525" s="16"/>
      <c r="QYI525" s="16"/>
      <c r="QYJ525" s="16"/>
      <c r="QYK525" s="16"/>
      <c r="QYL525" s="16"/>
      <c r="QYM525" s="16"/>
      <c r="QYN525" s="16"/>
      <c r="QYO525" s="16"/>
      <c r="QYP525" s="16"/>
      <c r="QYQ525" s="16"/>
      <c r="QYR525" s="16"/>
      <c r="QYS525" s="16"/>
      <c r="QYT525" s="16"/>
      <c r="QYU525" s="16"/>
      <c r="QYV525" s="16"/>
      <c r="QYW525" s="16"/>
      <c r="QYX525" s="16"/>
      <c r="QYY525" s="16"/>
      <c r="QYZ525" s="16"/>
      <c r="QZA525" s="16"/>
      <c r="QZB525" s="16"/>
      <c r="QZC525" s="16"/>
      <c r="QZD525" s="16"/>
      <c r="QZE525" s="16"/>
      <c r="QZF525" s="16"/>
      <c r="QZG525" s="16"/>
      <c r="QZH525" s="16"/>
      <c r="QZI525" s="16"/>
      <c r="QZJ525" s="16"/>
      <c r="QZK525" s="16"/>
      <c r="QZL525" s="16"/>
      <c r="QZM525" s="16"/>
      <c r="QZN525" s="16"/>
      <c r="QZO525" s="16"/>
      <c r="QZP525" s="16"/>
      <c r="QZQ525" s="16"/>
      <c r="QZR525" s="16"/>
      <c r="QZS525" s="16"/>
      <c r="QZT525" s="16"/>
      <c r="QZU525" s="16"/>
      <c r="QZV525" s="16"/>
      <c r="QZW525" s="16"/>
      <c r="QZX525" s="16"/>
      <c r="QZY525" s="16"/>
      <c r="QZZ525" s="16"/>
      <c r="RAA525" s="16"/>
      <c r="RAB525" s="16"/>
      <c r="RAC525" s="16"/>
      <c r="RAD525" s="16"/>
      <c r="RAE525" s="16"/>
      <c r="RAF525" s="16"/>
      <c r="RAG525" s="16"/>
      <c r="RAH525" s="16"/>
      <c r="RAI525" s="16"/>
      <c r="RAJ525" s="16"/>
      <c r="RAK525" s="16"/>
      <c r="RAL525" s="16"/>
      <c r="RAM525" s="16"/>
      <c r="RAN525" s="16"/>
      <c r="RAO525" s="16"/>
      <c r="RAP525" s="16"/>
      <c r="RAQ525" s="16"/>
      <c r="RAR525" s="16"/>
      <c r="RAS525" s="16"/>
      <c r="RAT525" s="16"/>
      <c r="RAU525" s="16"/>
      <c r="RAV525" s="16"/>
      <c r="RAW525" s="16"/>
      <c r="RAX525" s="16"/>
      <c r="RAY525" s="16"/>
      <c r="RAZ525" s="16"/>
      <c r="RBA525" s="16"/>
      <c r="RBB525" s="16"/>
      <c r="RBC525" s="16"/>
      <c r="RBD525" s="16"/>
      <c r="RBE525" s="16"/>
      <c r="RBF525" s="16"/>
      <c r="RBG525" s="16"/>
      <c r="RBH525" s="16"/>
      <c r="RBI525" s="16"/>
      <c r="RBJ525" s="16"/>
      <c r="RBK525" s="16"/>
      <c r="RBL525" s="16"/>
      <c r="RBM525" s="16"/>
      <c r="RBN525" s="16"/>
      <c r="RBO525" s="16"/>
      <c r="RBP525" s="16"/>
      <c r="RBQ525" s="16"/>
      <c r="RBR525" s="16"/>
      <c r="RBS525" s="16"/>
      <c r="RBT525" s="16"/>
      <c r="RBU525" s="16"/>
      <c r="RBV525" s="16"/>
      <c r="RBW525" s="16"/>
      <c r="RBX525" s="16"/>
      <c r="RBY525" s="16"/>
      <c r="RBZ525" s="16"/>
      <c r="RCA525" s="16"/>
      <c r="RCB525" s="16"/>
      <c r="RCC525" s="16"/>
      <c r="RCD525" s="16"/>
      <c r="RCE525" s="16"/>
      <c r="RCF525" s="16"/>
      <c r="RCG525" s="16"/>
      <c r="RCH525" s="16"/>
      <c r="RCI525" s="16"/>
      <c r="RCJ525" s="16"/>
      <c r="RCK525" s="16"/>
      <c r="RCL525" s="16"/>
      <c r="RCM525" s="16"/>
      <c r="RCN525" s="16"/>
      <c r="RCO525" s="16"/>
      <c r="RCP525" s="16"/>
      <c r="RCQ525" s="16"/>
      <c r="RCR525" s="16"/>
      <c r="RCS525" s="16"/>
      <c r="RCT525" s="16"/>
      <c r="RCU525" s="16"/>
      <c r="RCV525" s="16"/>
      <c r="RCW525" s="16"/>
      <c r="RCX525" s="16"/>
      <c r="RCY525" s="16"/>
      <c r="RCZ525" s="16"/>
      <c r="RDA525" s="16"/>
      <c r="RDB525" s="16"/>
      <c r="RDC525" s="16"/>
      <c r="RDD525" s="16"/>
      <c r="RDE525" s="16"/>
      <c r="RDF525" s="16"/>
      <c r="RDG525" s="16"/>
      <c r="RDH525" s="16"/>
      <c r="RDI525" s="16"/>
      <c r="RDJ525" s="16"/>
      <c r="RDK525" s="16"/>
      <c r="RDL525" s="16"/>
      <c r="RDM525" s="16"/>
      <c r="RDN525" s="16"/>
      <c r="RDO525" s="16"/>
      <c r="RDP525" s="16"/>
      <c r="RDQ525" s="16"/>
      <c r="RDR525" s="16"/>
      <c r="RDS525" s="16"/>
      <c r="RDT525" s="16"/>
      <c r="RDU525" s="16"/>
      <c r="RDV525" s="16"/>
      <c r="RDW525" s="16"/>
      <c r="RDX525" s="16"/>
      <c r="RDY525" s="16"/>
      <c r="RDZ525" s="16"/>
      <c r="REA525" s="16"/>
      <c r="REB525" s="16"/>
      <c r="REC525" s="16"/>
      <c r="RED525" s="16"/>
      <c r="REE525" s="16"/>
      <c r="REF525" s="16"/>
      <c r="REG525" s="16"/>
      <c r="REH525" s="16"/>
      <c r="REI525" s="16"/>
      <c r="REJ525" s="16"/>
      <c r="REK525" s="16"/>
      <c r="REL525" s="16"/>
      <c r="REM525" s="16"/>
      <c r="REN525" s="16"/>
      <c r="REO525" s="16"/>
      <c r="REP525" s="16"/>
      <c r="REQ525" s="16"/>
      <c r="RER525" s="16"/>
      <c r="RES525" s="16"/>
      <c r="RET525" s="16"/>
      <c r="REU525" s="16"/>
      <c r="REV525" s="16"/>
      <c r="REW525" s="16"/>
      <c r="REX525" s="16"/>
      <c r="REY525" s="16"/>
      <c r="REZ525" s="16"/>
      <c r="RFA525" s="16"/>
      <c r="RFB525" s="16"/>
      <c r="RFC525" s="16"/>
      <c r="RFD525" s="16"/>
      <c r="RFE525" s="16"/>
      <c r="RFF525" s="16"/>
      <c r="RFG525" s="16"/>
      <c r="RFH525" s="16"/>
      <c r="RFI525" s="16"/>
      <c r="RFJ525" s="16"/>
      <c r="RFK525" s="16"/>
      <c r="RFL525" s="16"/>
      <c r="RFM525" s="16"/>
      <c r="RFN525" s="16"/>
      <c r="RFO525" s="16"/>
      <c r="RFP525" s="16"/>
      <c r="RFQ525" s="16"/>
      <c r="RFR525" s="16"/>
      <c r="RFS525" s="16"/>
      <c r="RFT525" s="16"/>
      <c r="RFU525" s="16"/>
      <c r="RFV525" s="16"/>
      <c r="RFW525" s="16"/>
      <c r="RFX525" s="16"/>
      <c r="RFY525" s="16"/>
      <c r="RFZ525" s="16"/>
      <c r="RGA525" s="16"/>
      <c r="RGB525" s="16"/>
      <c r="RGC525" s="16"/>
      <c r="RGD525" s="16"/>
      <c r="RGE525" s="16"/>
      <c r="RGF525" s="16"/>
      <c r="RGG525" s="16"/>
      <c r="RGH525" s="16"/>
      <c r="RGI525" s="16"/>
      <c r="RGJ525" s="16"/>
      <c r="RGK525" s="16"/>
      <c r="RGL525" s="16"/>
      <c r="RGM525" s="16"/>
      <c r="RGN525" s="16"/>
      <c r="RGO525" s="16"/>
      <c r="RGP525" s="16"/>
      <c r="RGQ525" s="16"/>
      <c r="RGR525" s="16"/>
      <c r="RGS525" s="16"/>
      <c r="RGT525" s="16"/>
      <c r="RGU525" s="16"/>
      <c r="RGV525" s="16"/>
      <c r="RGW525" s="16"/>
      <c r="RGX525" s="16"/>
      <c r="RGY525" s="16"/>
      <c r="RGZ525" s="16"/>
      <c r="RHA525" s="16"/>
      <c r="RHB525" s="16"/>
      <c r="RHC525" s="16"/>
      <c r="RHD525" s="16"/>
      <c r="RHE525" s="16"/>
      <c r="RHF525" s="16"/>
      <c r="RHG525" s="16"/>
      <c r="RHH525" s="16"/>
      <c r="RHI525" s="16"/>
      <c r="RHJ525" s="16"/>
      <c r="RHK525" s="16"/>
      <c r="RHL525" s="16"/>
      <c r="RHM525" s="16"/>
      <c r="RHN525" s="16"/>
      <c r="RHO525" s="16"/>
      <c r="RHP525" s="16"/>
      <c r="RHQ525" s="16"/>
      <c r="RHR525" s="16"/>
      <c r="RHS525" s="16"/>
      <c r="RHT525" s="16"/>
      <c r="RHU525" s="16"/>
      <c r="RHV525" s="16"/>
      <c r="RHW525" s="16"/>
      <c r="RHX525" s="16"/>
      <c r="RHY525" s="16"/>
      <c r="RHZ525" s="16"/>
      <c r="RIA525" s="16"/>
      <c r="RIB525" s="16"/>
      <c r="RIC525" s="16"/>
      <c r="RID525" s="16"/>
      <c r="RIE525" s="16"/>
      <c r="RIF525" s="16"/>
      <c r="RIG525" s="16"/>
      <c r="RIH525" s="16"/>
      <c r="RII525" s="16"/>
      <c r="RIJ525" s="16"/>
      <c r="RIK525" s="16"/>
      <c r="RIL525" s="16"/>
      <c r="RIM525" s="16"/>
      <c r="RIN525" s="16"/>
      <c r="RIO525" s="16"/>
      <c r="RIP525" s="16"/>
      <c r="RIQ525" s="16"/>
      <c r="RIR525" s="16"/>
      <c r="RIS525" s="16"/>
      <c r="RIT525" s="16"/>
      <c r="RIU525" s="16"/>
      <c r="RIV525" s="16"/>
      <c r="RIW525" s="16"/>
      <c r="RIX525" s="16"/>
      <c r="RIY525" s="16"/>
      <c r="RIZ525" s="16"/>
      <c r="RJA525" s="16"/>
      <c r="RJB525" s="16"/>
      <c r="RJC525" s="16"/>
      <c r="RJD525" s="16"/>
      <c r="RJE525" s="16"/>
      <c r="RJF525" s="16"/>
      <c r="RJG525" s="16"/>
      <c r="RJH525" s="16"/>
      <c r="RJI525" s="16"/>
      <c r="RJJ525" s="16"/>
      <c r="RJK525" s="16"/>
      <c r="RJL525" s="16"/>
      <c r="RJM525" s="16"/>
      <c r="RJN525" s="16"/>
      <c r="RJO525" s="16"/>
      <c r="RJP525" s="16"/>
      <c r="RJQ525" s="16"/>
      <c r="RJR525" s="16"/>
      <c r="RJS525" s="16"/>
      <c r="RJT525" s="16"/>
      <c r="RJU525" s="16"/>
      <c r="RJV525" s="16"/>
      <c r="RJW525" s="16"/>
      <c r="RJX525" s="16"/>
      <c r="RJY525" s="16"/>
      <c r="RJZ525" s="16"/>
      <c r="RKA525" s="16"/>
      <c r="RKB525" s="16"/>
      <c r="RKC525" s="16"/>
      <c r="RKD525" s="16"/>
      <c r="RKE525" s="16"/>
      <c r="RKF525" s="16"/>
      <c r="RKG525" s="16"/>
      <c r="RKH525" s="16"/>
      <c r="RKI525" s="16"/>
      <c r="RKJ525" s="16"/>
      <c r="RKK525" s="16"/>
      <c r="RKL525" s="16"/>
      <c r="RKM525" s="16"/>
      <c r="RKN525" s="16"/>
      <c r="RKO525" s="16"/>
      <c r="RKP525" s="16"/>
      <c r="RKQ525" s="16"/>
      <c r="RKR525" s="16"/>
      <c r="RKS525" s="16"/>
      <c r="RKT525" s="16"/>
      <c r="RKU525" s="16"/>
      <c r="RKV525" s="16"/>
      <c r="RKW525" s="16"/>
      <c r="RKX525" s="16"/>
      <c r="RKY525" s="16"/>
      <c r="RKZ525" s="16"/>
      <c r="RLA525" s="16"/>
      <c r="RLB525" s="16"/>
      <c r="RLC525" s="16"/>
      <c r="RLD525" s="16"/>
      <c r="RLE525" s="16"/>
      <c r="RLF525" s="16"/>
      <c r="RLG525" s="16"/>
      <c r="RLH525" s="16"/>
      <c r="RLI525" s="16"/>
      <c r="RLJ525" s="16"/>
      <c r="RLK525" s="16"/>
      <c r="RLL525" s="16"/>
      <c r="RLM525" s="16"/>
      <c r="RLN525" s="16"/>
      <c r="RLO525" s="16"/>
      <c r="RLP525" s="16"/>
      <c r="RLQ525" s="16"/>
      <c r="RLR525" s="16"/>
      <c r="RLS525" s="16"/>
      <c r="RLT525" s="16"/>
      <c r="RLU525" s="16"/>
      <c r="RLV525" s="16"/>
      <c r="RLW525" s="16"/>
      <c r="RLX525" s="16"/>
      <c r="RLY525" s="16"/>
      <c r="RLZ525" s="16"/>
      <c r="RMA525" s="16"/>
      <c r="RMB525" s="16"/>
      <c r="RMC525" s="16"/>
      <c r="RMD525" s="16"/>
      <c r="RME525" s="16"/>
      <c r="RMF525" s="16"/>
      <c r="RMG525" s="16"/>
      <c r="RMH525" s="16"/>
      <c r="RMI525" s="16"/>
      <c r="RMJ525" s="16"/>
      <c r="RMK525" s="16"/>
      <c r="RML525" s="16"/>
      <c r="RMM525" s="16"/>
      <c r="RMN525" s="16"/>
      <c r="RMO525" s="16"/>
      <c r="RMP525" s="16"/>
      <c r="RMQ525" s="16"/>
      <c r="RMR525" s="16"/>
      <c r="RMS525" s="16"/>
      <c r="RMT525" s="16"/>
      <c r="RMU525" s="16"/>
      <c r="RMV525" s="16"/>
      <c r="RMW525" s="16"/>
      <c r="RMX525" s="16"/>
      <c r="RMY525" s="16"/>
      <c r="RMZ525" s="16"/>
      <c r="RNA525" s="16"/>
      <c r="RNB525" s="16"/>
      <c r="RNC525" s="16"/>
      <c r="RND525" s="16"/>
      <c r="RNE525" s="16"/>
      <c r="RNF525" s="16"/>
      <c r="RNG525" s="16"/>
      <c r="RNH525" s="16"/>
      <c r="RNI525" s="16"/>
      <c r="RNJ525" s="16"/>
      <c r="RNK525" s="16"/>
      <c r="RNL525" s="16"/>
      <c r="RNM525" s="16"/>
      <c r="RNN525" s="16"/>
      <c r="RNO525" s="16"/>
      <c r="RNP525" s="16"/>
      <c r="RNQ525" s="16"/>
      <c r="RNR525" s="16"/>
      <c r="RNS525" s="16"/>
      <c r="RNT525" s="16"/>
      <c r="RNU525" s="16"/>
      <c r="RNV525" s="16"/>
      <c r="RNW525" s="16"/>
      <c r="RNX525" s="16"/>
      <c r="RNY525" s="16"/>
      <c r="RNZ525" s="16"/>
      <c r="ROA525" s="16"/>
      <c r="ROB525" s="16"/>
      <c r="ROC525" s="16"/>
      <c r="ROD525" s="16"/>
      <c r="ROE525" s="16"/>
      <c r="ROF525" s="16"/>
      <c r="ROG525" s="16"/>
      <c r="ROH525" s="16"/>
      <c r="ROI525" s="16"/>
      <c r="ROJ525" s="16"/>
      <c r="ROK525" s="16"/>
      <c r="ROL525" s="16"/>
      <c r="ROM525" s="16"/>
      <c r="RON525" s="16"/>
      <c r="ROO525" s="16"/>
      <c r="ROP525" s="16"/>
      <c r="ROQ525" s="16"/>
      <c r="ROR525" s="16"/>
      <c r="ROS525" s="16"/>
      <c r="ROT525" s="16"/>
      <c r="ROU525" s="16"/>
      <c r="ROV525" s="16"/>
      <c r="ROW525" s="16"/>
      <c r="ROX525" s="16"/>
      <c r="ROY525" s="16"/>
      <c r="ROZ525" s="16"/>
      <c r="RPA525" s="16"/>
      <c r="RPB525" s="16"/>
      <c r="RPC525" s="16"/>
      <c r="RPD525" s="16"/>
      <c r="RPE525" s="16"/>
      <c r="RPF525" s="16"/>
      <c r="RPG525" s="16"/>
      <c r="RPH525" s="16"/>
      <c r="RPI525" s="16"/>
      <c r="RPJ525" s="16"/>
      <c r="RPK525" s="16"/>
      <c r="RPL525" s="16"/>
      <c r="RPM525" s="16"/>
      <c r="RPN525" s="16"/>
      <c r="RPO525" s="16"/>
      <c r="RPP525" s="16"/>
      <c r="RPQ525" s="16"/>
      <c r="RPR525" s="16"/>
      <c r="RPS525" s="16"/>
      <c r="RPT525" s="16"/>
      <c r="RPU525" s="16"/>
      <c r="RPV525" s="16"/>
      <c r="RPW525" s="16"/>
      <c r="RPX525" s="16"/>
      <c r="RPY525" s="16"/>
      <c r="RPZ525" s="16"/>
      <c r="RQA525" s="16"/>
      <c r="RQB525" s="16"/>
      <c r="RQC525" s="16"/>
      <c r="RQD525" s="16"/>
      <c r="RQE525" s="16"/>
      <c r="RQF525" s="16"/>
      <c r="RQG525" s="16"/>
      <c r="RQH525" s="16"/>
      <c r="RQI525" s="16"/>
      <c r="RQJ525" s="16"/>
      <c r="RQK525" s="16"/>
      <c r="RQL525" s="16"/>
      <c r="RQM525" s="16"/>
      <c r="RQN525" s="16"/>
      <c r="RQO525" s="16"/>
      <c r="RQP525" s="16"/>
      <c r="RQQ525" s="16"/>
      <c r="RQR525" s="16"/>
      <c r="RQS525" s="16"/>
      <c r="RQT525" s="16"/>
      <c r="RQU525" s="16"/>
      <c r="RQV525" s="16"/>
      <c r="RQW525" s="16"/>
      <c r="RQX525" s="16"/>
      <c r="RQY525" s="16"/>
      <c r="RQZ525" s="16"/>
      <c r="RRA525" s="16"/>
      <c r="RRB525" s="16"/>
      <c r="RRC525" s="16"/>
      <c r="RRD525" s="16"/>
      <c r="RRE525" s="16"/>
      <c r="RRF525" s="16"/>
      <c r="RRG525" s="16"/>
      <c r="RRH525" s="16"/>
      <c r="RRI525" s="16"/>
      <c r="RRJ525" s="16"/>
      <c r="RRK525" s="16"/>
      <c r="RRL525" s="16"/>
      <c r="RRM525" s="16"/>
      <c r="RRN525" s="16"/>
      <c r="RRO525" s="16"/>
      <c r="RRP525" s="16"/>
      <c r="RRQ525" s="16"/>
      <c r="RRR525" s="16"/>
      <c r="RRS525" s="16"/>
      <c r="RRT525" s="16"/>
      <c r="RRU525" s="16"/>
      <c r="RRV525" s="16"/>
      <c r="RRW525" s="16"/>
      <c r="RRX525" s="16"/>
      <c r="RRY525" s="16"/>
      <c r="RRZ525" s="16"/>
      <c r="RSA525" s="16"/>
      <c r="RSB525" s="16"/>
      <c r="RSC525" s="16"/>
      <c r="RSD525" s="16"/>
      <c r="RSE525" s="16"/>
      <c r="RSF525" s="16"/>
      <c r="RSG525" s="16"/>
      <c r="RSH525" s="16"/>
      <c r="RSI525" s="16"/>
      <c r="RSJ525" s="16"/>
      <c r="RSK525" s="16"/>
      <c r="RSL525" s="16"/>
      <c r="RSM525" s="16"/>
      <c r="RSN525" s="16"/>
      <c r="RSO525" s="16"/>
      <c r="RSP525" s="16"/>
      <c r="RSQ525" s="16"/>
      <c r="RSR525" s="16"/>
      <c r="RSS525" s="16"/>
      <c r="RST525" s="16"/>
      <c r="RSU525" s="16"/>
      <c r="RSV525" s="16"/>
      <c r="RSW525" s="16"/>
      <c r="RSX525" s="16"/>
      <c r="RSY525" s="16"/>
      <c r="RSZ525" s="16"/>
      <c r="RTA525" s="16"/>
      <c r="RTB525" s="16"/>
      <c r="RTC525" s="16"/>
      <c r="RTD525" s="16"/>
      <c r="RTE525" s="16"/>
      <c r="RTF525" s="16"/>
      <c r="RTG525" s="16"/>
      <c r="RTH525" s="16"/>
      <c r="RTI525" s="16"/>
      <c r="RTJ525" s="16"/>
      <c r="RTK525" s="16"/>
      <c r="RTL525" s="16"/>
      <c r="RTM525" s="16"/>
      <c r="RTN525" s="16"/>
      <c r="RTO525" s="16"/>
      <c r="RTP525" s="16"/>
      <c r="RTQ525" s="16"/>
      <c r="RTR525" s="16"/>
      <c r="RTS525" s="16"/>
      <c r="RTT525" s="16"/>
      <c r="RTU525" s="16"/>
      <c r="RTV525" s="16"/>
      <c r="RTW525" s="16"/>
      <c r="RTX525" s="16"/>
      <c r="RTY525" s="16"/>
      <c r="RTZ525" s="16"/>
      <c r="RUA525" s="16"/>
      <c r="RUB525" s="16"/>
      <c r="RUC525" s="16"/>
      <c r="RUD525" s="16"/>
      <c r="RUE525" s="16"/>
      <c r="RUF525" s="16"/>
      <c r="RUG525" s="16"/>
      <c r="RUH525" s="16"/>
      <c r="RUI525" s="16"/>
      <c r="RUJ525" s="16"/>
      <c r="RUK525" s="16"/>
      <c r="RUL525" s="16"/>
      <c r="RUM525" s="16"/>
      <c r="RUN525" s="16"/>
      <c r="RUO525" s="16"/>
      <c r="RUP525" s="16"/>
      <c r="RUQ525" s="16"/>
      <c r="RUR525" s="16"/>
      <c r="RUS525" s="16"/>
      <c r="RUT525" s="16"/>
      <c r="RUU525" s="16"/>
      <c r="RUV525" s="16"/>
      <c r="RUW525" s="16"/>
      <c r="RUX525" s="16"/>
      <c r="RUY525" s="16"/>
      <c r="RUZ525" s="16"/>
      <c r="RVA525" s="16"/>
      <c r="RVB525" s="16"/>
      <c r="RVC525" s="16"/>
      <c r="RVD525" s="16"/>
      <c r="RVE525" s="16"/>
      <c r="RVF525" s="16"/>
      <c r="RVG525" s="16"/>
      <c r="RVH525" s="16"/>
      <c r="RVI525" s="16"/>
      <c r="RVJ525" s="16"/>
      <c r="RVK525" s="16"/>
      <c r="RVL525" s="16"/>
      <c r="RVM525" s="16"/>
      <c r="RVN525" s="16"/>
      <c r="RVO525" s="16"/>
      <c r="RVP525" s="16"/>
      <c r="RVQ525" s="16"/>
      <c r="RVR525" s="16"/>
      <c r="RVS525" s="16"/>
      <c r="RVT525" s="16"/>
      <c r="RVU525" s="16"/>
      <c r="RVV525" s="16"/>
      <c r="RVW525" s="16"/>
      <c r="RVX525" s="16"/>
      <c r="RVY525" s="16"/>
      <c r="RVZ525" s="16"/>
      <c r="RWA525" s="16"/>
      <c r="RWB525" s="16"/>
      <c r="RWC525" s="16"/>
      <c r="RWD525" s="16"/>
      <c r="RWE525" s="16"/>
      <c r="RWF525" s="16"/>
      <c r="RWG525" s="16"/>
      <c r="RWH525" s="16"/>
      <c r="RWI525" s="16"/>
      <c r="RWJ525" s="16"/>
      <c r="RWK525" s="16"/>
      <c r="RWL525" s="16"/>
      <c r="RWM525" s="16"/>
      <c r="RWN525" s="16"/>
      <c r="RWO525" s="16"/>
      <c r="RWP525" s="16"/>
      <c r="RWQ525" s="16"/>
      <c r="RWR525" s="16"/>
      <c r="RWS525" s="16"/>
      <c r="RWT525" s="16"/>
      <c r="RWU525" s="16"/>
      <c r="RWV525" s="16"/>
      <c r="RWW525" s="16"/>
      <c r="RWX525" s="16"/>
      <c r="RWY525" s="16"/>
      <c r="RWZ525" s="16"/>
      <c r="RXA525" s="16"/>
      <c r="RXB525" s="16"/>
      <c r="RXC525" s="16"/>
      <c r="RXD525" s="16"/>
      <c r="RXE525" s="16"/>
      <c r="RXF525" s="16"/>
      <c r="RXG525" s="16"/>
      <c r="RXH525" s="16"/>
      <c r="RXI525" s="16"/>
      <c r="RXJ525" s="16"/>
      <c r="RXK525" s="16"/>
      <c r="RXL525" s="16"/>
      <c r="RXM525" s="16"/>
      <c r="RXN525" s="16"/>
      <c r="RXO525" s="16"/>
      <c r="RXP525" s="16"/>
      <c r="RXQ525" s="16"/>
      <c r="RXR525" s="16"/>
      <c r="RXS525" s="16"/>
      <c r="RXT525" s="16"/>
      <c r="RXU525" s="16"/>
      <c r="RXV525" s="16"/>
      <c r="RXW525" s="16"/>
      <c r="RXX525" s="16"/>
      <c r="RXY525" s="16"/>
      <c r="RXZ525" s="16"/>
      <c r="RYA525" s="16"/>
      <c r="RYB525" s="16"/>
      <c r="RYC525" s="16"/>
      <c r="RYD525" s="16"/>
      <c r="RYE525" s="16"/>
      <c r="RYF525" s="16"/>
      <c r="RYG525" s="16"/>
      <c r="RYH525" s="16"/>
      <c r="RYI525" s="16"/>
      <c r="RYJ525" s="16"/>
      <c r="RYK525" s="16"/>
      <c r="RYL525" s="16"/>
      <c r="RYM525" s="16"/>
      <c r="RYN525" s="16"/>
      <c r="RYO525" s="16"/>
      <c r="RYP525" s="16"/>
      <c r="RYQ525" s="16"/>
      <c r="RYR525" s="16"/>
      <c r="RYS525" s="16"/>
      <c r="RYT525" s="16"/>
      <c r="RYU525" s="16"/>
      <c r="RYV525" s="16"/>
      <c r="RYW525" s="16"/>
      <c r="RYX525" s="16"/>
      <c r="RYY525" s="16"/>
      <c r="RYZ525" s="16"/>
      <c r="RZA525" s="16"/>
      <c r="RZB525" s="16"/>
      <c r="RZC525" s="16"/>
      <c r="RZD525" s="16"/>
      <c r="RZE525" s="16"/>
      <c r="RZF525" s="16"/>
      <c r="RZG525" s="16"/>
      <c r="RZH525" s="16"/>
      <c r="RZI525" s="16"/>
      <c r="RZJ525" s="16"/>
      <c r="RZK525" s="16"/>
      <c r="RZL525" s="16"/>
      <c r="RZM525" s="16"/>
      <c r="RZN525" s="16"/>
      <c r="RZO525" s="16"/>
      <c r="RZP525" s="16"/>
      <c r="RZQ525" s="16"/>
      <c r="RZR525" s="16"/>
      <c r="RZS525" s="16"/>
      <c r="RZT525" s="16"/>
      <c r="RZU525" s="16"/>
      <c r="RZV525" s="16"/>
      <c r="RZW525" s="16"/>
      <c r="RZX525" s="16"/>
      <c r="RZY525" s="16"/>
      <c r="RZZ525" s="16"/>
      <c r="SAA525" s="16"/>
      <c r="SAB525" s="16"/>
      <c r="SAC525" s="16"/>
      <c r="SAD525" s="16"/>
      <c r="SAE525" s="16"/>
      <c r="SAF525" s="16"/>
      <c r="SAG525" s="16"/>
      <c r="SAH525" s="16"/>
      <c r="SAI525" s="16"/>
      <c r="SAJ525" s="16"/>
      <c r="SAK525" s="16"/>
      <c r="SAL525" s="16"/>
      <c r="SAM525" s="16"/>
      <c r="SAN525" s="16"/>
      <c r="SAO525" s="16"/>
      <c r="SAP525" s="16"/>
      <c r="SAQ525" s="16"/>
      <c r="SAR525" s="16"/>
      <c r="SAS525" s="16"/>
      <c r="SAT525" s="16"/>
      <c r="SAU525" s="16"/>
      <c r="SAV525" s="16"/>
      <c r="SAW525" s="16"/>
      <c r="SAX525" s="16"/>
      <c r="SAY525" s="16"/>
      <c r="SAZ525" s="16"/>
      <c r="SBA525" s="16"/>
      <c r="SBB525" s="16"/>
      <c r="SBC525" s="16"/>
      <c r="SBD525" s="16"/>
      <c r="SBE525" s="16"/>
      <c r="SBF525" s="16"/>
      <c r="SBG525" s="16"/>
      <c r="SBH525" s="16"/>
      <c r="SBI525" s="16"/>
      <c r="SBJ525" s="16"/>
      <c r="SBK525" s="16"/>
      <c r="SBL525" s="16"/>
      <c r="SBM525" s="16"/>
      <c r="SBN525" s="16"/>
      <c r="SBO525" s="16"/>
      <c r="SBP525" s="16"/>
      <c r="SBQ525" s="16"/>
      <c r="SBR525" s="16"/>
      <c r="SBS525" s="16"/>
      <c r="SBT525" s="16"/>
      <c r="SBU525" s="16"/>
      <c r="SBV525" s="16"/>
      <c r="SBW525" s="16"/>
      <c r="SBX525" s="16"/>
      <c r="SBY525" s="16"/>
      <c r="SBZ525" s="16"/>
      <c r="SCA525" s="16"/>
      <c r="SCB525" s="16"/>
      <c r="SCC525" s="16"/>
      <c r="SCD525" s="16"/>
      <c r="SCE525" s="16"/>
      <c r="SCF525" s="16"/>
      <c r="SCG525" s="16"/>
      <c r="SCH525" s="16"/>
      <c r="SCI525" s="16"/>
      <c r="SCJ525" s="16"/>
      <c r="SCK525" s="16"/>
      <c r="SCL525" s="16"/>
      <c r="SCM525" s="16"/>
      <c r="SCN525" s="16"/>
      <c r="SCO525" s="16"/>
      <c r="SCP525" s="16"/>
      <c r="SCQ525" s="16"/>
      <c r="SCR525" s="16"/>
      <c r="SCS525" s="16"/>
      <c r="SCT525" s="16"/>
      <c r="SCU525" s="16"/>
      <c r="SCV525" s="16"/>
      <c r="SCW525" s="16"/>
      <c r="SCX525" s="16"/>
      <c r="SCY525" s="16"/>
      <c r="SCZ525" s="16"/>
      <c r="SDA525" s="16"/>
      <c r="SDB525" s="16"/>
      <c r="SDC525" s="16"/>
      <c r="SDD525" s="16"/>
      <c r="SDE525" s="16"/>
      <c r="SDF525" s="16"/>
      <c r="SDG525" s="16"/>
      <c r="SDH525" s="16"/>
      <c r="SDI525" s="16"/>
      <c r="SDJ525" s="16"/>
      <c r="SDK525" s="16"/>
      <c r="SDL525" s="16"/>
      <c r="SDM525" s="16"/>
      <c r="SDN525" s="16"/>
      <c r="SDO525" s="16"/>
      <c r="SDP525" s="16"/>
      <c r="SDQ525" s="16"/>
      <c r="SDR525" s="16"/>
      <c r="SDS525" s="16"/>
      <c r="SDT525" s="16"/>
      <c r="SDU525" s="16"/>
      <c r="SDV525" s="16"/>
      <c r="SDW525" s="16"/>
      <c r="SDX525" s="16"/>
      <c r="SDY525" s="16"/>
      <c r="SDZ525" s="16"/>
      <c r="SEA525" s="16"/>
      <c r="SEB525" s="16"/>
      <c r="SEC525" s="16"/>
      <c r="SED525" s="16"/>
      <c r="SEE525" s="16"/>
      <c r="SEF525" s="16"/>
      <c r="SEG525" s="16"/>
      <c r="SEH525" s="16"/>
      <c r="SEI525" s="16"/>
      <c r="SEJ525" s="16"/>
      <c r="SEK525" s="16"/>
      <c r="SEL525" s="16"/>
      <c r="SEM525" s="16"/>
      <c r="SEN525" s="16"/>
      <c r="SEO525" s="16"/>
      <c r="SEP525" s="16"/>
      <c r="SEQ525" s="16"/>
      <c r="SER525" s="16"/>
      <c r="SES525" s="16"/>
      <c r="SET525" s="16"/>
      <c r="SEU525" s="16"/>
      <c r="SEV525" s="16"/>
      <c r="SEW525" s="16"/>
      <c r="SEX525" s="16"/>
      <c r="SEY525" s="16"/>
      <c r="SEZ525" s="16"/>
      <c r="SFA525" s="16"/>
      <c r="SFB525" s="16"/>
      <c r="SFC525" s="16"/>
      <c r="SFD525" s="16"/>
      <c r="SFE525" s="16"/>
      <c r="SFF525" s="16"/>
      <c r="SFG525" s="16"/>
      <c r="SFH525" s="16"/>
      <c r="SFI525" s="16"/>
      <c r="SFJ525" s="16"/>
      <c r="SFK525" s="16"/>
      <c r="SFL525" s="16"/>
      <c r="SFM525" s="16"/>
      <c r="SFN525" s="16"/>
      <c r="SFO525" s="16"/>
      <c r="SFP525" s="16"/>
      <c r="SFQ525" s="16"/>
      <c r="SFR525" s="16"/>
      <c r="SFS525" s="16"/>
      <c r="SFT525" s="16"/>
      <c r="SFU525" s="16"/>
      <c r="SFV525" s="16"/>
      <c r="SFW525" s="16"/>
      <c r="SFX525" s="16"/>
      <c r="SFY525" s="16"/>
      <c r="SFZ525" s="16"/>
      <c r="SGA525" s="16"/>
      <c r="SGB525" s="16"/>
      <c r="SGC525" s="16"/>
      <c r="SGD525" s="16"/>
      <c r="SGE525" s="16"/>
      <c r="SGF525" s="16"/>
      <c r="SGG525" s="16"/>
      <c r="SGH525" s="16"/>
      <c r="SGI525" s="16"/>
      <c r="SGJ525" s="16"/>
      <c r="SGK525" s="16"/>
      <c r="SGL525" s="16"/>
      <c r="SGM525" s="16"/>
      <c r="SGN525" s="16"/>
      <c r="SGO525" s="16"/>
      <c r="SGP525" s="16"/>
      <c r="SGQ525" s="16"/>
      <c r="SGR525" s="16"/>
      <c r="SGS525" s="16"/>
      <c r="SGT525" s="16"/>
      <c r="SGU525" s="16"/>
      <c r="SGV525" s="16"/>
      <c r="SGW525" s="16"/>
      <c r="SGX525" s="16"/>
      <c r="SGY525" s="16"/>
      <c r="SGZ525" s="16"/>
      <c r="SHA525" s="16"/>
      <c r="SHB525" s="16"/>
      <c r="SHC525" s="16"/>
      <c r="SHD525" s="16"/>
      <c r="SHE525" s="16"/>
      <c r="SHF525" s="16"/>
      <c r="SHG525" s="16"/>
      <c r="SHH525" s="16"/>
      <c r="SHI525" s="16"/>
      <c r="SHJ525" s="16"/>
      <c r="SHK525" s="16"/>
      <c r="SHL525" s="16"/>
      <c r="SHM525" s="16"/>
      <c r="SHN525" s="16"/>
      <c r="SHO525" s="16"/>
      <c r="SHP525" s="16"/>
      <c r="SHQ525" s="16"/>
      <c r="SHR525" s="16"/>
      <c r="SHS525" s="16"/>
      <c r="SHT525" s="16"/>
      <c r="SHU525" s="16"/>
      <c r="SHV525" s="16"/>
      <c r="SHW525" s="16"/>
      <c r="SHX525" s="16"/>
      <c r="SHY525" s="16"/>
      <c r="SHZ525" s="16"/>
      <c r="SIA525" s="16"/>
      <c r="SIB525" s="16"/>
      <c r="SIC525" s="16"/>
      <c r="SID525" s="16"/>
      <c r="SIE525" s="16"/>
      <c r="SIF525" s="16"/>
      <c r="SIG525" s="16"/>
      <c r="SIH525" s="16"/>
      <c r="SII525" s="16"/>
      <c r="SIJ525" s="16"/>
      <c r="SIK525" s="16"/>
      <c r="SIL525" s="16"/>
      <c r="SIM525" s="16"/>
      <c r="SIN525" s="16"/>
      <c r="SIO525" s="16"/>
      <c r="SIP525" s="16"/>
      <c r="SIQ525" s="16"/>
      <c r="SIR525" s="16"/>
      <c r="SIS525" s="16"/>
      <c r="SIT525" s="16"/>
      <c r="SIU525" s="16"/>
      <c r="SIV525" s="16"/>
      <c r="SIW525" s="16"/>
      <c r="SIX525" s="16"/>
      <c r="SIY525" s="16"/>
      <c r="SIZ525" s="16"/>
      <c r="SJA525" s="16"/>
      <c r="SJB525" s="16"/>
      <c r="SJC525" s="16"/>
      <c r="SJD525" s="16"/>
      <c r="SJE525" s="16"/>
      <c r="SJF525" s="16"/>
      <c r="SJG525" s="16"/>
      <c r="SJH525" s="16"/>
      <c r="SJI525" s="16"/>
      <c r="SJJ525" s="16"/>
      <c r="SJK525" s="16"/>
      <c r="SJL525" s="16"/>
      <c r="SJM525" s="16"/>
      <c r="SJN525" s="16"/>
      <c r="SJO525" s="16"/>
      <c r="SJP525" s="16"/>
      <c r="SJQ525" s="16"/>
      <c r="SJR525" s="16"/>
      <c r="SJS525" s="16"/>
      <c r="SJT525" s="16"/>
      <c r="SJU525" s="16"/>
      <c r="SJV525" s="16"/>
      <c r="SJW525" s="16"/>
      <c r="SJX525" s="16"/>
      <c r="SJY525" s="16"/>
      <c r="SJZ525" s="16"/>
      <c r="SKA525" s="16"/>
      <c r="SKB525" s="16"/>
      <c r="SKC525" s="16"/>
      <c r="SKD525" s="16"/>
      <c r="SKE525" s="16"/>
      <c r="SKF525" s="16"/>
      <c r="SKG525" s="16"/>
      <c r="SKH525" s="16"/>
      <c r="SKI525" s="16"/>
      <c r="SKJ525" s="16"/>
      <c r="SKK525" s="16"/>
      <c r="SKL525" s="16"/>
      <c r="SKM525" s="16"/>
      <c r="SKN525" s="16"/>
      <c r="SKO525" s="16"/>
      <c r="SKP525" s="16"/>
      <c r="SKQ525" s="16"/>
      <c r="SKR525" s="16"/>
      <c r="SKS525" s="16"/>
      <c r="SKT525" s="16"/>
      <c r="SKU525" s="16"/>
      <c r="SKV525" s="16"/>
      <c r="SKW525" s="16"/>
      <c r="SKX525" s="16"/>
      <c r="SKY525" s="16"/>
      <c r="SKZ525" s="16"/>
      <c r="SLA525" s="16"/>
      <c r="SLB525" s="16"/>
      <c r="SLC525" s="16"/>
      <c r="SLD525" s="16"/>
      <c r="SLE525" s="16"/>
      <c r="SLF525" s="16"/>
      <c r="SLG525" s="16"/>
      <c r="SLH525" s="16"/>
      <c r="SLI525" s="16"/>
      <c r="SLJ525" s="16"/>
      <c r="SLK525" s="16"/>
      <c r="SLL525" s="16"/>
      <c r="SLM525" s="16"/>
      <c r="SLN525" s="16"/>
      <c r="SLO525" s="16"/>
      <c r="SLP525" s="16"/>
      <c r="SLQ525" s="16"/>
      <c r="SLR525" s="16"/>
      <c r="SLS525" s="16"/>
      <c r="SLT525" s="16"/>
      <c r="SLU525" s="16"/>
      <c r="SLV525" s="16"/>
      <c r="SLW525" s="16"/>
      <c r="SLX525" s="16"/>
      <c r="SLY525" s="16"/>
      <c r="SLZ525" s="16"/>
      <c r="SMA525" s="16"/>
      <c r="SMB525" s="16"/>
      <c r="SMC525" s="16"/>
      <c r="SMD525" s="16"/>
      <c r="SME525" s="16"/>
      <c r="SMF525" s="16"/>
      <c r="SMG525" s="16"/>
      <c r="SMH525" s="16"/>
      <c r="SMI525" s="16"/>
      <c r="SMJ525" s="16"/>
      <c r="SMK525" s="16"/>
      <c r="SML525" s="16"/>
      <c r="SMM525" s="16"/>
      <c r="SMN525" s="16"/>
      <c r="SMO525" s="16"/>
      <c r="SMP525" s="16"/>
      <c r="SMQ525" s="16"/>
      <c r="SMR525" s="16"/>
      <c r="SMS525" s="16"/>
      <c r="SMT525" s="16"/>
      <c r="SMU525" s="16"/>
      <c r="SMV525" s="16"/>
      <c r="SMW525" s="16"/>
      <c r="SMX525" s="16"/>
      <c r="SMY525" s="16"/>
      <c r="SMZ525" s="16"/>
      <c r="SNA525" s="16"/>
      <c r="SNB525" s="16"/>
      <c r="SNC525" s="16"/>
      <c r="SND525" s="16"/>
      <c r="SNE525" s="16"/>
      <c r="SNF525" s="16"/>
      <c r="SNG525" s="16"/>
      <c r="SNH525" s="16"/>
      <c r="SNI525" s="16"/>
      <c r="SNJ525" s="16"/>
      <c r="SNK525" s="16"/>
      <c r="SNL525" s="16"/>
      <c r="SNM525" s="16"/>
      <c r="SNN525" s="16"/>
      <c r="SNO525" s="16"/>
      <c r="SNP525" s="16"/>
      <c r="SNQ525" s="16"/>
      <c r="SNR525" s="16"/>
      <c r="SNS525" s="16"/>
      <c r="SNT525" s="16"/>
      <c r="SNU525" s="16"/>
      <c r="SNV525" s="16"/>
      <c r="SNW525" s="16"/>
      <c r="SNX525" s="16"/>
      <c r="SNY525" s="16"/>
      <c r="SNZ525" s="16"/>
      <c r="SOA525" s="16"/>
      <c r="SOB525" s="16"/>
      <c r="SOC525" s="16"/>
      <c r="SOD525" s="16"/>
      <c r="SOE525" s="16"/>
      <c r="SOF525" s="16"/>
      <c r="SOG525" s="16"/>
      <c r="SOH525" s="16"/>
      <c r="SOI525" s="16"/>
      <c r="SOJ525" s="16"/>
      <c r="SOK525" s="16"/>
      <c r="SOL525" s="16"/>
      <c r="SOM525" s="16"/>
      <c r="SON525" s="16"/>
      <c r="SOO525" s="16"/>
      <c r="SOP525" s="16"/>
      <c r="SOQ525" s="16"/>
      <c r="SOR525" s="16"/>
      <c r="SOS525" s="16"/>
      <c r="SOT525" s="16"/>
      <c r="SOU525" s="16"/>
      <c r="SOV525" s="16"/>
      <c r="SOW525" s="16"/>
      <c r="SOX525" s="16"/>
      <c r="SOY525" s="16"/>
      <c r="SOZ525" s="16"/>
      <c r="SPA525" s="16"/>
      <c r="SPB525" s="16"/>
      <c r="SPC525" s="16"/>
      <c r="SPD525" s="16"/>
      <c r="SPE525" s="16"/>
      <c r="SPF525" s="16"/>
      <c r="SPG525" s="16"/>
      <c r="SPH525" s="16"/>
      <c r="SPI525" s="16"/>
      <c r="SPJ525" s="16"/>
      <c r="SPK525" s="16"/>
      <c r="SPL525" s="16"/>
      <c r="SPM525" s="16"/>
      <c r="SPN525" s="16"/>
      <c r="SPO525" s="16"/>
      <c r="SPP525" s="16"/>
      <c r="SPQ525" s="16"/>
      <c r="SPR525" s="16"/>
      <c r="SPS525" s="16"/>
      <c r="SPT525" s="16"/>
      <c r="SPU525" s="16"/>
      <c r="SPV525" s="16"/>
      <c r="SPW525" s="16"/>
      <c r="SPX525" s="16"/>
      <c r="SPY525" s="16"/>
      <c r="SPZ525" s="16"/>
      <c r="SQA525" s="16"/>
      <c r="SQB525" s="16"/>
      <c r="SQC525" s="16"/>
      <c r="SQD525" s="16"/>
      <c r="SQE525" s="16"/>
      <c r="SQF525" s="16"/>
      <c r="SQG525" s="16"/>
      <c r="SQH525" s="16"/>
      <c r="SQI525" s="16"/>
      <c r="SQJ525" s="16"/>
      <c r="SQK525" s="16"/>
      <c r="SQL525" s="16"/>
      <c r="SQM525" s="16"/>
      <c r="SQN525" s="16"/>
      <c r="SQO525" s="16"/>
      <c r="SQP525" s="16"/>
      <c r="SQQ525" s="16"/>
      <c r="SQR525" s="16"/>
      <c r="SQS525" s="16"/>
      <c r="SQT525" s="16"/>
      <c r="SQU525" s="16"/>
      <c r="SQV525" s="16"/>
      <c r="SQW525" s="16"/>
      <c r="SQX525" s="16"/>
      <c r="SQY525" s="16"/>
      <c r="SQZ525" s="16"/>
      <c r="SRA525" s="16"/>
      <c r="SRB525" s="16"/>
      <c r="SRC525" s="16"/>
      <c r="SRD525" s="16"/>
      <c r="SRE525" s="16"/>
      <c r="SRF525" s="16"/>
      <c r="SRG525" s="16"/>
      <c r="SRH525" s="16"/>
      <c r="SRI525" s="16"/>
      <c r="SRJ525" s="16"/>
      <c r="SRK525" s="16"/>
      <c r="SRL525" s="16"/>
      <c r="SRM525" s="16"/>
      <c r="SRN525" s="16"/>
      <c r="SRO525" s="16"/>
      <c r="SRP525" s="16"/>
      <c r="SRQ525" s="16"/>
      <c r="SRR525" s="16"/>
      <c r="SRS525" s="16"/>
      <c r="SRT525" s="16"/>
      <c r="SRU525" s="16"/>
      <c r="SRV525" s="16"/>
      <c r="SRW525" s="16"/>
      <c r="SRX525" s="16"/>
      <c r="SRY525" s="16"/>
      <c r="SRZ525" s="16"/>
      <c r="SSA525" s="16"/>
      <c r="SSB525" s="16"/>
      <c r="SSC525" s="16"/>
      <c r="SSD525" s="16"/>
      <c r="SSE525" s="16"/>
      <c r="SSF525" s="16"/>
      <c r="SSG525" s="16"/>
      <c r="SSH525" s="16"/>
      <c r="SSI525" s="16"/>
      <c r="SSJ525" s="16"/>
      <c r="SSK525" s="16"/>
      <c r="SSL525" s="16"/>
      <c r="SSM525" s="16"/>
      <c r="SSN525" s="16"/>
      <c r="SSO525" s="16"/>
      <c r="SSP525" s="16"/>
      <c r="SSQ525" s="16"/>
      <c r="SSR525" s="16"/>
      <c r="SSS525" s="16"/>
      <c r="SST525" s="16"/>
      <c r="SSU525" s="16"/>
      <c r="SSV525" s="16"/>
      <c r="SSW525" s="16"/>
      <c r="SSX525" s="16"/>
      <c r="SSY525" s="16"/>
      <c r="SSZ525" s="16"/>
      <c r="STA525" s="16"/>
      <c r="STB525" s="16"/>
      <c r="STC525" s="16"/>
      <c r="STD525" s="16"/>
      <c r="STE525" s="16"/>
      <c r="STF525" s="16"/>
      <c r="STG525" s="16"/>
      <c r="STH525" s="16"/>
      <c r="STI525" s="16"/>
      <c r="STJ525" s="16"/>
      <c r="STK525" s="16"/>
      <c r="STL525" s="16"/>
      <c r="STM525" s="16"/>
      <c r="STN525" s="16"/>
      <c r="STO525" s="16"/>
      <c r="STP525" s="16"/>
      <c r="STQ525" s="16"/>
      <c r="STR525" s="16"/>
      <c r="STS525" s="16"/>
      <c r="STT525" s="16"/>
      <c r="STU525" s="16"/>
      <c r="STV525" s="16"/>
      <c r="STW525" s="16"/>
      <c r="STX525" s="16"/>
      <c r="STY525" s="16"/>
      <c r="STZ525" s="16"/>
      <c r="SUA525" s="16"/>
      <c r="SUB525" s="16"/>
      <c r="SUC525" s="16"/>
      <c r="SUD525" s="16"/>
      <c r="SUE525" s="16"/>
      <c r="SUF525" s="16"/>
      <c r="SUG525" s="16"/>
      <c r="SUH525" s="16"/>
      <c r="SUI525" s="16"/>
      <c r="SUJ525" s="16"/>
      <c r="SUK525" s="16"/>
      <c r="SUL525" s="16"/>
      <c r="SUM525" s="16"/>
      <c r="SUN525" s="16"/>
      <c r="SUO525" s="16"/>
      <c r="SUP525" s="16"/>
      <c r="SUQ525" s="16"/>
      <c r="SUR525" s="16"/>
      <c r="SUS525" s="16"/>
      <c r="SUT525" s="16"/>
      <c r="SUU525" s="16"/>
      <c r="SUV525" s="16"/>
      <c r="SUW525" s="16"/>
      <c r="SUX525" s="16"/>
      <c r="SUY525" s="16"/>
      <c r="SUZ525" s="16"/>
      <c r="SVA525" s="16"/>
      <c r="SVB525" s="16"/>
      <c r="SVC525" s="16"/>
      <c r="SVD525" s="16"/>
      <c r="SVE525" s="16"/>
      <c r="SVF525" s="16"/>
      <c r="SVG525" s="16"/>
      <c r="SVH525" s="16"/>
      <c r="SVI525" s="16"/>
      <c r="SVJ525" s="16"/>
      <c r="SVK525" s="16"/>
      <c r="SVL525" s="16"/>
      <c r="SVM525" s="16"/>
      <c r="SVN525" s="16"/>
      <c r="SVO525" s="16"/>
      <c r="SVP525" s="16"/>
      <c r="SVQ525" s="16"/>
      <c r="SVR525" s="16"/>
      <c r="SVS525" s="16"/>
      <c r="SVT525" s="16"/>
      <c r="SVU525" s="16"/>
      <c r="SVV525" s="16"/>
      <c r="SVW525" s="16"/>
      <c r="SVX525" s="16"/>
      <c r="SVY525" s="16"/>
      <c r="SVZ525" s="16"/>
      <c r="SWA525" s="16"/>
      <c r="SWB525" s="16"/>
      <c r="SWC525" s="16"/>
      <c r="SWD525" s="16"/>
      <c r="SWE525" s="16"/>
      <c r="SWF525" s="16"/>
      <c r="SWG525" s="16"/>
      <c r="SWH525" s="16"/>
      <c r="SWI525" s="16"/>
      <c r="SWJ525" s="16"/>
      <c r="SWK525" s="16"/>
      <c r="SWL525" s="16"/>
      <c r="SWM525" s="16"/>
      <c r="SWN525" s="16"/>
      <c r="SWO525" s="16"/>
      <c r="SWP525" s="16"/>
      <c r="SWQ525" s="16"/>
      <c r="SWR525" s="16"/>
      <c r="SWS525" s="16"/>
      <c r="SWT525" s="16"/>
      <c r="SWU525" s="16"/>
      <c r="SWV525" s="16"/>
      <c r="SWW525" s="16"/>
      <c r="SWX525" s="16"/>
      <c r="SWY525" s="16"/>
      <c r="SWZ525" s="16"/>
      <c r="SXA525" s="16"/>
      <c r="SXB525" s="16"/>
      <c r="SXC525" s="16"/>
      <c r="SXD525" s="16"/>
      <c r="SXE525" s="16"/>
      <c r="SXF525" s="16"/>
      <c r="SXG525" s="16"/>
      <c r="SXH525" s="16"/>
      <c r="SXI525" s="16"/>
      <c r="SXJ525" s="16"/>
      <c r="SXK525" s="16"/>
      <c r="SXL525" s="16"/>
      <c r="SXM525" s="16"/>
      <c r="SXN525" s="16"/>
      <c r="SXO525" s="16"/>
      <c r="SXP525" s="16"/>
      <c r="SXQ525" s="16"/>
      <c r="SXR525" s="16"/>
      <c r="SXS525" s="16"/>
      <c r="SXT525" s="16"/>
      <c r="SXU525" s="16"/>
      <c r="SXV525" s="16"/>
      <c r="SXW525" s="16"/>
      <c r="SXX525" s="16"/>
      <c r="SXY525" s="16"/>
      <c r="SXZ525" s="16"/>
      <c r="SYA525" s="16"/>
      <c r="SYB525" s="16"/>
      <c r="SYC525" s="16"/>
      <c r="SYD525" s="16"/>
      <c r="SYE525" s="16"/>
      <c r="SYF525" s="16"/>
      <c r="SYG525" s="16"/>
      <c r="SYH525" s="16"/>
      <c r="SYI525" s="16"/>
      <c r="SYJ525" s="16"/>
      <c r="SYK525" s="16"/>
      <c r="SYL525" s="16"/>
      <c r="SYM525" s="16"/>
      <c r="SYN525" s="16"/>
      <c r="SYO525" s="16"/>
      <c r="SYP525" s="16"/>
      <c r="SYQ525" s="16"/>
      <c r="SYR525" s="16"/>
      <c r="SYS525" s="16"/>
      <c r="SYT525" s="16"/>
      <c r="SYU525" s="16"/>
      <c r="SYV525" s="16"/>
      <c r="SYW525" s="16"/>
      <c r="SYX525" s="16"/>
      <c r="SYY525" s="16"/>
      <c r="SYZ525" s="16"/>
      <c r="SZA525" s="16"/>
      <c r="SZB525" s="16"/>
      <c r="SZC525" s="16"/>
      <c r="SZD525" s="16"/>
      <c r="SZE525" s="16"/>
      <c r="SZF525" s="16"/>
      <c r="SZG525" s="16"/>
      <c r="SZH525" s="16"/>
      <c r="SZI525" s="16"/>
      <c r="SZJ525" s="16"/>
      <c r="SZK525" s="16"/>
      <c r="SZL525" s="16"/>
      <c r="SZM525" s="16"/>
      <c r="SZN525" s="16"/>
      <c r="SZO525" s="16"/>
      <c r="SZP525" s="16"/>
      <c r="SZQ525" s="16"/>
      <c r="SZR525" s="16"/>
      <c r="SZS525" s="16"/>
      <c r="SZT525" s="16"/>
      <c r="SZU525" s="16"/>
      <c r="SZV525" s="16"/>
      <c r="SZW525" s="16"/>
      <c r="SZX525" s="16"/>
      <c r="SZY525" s="16"/>
      <c r="SZZ525" s="16"/>
      <c r="TAA525" s="16"/>
      <c r="TAB525" s="16"/>
      <c r="TAC525" s="16"/>
      <c r="TAD525" s="16"/>
      <c r="TAE525" s="16"/>
      <c r="TAF525" s="16"/>
      <c r="TAG525" s="16"/>
      <c r="TAH525" s="16"/>
      <c r="TAI525" s="16"/>
      <c r="TAJ525" s="16"/>
      <c r="TAK525" s="16"/>
      <c r="TAL525" s="16"/>
      <c r="TAM525" s="16"/>
      <c r="TAN525" s="16"/>
      <c r="TAO525" s="16"/>
      <c r="TAP525" s="16"/>
      <c r="TAQ525" s="16"/>
      <c r="TAR525" s="16"/>
      <c r="TAS525" s="16"/>
      <c r="TAT525" s="16"/>
      <c r="TAU525" s="16"/>
      <c r="TAV525" s="16"/>
      <c r="TAW525" s="16"/>
      <c r="TAX525" s="16"/>
      <c r="TAY525" s="16"/>
      <c r="TAZ525" s="16"/>
      <c r="TBA525" s="16"/>
      <c r="TBB525" s="16"/>
      <c r="TBC525" s="16"/>
      <c r="TBD525" s="16"/>
      <c r="TBE525" s="16"/>
      <c r="TBF525" s="16"/>
      <c r="TBG525" s="16"/>
      <c r="TBH525" s="16"/>
      <c r="TBI525" s="16"/>
      <c r="TBJ525" s="16"/>
      <c r="TBK525" s="16"/>
      <c r="TBL525" s="16"/>
      <c r="TBM525" s="16"/>
      <c r="TBN525" s="16"/>
      <c r="TBO525" s="16"/>
      <c r="TBP525" s="16"/>
      <c r="TBQ525" s="16"/>
      <c r="TBR525" s="16"/>
      <c r="TBS525" s="16"/>
      <c r="TBT525" s="16"/>
      <c r="TBU525" s="16"/>
      <c r="TBV525" s="16"/>
      <c r="TBW525" s="16"/>
      <c r="TBX525" s="16"/>
      <c r="TBY525" s="16"/>
      <c r="TBZ525" s="16"/>
      <c r="TCA525" s="16"/>
      <c r="TCB525" s="16"/>
      <c r="TCC525" s="16"/>
      <c r="TCD525" s="16"/>
      <c r="TCE525" s="16"/>
      <c r="TCF525" s="16"/>
      <c r="TCG525" s="16"/>
      <c r="TCH525" s="16"/>
      <c r="TCI525" s="16"/>
      <c r="TCJ525" s="16"/>
      <c r="TCK525" s="16"/>
      <c r="TCL525" s="16"/>
      <c r="TCM525" s="16"/>
      <c r="TCN525" s="16"/>
      <c r="TCO525" s="16"/>
      <c r="TCP525" s="16"/>
      <c r="TCQ525" s="16"/>
      <c r="TCR525" s="16"/>
      <c r="TCS525" s="16"/>
      <c r="TCT525" s="16"/>
      <c r="TCU525" s="16"/>
      <c r="TCV525" s="16"/>
      <c r="TCW525" s="16"/>
      <c r="TCX525" s="16"/>
      <c r="TCY525" s="16"/>
      <c r="TCZ525" s="16"/>
      <c r="TDA525" s="16"/>
      <c r="TDB525" s="16"/>
      <c r="TDC525" s="16"/>
      <c r="TDD525" s="16"/>
      <c r="TDE525" s="16"/>
      <c r="TDF525" s="16"/>
      <c r="TDG525" s="16"/>
      <c r="TDH525" s="16"/>
      <c r="TDI525" s="16"/>
      <c r="TDJ525" s="16"/>
      <c r="TDK525" s="16"/>
      <c r="TDL525" s="16"/>
      <c r="TDM525" s="16"/>
      <c r="TDN525" s="16"/>
      <c r="TDO525" s="16"/>
      <c r="TDP525" s="16"/>
      <c r="TDQ525" s="16"/>
      <c r="TDR525" s="16"/>
      <c r="TDS525" s="16"/>
      <c r="TDT525" s="16"/>
      <c r="TDU525" s="16"/>
      <c r="TDV525" s="16"/>
      <c r="TDW525" s="16"/>
      <c r="TDX525" s="16"/>
      <c r="TDY525" s="16"/>
      <c r="TDZ525" s="16"/>
      <c r="TEA525" s="16"/>
      <c r="TEB525" s="16"/>
      <c r="TEC525" s="16"/>
      <c r="TED525" s="16"/>
      <c r="TEE525" s="16"/>
      <c r="TEF525" s="16"/>
      <c r="TEG525" s="16"/>
      <c r="TEH525" s="16"/>
      <c r="TEI525" s="16"/>
      <c r="TEJ525" s="16"/>
      <c r="TEK525" s="16"/>
      <c r="TEL525" s="16"/>
      <c r="TEM525" s="16"/>
      <c r="TEN525" s="16"/>
      <c r="TEO525" s="16"/>
      <c r="TEP525" s="16"/>
      <c r="TEQ525" s="16"/>
      <c r="TER525" s="16"/>
      <c r="TES525" s="16"/>
      <c r="TET525" s="16"/>
      <c r="TEU525" s="16"/>
      <c r="TEV525" s="16"/>
      <c r="TEW525" s="16"/>
      <c r="TEX525" s="16"/>
      <c r="TEY525" s="16"/>
      <c r="TEZ525" s="16"/>
      <c r="TFA525" s="16"/>
      <c r="TFB525" s="16"/>
      <c r="TFC525" s="16"/>
      <c r="TFD525" s="16"/>
      <c r="TFE525" s="16"/>
      <c r="TFF525" s="16"/>
      <c r="TFG525" s="16"/>
      <c r="TFH525" s="16"/>
      <c r="TFI525" s="16"/>
      <c r="TFJ525" s="16"/>
      <c r="TFK525" s="16"/>
      <c r="TFL525" s="16"/>
      <c r="TFM525" s="16"/>
      <c r="TFN525" s="16"/>
      <c r="TFO525" s="16"/>
      <c r="TFP525" s="16"/>
      <c r="TFQ525" s="16"/>
      <c r="TFR525" s="16"/>
      <c r="TFS525" s="16"/>
      <c r="TFT525" s="16"/>
      <c r="TFU525" s="16"/>
      <c r="TFV525" s="16"/>
      <c r="TFW525" s="16"/>
      <c r="TFX525" s="16"/>
      <c r="TFY525" s="16"/>
      <c r="TFZ525" s="16"/>
      <c r="TGA525" s="16"/>
      <c r="TGB525" s="16"/>
      <c r="TGC525" s="16"/>
      <c r="TGD525" s="16"/>
      <c r="TGE525" s="16"/>
      <c r="TGF525" s="16"/>
      <c r="TGG525" s="16"/>
      <c r="TGH525" s="16"/>
      <c r="TGI525" s="16"/>
      <c r="TGJ525" s="16"/>
      <c r="TGK525" s="16"/>
      <c r="TGL525" s="16"/>
      <c r="TGM525" s="16"/>
      <c r="TGN525" s="16"/>
      <c r="TGO525" s="16"/>
      <c r="TGP525" s="16"/>
      <c r="TGQ525" s="16"/>
      <c r="TGR525" s="16"/>
      <c r="TGS525" s="16"/>
      <c r="TGT525" s="16"/>
      <c r="TGU525" s="16"/>
      <c r="TGV525" s="16"/>
      <c r="TGW525" s="16"/>
      <c r="TGX525" s="16"/>
      <c r="TGY525" s="16"/>
      <c r="TGZ525" s="16"/>
      <c r="THA525" s="16"/>
      <c r="THB525" s="16"/>
      <c r="THC525" s="16"/>
      <c r="THD525" s="16"/>
      <c r="THE525" s="16"/>
      <c r="THF525" s="16"/>
      <c r="THG525" s="16"/>
      <c r="THH525" s="16"/>
      <c r="THI525" s="16"/>
      <c r="THJ525" s="16"/>
      <c r="THK525" s="16"/>
      <c r="THL525" s="16"/>
      <c r="THM525" s="16"/>
      <c r="THN525" s="16"/>
      <c r="THO525" s="16"/>
      <c r="THP525" s="16"/>
      <c r="THQ525" s="16"/>
      <c r="THR525" s="16"/>
      <c r="THS525" s="16"/>
      <c r="THT525" s="16"/>
      <c r="THU525" s="16"/>
      <c r="THV525" s="16"/>
      <c r="THW525" s="16"/>
      <c r="THX525" s="16"/>
      <c r="THY525" s="16"/>
      <c r="THZ525" s="16"/>
      <c r="TIA525" s="16"/>
      <c r="TIB525" s="16"/>
      <c r="TIC525" s="16"/>
      <c r="TID525" s="16"/>
      <c r="TIE525" s="16"/>
      <c r="TIF525" s="16"/>
      <c r="TIG525" s="16"/>
      <c r="TIH525" s="16"/>
      <c r="TII525" s="16"/>
      <c r="TIJ525" s="16"/>
      <c r="TIK525" s="16"/>
      <c r="TIL525" s="16"/>
      <c r="TIM525" s="16"/>
      <c r="TIN525" s="16"/>
      <c r="TIO525" s="16"/>
      <c r="TIP525" s="16"/>
      <c r="TIQ525" s="16"/>
      <c r="TIR525" s="16"/>
      <c r="TIS525" s="16"/>
      <c r="TIT525" s="16"/>
      <c r="TIU525" s="16"/>
      <c r="TIV525" s="16"/>
      <c r="TIW525" s="16"/>
      <c r="TIX525" s="16"/>
      <c r="TIY525" s="16"/>
      <c r="TIZ525" s="16"/>
      <c r="TJA525" s="16"/>
      <c r="TJB525" s="16"/>
      <c r="TJC525" s="16"/>
      <c r="TJD525" s="16"/>
      <c r="TJE525" s="16"/>
      <c r="TJF525" s="16"/>
      <c r="TJG525" s="16"/>
      <c r="TJH525" s="16"/>
      <c r="TJI525" s="16"/>
      <c r="TJJ525" s="16"/>
      <c r="TJK525" s="16"/>
      <c r="TJL525" s="16"/>
      <c r="TJM525" s="16"/>
      <c r="TJN525" s="16"/>
      <c r="TJO525" s="16"/>
      <c r="TJP525" s="16"/>
      <c r="TJQ525" s="16"/>
      <c r="TJR525" s="16"/>
      <c r="TJS525" s="16"/>
      <c r="TJT525" s="16"/>
      <c r="TJU525" s="16"/>
      <c r="TJV525" s="16"/>
      <c r="TJW525" s="16"/>
      <c r="TJX525" s="16"/>
      <c r="TJY525" s="16"/>
      <c r="TJZ525" s="16"/>
      <c r="TKA525" s="16"/>
      <c r="TKB525" s="16"/>
      <c r="TKC525" s="16"/>
      <c r="TKD525" s="16"/>
      <c r="TKE525" s="16"/>
      <c r="TKF525" s="16"/>
      <c r="TKG525" s="16"/>
      <c r="TKH525" s="16"/>
      <c r="TKI525" s="16"/>
      <c r="TKJ525" s="16"/>
      <c r="TKK525" s="16"/>
      <c r="TKL525" s="16"/>
      <c r="TKM525" s="16"/>
      <c r="TKN525" s="16"/>
      <c r="TKO525" s="16"/>
      <c r="TKP525" s="16"/>
      <c r="TKQ525" s="16"/>
      <c r="TKR525" s="16"/>
      <c r="TKS525" s="16"/>
      <c r="TKT525" s="16"/>
      <c r="TKU525" s="16"/>
      <c r="TKV525" s="16"/>
      <c r="TKW525" s="16"/>
      <c r="TKX525" s="16"/>
      <c r="TKY525" s="16"/>
      <c r="TKZ525" s="16"/>
      <c r="TLA525" s="16"/>
      <c r="TLB525" s="16"/>
      <c r="TLC525" s="16"/>
      <c r="TLD525" s="16"/>
      <c r="TLE525" s="16"/>
      <c r="TLF525" s="16"/>
      <c r="TLG525" s="16"/>
      <c r="TLH525" s="16"/>
      <c r="TLI525" s="16"/>
      <c r="TLJ525" s="16"/>
      <c r="TLK525" s="16"/>
      <c r="TLL525" s="16"/>
      <c r="TLM525" s="16"/>
      <c r="TLN525" s="16"/>
      <c r="TLO525" s="16"/>
      <c r="TLP525" s="16"/>
      <c r="TLQ525" s="16"/>
      <c r="TLR525" s="16"/>
      <c r="TLS525" s="16"/>
      <c r="TLT525" s="16"/>
      <c r="TLU525" s="16"/>
      <c r="TLV525" s="16"/>
      <c r="TLW525" s="16"/>
      <c r="TLX525" s="16"/>
      <c r="TLY525" s="16"/>
      <c r="TLZ525" s="16"/>
      <c r="TMA525" s="16"/>
      <c r="TMB525" s="16"/>
      <c r="TMC525" s="16"/>
      <c r="TMD525" s="16"/>
      <c r="TME525" s="16"/>
      <c r="TMF525" s="16"/>
      <c r="TMG525" s="16"/>
      <c r="TMH525" s="16"/>
      <c r="TMI525" s="16"/>
      <c r="TMJ525" s="16"/>
      <c r="TMK525" s="16"/>
      <c r="TML525" s="16"/>
      <c r="TMM525" s="16"/>
      <c r="TMN525" s="16"/>
      <c r="TMO525" s="16"/>
      <c r="TMP525" s="16"/>
      <c r="TMQ525" s="16"/>
      <c r="TMR525" s="16"/>
      <c r="TMS525" s="16"/>
      <c r="TMT525" s="16"/>
      <c r="TMU525" s="16"/>
      <c r="TMV525" s="16"/>
      <c r="TMW525" s="16"/>
      <c r="TMX525" s="16"/>
      <c r="TMY525" s="16"/>
      <c r="TMZ525" s="16"/>
      <c r="TNA525" s="16"/>
      <c r="TNB525" s="16"/>
      <c r="TNC525" s="16"/>
      <c r="TND525" s="16"/>
      <c r="TNE525" s="16"/>
      <c r="TNF525" s="16"/>
      <c r="TNG525" s="16"/>
      <c r="TNH525" s="16"/>
      <c r="TNI525" s="16"/>
      <c r="TNJ525" s="16"/>
      <c r="TNK525" s="16"/>
      <c r="TNL525" s="16"/>
      <c r="TNM525" s="16"/>
      <c r="TNN525" s="16"/>
      <c r="TNO525" s="16"/>
      <c r="TNP525" s="16"/>
      <c r="TNQ525" s="16"/>
      <c r="TNR525" s="16"/>
      <c r="TNS525" s="16"/>
      <c r="TNT525" s="16"/>
      <c r="TNU525" s="16"/>
      <c r="TNV525" s="16"/>
      <c r="TNW525" s="16"/>
      <c r="TNX525" s="16"/>
      <c r="TNY525" s="16"/>
      <c r="TNZ525" s="16"/>
      <c r="TOA525" s="16"/>
      <c r="TOB525" s="16"/>
      <c r="TOC525" s="16"/>
      <c r="TOD525" s="16"/>
      <c r="TOE525" s="16"/>
      <c r="TOF525" s="16"/>
      <c r="TOG525" s="16"/>
      <c r="TOH525" s="16"/>
      <c r="TOI525" s="16"/>
      <c r="TOJ525" s="16"/>
      <c r="TOK525" s="16"/>
      <c r="TOL525" s="16"/>
      <c r="TOM525" s="16"/>
      <c r="TON525" s="16"/>
      <c r="TOO525" s="16"/>
      <c r="TOP525" s="16"/>
      <c r="TOQ525" s="16"/>
      <c r="TOR525" s="16"/>
      <c r="TOS525" s="16"/>
      <c r="TOT525" s="16"/>
      <c r="TOU525" s="16"/>
      <c r="TOV525" s="16"/>
      <c r="TOW525" s="16"/>
      <c r="TOX525" s="16"/>
      <c r="TOY525" s="16"/>
      <c r="TOZ525" s="16"/>
      <c r="TPA525" s="16"/>
      <c r="TPB525" s="16"/>
      <c r="TPC525" s="16"/>
      <c r="TPD525" s="16"/>
      <c r="TPE525" s="16"/>
      <c r="TPF525" s="16"/>
      <c r="TPG525" s="16"/>
      <c r="TPH525" s="16"/>
      <c r="TPI525" s="16"/>
      <c r="TPJ525" s="16"/>
      <c r="TPK525" s="16"/>
      <c r="TPL525" s="16"/>
      <c r="TPM525" s="16"/>
      <c r="TPN525" s="16"/>
      <c r="TPO525" s="16"/>
      <c r="TPP525" s="16"/>
      <c r="TPQ525" s="16"/>
      <c r="TPR525" s="16"/>
      <c r="TPS525" s="16"/>
      <c r="TPT525" s="16"/>
      <c r="TPU525" s="16"/>
      <c r="TPV525" s="16"/>
      <c r="TPW525" s="16"/>
      <c r="TPX525" s="16"/>
      <c r="TPY525" s="16"/>
      <c r="TPZ525" s="16"/>
      <c r="TQA525" s="16"/>
      <c r="TQB525" s="16"/>
      <c r="TQC525" s="16"/>
      <c r="TQD525" s="16"/>
      <c r="TQE525" s="16"/>
      <c r="TQF525" s="16"/>
      <c r="TQG525" s="16"/>
      <c r="TQH525" s="16"/>
      <c r="TQI525" s="16"/>
      <c r="TQJ525" s="16"/>
      <c r="TQK525" s="16"/>
      <c r="TQL525" s="16"/>
      <c r="TQM525" s="16"/>
      <c r="TQN525" s="16"/>
      <c r="TQO525" s="16"/>
      <c r="TQP525" s="16"/>
      <c r="TQQ525" s="16"/>
      <c r="TQR525" s="16"/>
      <c r="TQS525" s="16"/>
      <c r="TQT525" s="16"/>
      <c r="TQU525" s="16"/>
      <c r="TQV525" s="16"/>
      <c r="TQW525" s="16"/>
      <c r="TQX525" s="16"/>
      <c r="TQY525" s="16"/>
      <c r="TQZ525" s="16"/>
      <c r="TRA525" s="16"/>
      <c r="TRB525" s="16"/>
      <c r="TRC525" s="16"/>
      <c r="TRD525" s="16"/>
      <c r="TRE525" s="16"/>
      <c r="TRF525" s="16"/>
      <c r="TRG525" s="16"/>
      <c r="TRH525" s="16"/>
      <c r="TRI525" s="16"/>
      <c r="TRJ525" s="16"/>
      <c r="TRK525" s="16"/>
      <c r="TRL525" s="16"/>
      <c r="TRM525" s="16"/>
      <c r="TRN525" s="16"/>
      <c r="TRO525" s="16"/>
      <c r="TRP525" s="16"/>
      <c r="TRQ525" s="16"/>
      <c r="TRR525" s="16"/>
      <c r="TRS525" s="16"/>
      <c r="TRT525" s="16"/>
      <c r="TRU525" s="16"/>
      <c r="TRV525" s="16"/>
      <c r="TRW525" s="16"/>
      <c r="TRX525" s="16"/>
      <c r="TRY525" s="16"/>
      <c r="TRZ525" s="16"/>
      <c r="TSA525" s="16"/>
      <c r="TSB525" s="16"/>
      <c r="TSC525" s="16"/>
      <c r="TSD525" s="16"/>
      <c r="TSE525" s="16"/>
      <c r="TSF525" s="16"/>
      <c r="TSG525" s="16"/>
      <c r="TSH525" s="16"/>
      <c r="TSI525" s="16"/>
      <c r="TSJ525" s="16"/>
      <c r="TSK525" s="16"/>
      <c r="TSL525" s="16"/>
      <c r="TSM525" s="16"/>
      <c r="TSN525" s="16"/>
      <c r="TSO525" s="16"/>
      <c r="TSP525" s="16"/>
      <c r="TSQ525" s="16"/>
      <c r="TSR525" s="16"/>
      <c r="TSS525" s="16"/>
      <c r="TST525" s="16"/>
      <c r="TSU525" s="16"/>
      <c r="TSV525" s="16"/>
      <c r="TSW525" s="16"/>
      <c r="TSX525" s="16"/>
      <c r="TSY525" s="16"/>
      <c r="TSZ525" s="16"/>
      <c r="TTA525" s="16"/>
      <c r="TTB525" s="16"/>
      <c r="TTC525" s="16"/>
      <c r="TTD525" s="16"/>
      <c r="TTE525" s="16"/>
      <c r="TTF525" s="16"/>
      <c r="TTG525" s="16"/>
      <c r="TTH525" s="16"/>
      <c r="TTI525" s="16"/>
      <c r="TTJ525" s="16"/>
      <c r="TTK525" s="16"/>
      <c r="TTL525" s="16"/>
      <c r="TTM525" s="16"/>
      <c r="TTN525" s="16"/>
      <c r="TTO525" s="16"/>
      <c r="TTP525" s="16"/>
      <c r="TTQ525" s="16"/>
      <c r="TTR525" s="16"/>
      <c r="TTS525" s="16"/>
      <c r="TTT525" s="16"/>
      <c r="TTU525" s="16"/>
      <c r="TTV525" s="16"/>
      <c r="TTW525" s="16"/>
      <c r="TTX525" s="16"/>
      <c r="TTY525" s="16"/>
      <c r="TTZ525" s="16"/>
      <c r="TUA525" s="16"/>
      <c r="TUB525" s="16"/>
      <c r="TUC525" s="16"/>
      <c r="TUD525" s="16"/>
      <c r="TUE525" s="16"/>
      <c r="TUF525" s="16"/>
      <c r="TUG525" s="16"/>
      <c r="TUH525" s="16"/>
      <c r="TUI525" s="16"/>
      <c r="TUJ525" s="16"/>
      <c r="TUK525" s="16"/>
      <c r="TUL525" s="16"/>
      <c r="TUM525" s="16"/>
      <c r="TUN525" s="16"/>
      <c r="TUO525" s="16"/>
      <c r="TUP525" s="16"/>
      <c r="TUQ525" s="16"/>
      <c r="TUR525" s="16"/>
      <c r="TUS525" s="16"/>
      <c r="TUT525" s="16"/>
      <c r="TUU525" s="16"/>
      <c r="TUV525" s="16"/>
      <c r="TUW525" s="16"/>
      <c r="TUX525" s="16"/>
      <c r="TUY525" s="16"/>
      <c r="TUZ525" s="16"/>
      <c r="TVA525" s="16"/>
      <c r="TVB525" s="16"/>
      <c r="TVC525" s="16"/>
      <c r="TVD525" s="16"/>
      <c r="TVE525" s="16"/>
      <c r="TVF525" s="16"/>
      <c r="TVG525" s="16"/>
      <c r="TVH525" s="16"/>
      <c r="TVI525" s="16"/>
      <c r="TVJ525" s="16"/>
      <c r="TVK525" s="16"/>
      <c r="TVL525" s="16"/>
      <c r="TVM525" s="16"/>
      <c r="TVN525" s="16"/>
      <c r="TVO525" s="16"/>
      <c r="TVP525" s="16"/>
      <c r="TVQ525" s="16"/>
      <c r="TVR525" s="16"/>
      <c r="TVS525" s="16"/>
      <c r="TVT525" s="16"/>
      <c r="TVU525" s="16"/>
      <c r="TVV525" s="16"/>
      <c r="TVW525" s="16"/>
      <c r="TVX525" s="16"/>
      <c r="TVY525" s="16"/>
      <c r="TVZ525" s="16"/>
      <c r="TWA525" s="16"/>
      <c r="TWB525" s="16"/>
      <c r="TWC525" s="16"/>
      <c r="TWD525" s="16"/>
      <c r="TWE525" s="16"/>
      <c r="TWF525" s="16"/>
      <c r="TWG525" s="16"/>
      <c r="TWH525" s="16"/>
      <c r="TWI525" s="16"/>
      <c r="TWJ525" s="16"/>
      <c r="TWK525" s="16"/>
      <c r="TWL525" s="16"/>
      <c r="TWM525" s="16"/>
      <c r="TWN525" s="16"/>
      <c r="TWO525" s="16"/>
      <c r="TWP525" s="16"/>
      <c r="TWQ525" s="16"/>
      <c r="TWR525" s="16"/>
      <c r="TWS525" s="16"/>
      <c r="TWT525" s="16"/>
      <c r="TWU525" s="16"/>
      <c r="TWV525" s="16"/>
      <c r="TWW525" s="16"/>
      <c r="TWX525" s="16"/>
      <c r="TWY525" s="16"/>
      <c r="TWZ525" s="16"/>
      <c r="TXA525" s="16"/>
      <c r="TXB525" s="16"/>
      <c r="TXC525" s="16"/>
      <c r="TXD525" s="16"/>
      <c r="TXE525" s="16"/>
      <c r="TXF525" s="16"/>
      <c r="TXG525" s="16"/>
      <c r="TXH525" s="16"/>
      <c r="TXI525" s="16"/>
      <c r="TXJ525" s="16"/>
      <c r="TXK525" s="16"/>
      <c r="TXL525" s="16"/>
      <c r="TXM525" s="16"/>
      <c r="TXN525" s="16"/>
      <c r="TXO525" s="16"/>
      <c r="TXP525" s="16"/>
      <c r="TXQ525" s="16"/>
      <c r="TXR525" s="16"/>
      <c r="TXS525" s="16"/>
      <c r="TXT525" s="16"/>
      <c r="TXU525" s="16"/>
      <c r="TXV525" s="16"/>
      <c r="TXW525" s="16"/>
      <c r="TXX525" s="16"/>
      <c r="TXY525" s="16"/>
      <c r="TXZ525" s="16"/>
      <c r="TYA525" s="16"/>
      <c r="TYB525" s="16"/>
      <c r="TYC525" s="16"/>
      <c r="TYD525" s="16"/>
      <c r="TYE525" s="16"/>
      <c r="TYF525" s="16"/>
      <c r="TYG525" s="16"/>
      <c r="TYH525" s="16"/>
      <c r="TYI525" s="16"/>
      <c r="TYJ525" s="16"/>
      <c r="TYK525" s="16"/>
      <c r="TYL525" s="16"/>
      <c r="TYM525" s="16"/>
      <c r="TYN525" s="16"/>
      <c r="TYO525" s="16"/>
      <c r="TYP525" s="16"/>
      <c r="TYQ525" s="16"/>
      <c r="TYR525" s="16"/>
      <c r="TYS525" s="16"/>
      <c r="TYT525" s="16"/>
      <c r="TYU525" s="16"/>
      <c r="TYV525" s="16"/>
      <c r="TYW525" s="16"/>
      <c r="TYX525" s="16"/>
      <c r="TYY525" s="16"/>
      <c r="TYZ525" s="16"/>
      <c r="TZA525" s="16"/>
      <c r="TZB525" s="16"/>
      <c r="TZC525" s="16"/>
      <c r="TZD525" s="16"/>
      <c r="TZE525" s="16"/>
      <c r="TZF525" s="16"/>
      <c r="TZG525" s="16"/>
      <c r="TZH525" s="16"/>
      <c r="TZI525" s="16"/>
      <c r="TZJ525" s="16"/>
      <c r="TZK525" s="16"/>
      <c r="TZL525" s="16"/>
      <c r="TZM525" s="16"/>
      <c r="TZN525" s="16"/>
      <c r="TZO525" s="16"/>
      <c r="TZP525" s="16"/>
      <c r="TZQ525" s="16"/>
      <c r="TZR525" s="16"/>
      <c r="TZS525" s="16"/>
      <c r="TZT525" s="16"/>
      <c r="TZU525" s="16"/>
      <c r="TZV525" s="16"/>
      <c r="TZW525" s="16"/>
      <c r="TZX525" s="16"/>
      <c r="TZY525" s="16"/>
      <c r="TZZ525" s="16"/>
      <c r="UAA525" s="16"/>
      <c r="UAB525" s="16"/>
      <c r="UAC525" s="16"/>
      <c r="UAD525" s="16"/>
      <c r="UAE525" s="16"/>
      <c r="UAF525" s="16"/>
      <c r="UAG525" s="16"/>
      <c r="UAH525" s="16"/>
      <c r="UAI525" s="16"/>
      <c r="UAJ525" s="16"/>
      <c r="UAK525" s="16"/>
      <c r="UAL525" s="16"/>
      <c r="UAM525" s="16"/>
      <c r="UAN525" s="16"/>
      <c r="UAO525" s="16"/>
      <c r="UAP525" s="16"/>
      <c r="UAQ525" s="16"/>
      <c r="UAR525" s="16"/>
      <c r="UAS525" s="16"/>
      <c r="UAT525" s="16"/>
      <c r="UAU525" s="16"/>
      <c r="UAV525" s="16"/>
      <c r="UAW525" s="16"/>
      <c r="UAX525" s="16"/>
      <c r="UAY525" s="16"/>
      <c r="UAZ525" s="16"/>
      <c r="UBA525" s="16"/>
      <c r="UBB525" s="16"/>
      <c r="UBC525" s="16"/>
      <c r="UBD525" s="16"/>
      <c r="UBE525" s="16"/>
      <c r="UBF525" s="16"/>
      <c r="UBG525" s="16"/>
      <c r="UBH525" s="16"/>
      <c r="UBI525" s="16"/>
      <c r="UBJ525" s="16"/>
      <c r="UBK525" s="16"/>
      <c r="UBL525" s="16"/>
      <c r="UBM525" s="16"/>
      <c r="UBN525" s="16"/>
      <c r="UBO525" s="16"/>
      <c r="UBP525" s="16"/>
      <c r="UBQ525" s="16"/>
      <c r="UBR525" s="16"/>
      <c r="UBS525" s="16"/>
      <c r="UBT525" s="16"/>
      <c r="UBU525" s="16"/>
      <c r="UBV525" s="16"/>
      <c r="UBW525" s="16"/>
      <c r="UBX525" s="16"/>
      <c r="UBY525" s="16"/>
      <c r="UBZ525" s="16"/>
      <c r="UCA525" s="16"/>
      <c r="UCB525" s="16"/>
      <c r="UCC525" s="16"/>
      <c r="UCD525" s="16"/>
      <c r="UCE525" s="16"/>
      <c r="UCF525" s="16"/>
      <c r="UCG525" s="16"/>
      <c r="UCH525" s="16"/>
      <c r="UCI525" s="16"/>
      <c r="UCJ525" s="16"/>
      <c r="UCK525" s="16"/>
      <c r="UCL525" s="16"/>
      <c r="UCM525" s="16"/>
      <c r="UCN525" s="16"/>
      <c r="UCO525" s="16"/>
      <c r="UCP525" s="16"/>
      <c r="UCQ525" s="16"/>
      <c r="UCR525" s="16"/>
      <c r="UCS525" s="16"/>
      <c r="UCT525" s="16"/>
      <c r="UCU525" s="16"/>
      <c r="UCV525" s="16"/>
      <c r="UCW525" s="16"/>
      <c r="UCX525" s="16"/>
      <c r="UCY525" s="16"/>
      <c r="UCZ525" s="16"/>
      <c r="UDA525" s="16"/>
      <c r="UDB525" s="16"/>
      <c r="UDC525" s="16"/>
      <c r="UDD525" s="16"/>
      <c r="UDE525" s="16"/>
      <c r="UDF525" s="16"/>
      <c r="UDG525" s="16"/>
      <c r="UDH525" s="16"/>
      <c r="UDI525" s="16"/>
      <c r="UDJ525" s="16"/>
      <c r="UDK525" s="16"/>
      <c r="UDL525" s="16"/>
      <c r="UDM525" s="16"/>
      <c r="UDN525" s="16"/>
      <c r="UDO525" s="16"/>
      <c r="UDP525" s="16"/>
      <c r="UDQ525" s="16"/>
      <c r="UDR525" s="16"/>
      <c r="UDS525" s="16"/>
      <c r="UDT525" s="16"/>
      <c r="UDU525" s="16"/>
      <c r="UDV525" s="16"/>
      <c r="UDW525" s="16"/>
      <c r="UDX525" s="16"/>
      <c r="UDY525" s="16"/>
      <c r="UDZ525" s="16"/>
      <c r="UEA525" s="16"/>
      <c r="UEB525" s="16"/>
      <c r="UEC525" s="16"/>
      <c r="UED525" s="16"/>
      <c r="UEE525" s="16"/>
      <c r="UEF525" s="16"/>
      <c r="UEG525" s="16"/>
      <c r="UEH525" s="16"/>
      <c r="UEI525" s="16"/>
      <c r="UEJ525" s="16"/>
      <c r="UEK525" s="16"/>
      <c r="UEL525" s="16"/>
      <c r="UEM525" s="16"/>
      <c r="UEN525" s="16"/>
      <c r="UEO525" s="16"/>
      <c r="UEP525" s="16"/>
      <c r="UEQ525" s="16"/>
      <c r="UER525" s="16"/>
      <c r="UES525" s="16"/>
      <c r="UET525" s="16"/>
      <c r="UEU525" s="16"/>
      <c r="UEV525" s="16"/>
      <c r="UEW525" s="16"/>
      <c r="UEX525" s="16"/>
      <c r="UEY525" s="16"/>
      <c r="UEZ525" s="16"/>
      <c r="UFA525" s="16"/>
      <c r="UFB525" s="16"/>
      <c r="UFC525" s="16"/>
      <c r="UFD525" s="16"/>
      <c r="UFE525" s="16"/>
      <c r="UFF525" s="16"/>
      <c r="UFG525" s="16"/>
      <c r="UFH525" s="16"/>
      <c r="UFI525" s="16"/>
      <c r="UFJ525" s="16"/>
      <c r="UFK525" s="16"/>
      <c r="UFL525" s="16"/>
      <c r="UFM525" s="16"/>
      <c r="UFN525" s="16"/>
      <c r="UFO525" s="16"/>
      <c r="UFP525" s="16"/>
      <c r="UFQ525" s="16"/>
      <c r="UFR525" s="16"/>
      <c r="UFS525" s="16"/>
      <c r="UFT525" s="16"/>
      <c r="UFU525" s="16"/>
      <c r="UFV525" s="16"/>
      <c r="UFW525" s="16"/>
      <c r="UFX525" s="16"/>
      <c r="UFY525" s="16"/>
      <c r="UFZ525" s="16"/>
      <c r="UGA525" s="16"/>
      <c r="UGB525" s="16"/>
      <c r="UGC525" s="16"/>
      <c r="UGD525" s="16"/>
      <c r="UGE525" s="16"/>
      <c r="UGF525" s="16"/>
      <c r="UGG525" s="16"/>
      <c r="UGH525" s="16"/>
      <c r="UGI525" s="16"/>
      <c r="UGJ525" s="16"/>
      <c r="UGK525" s="16"/>
      <c r="UGL525" s="16"/>
      <c r="UGM525" s="16"/>
      <c r="UGN525" s="16"/>
      <c r="UGO525" s="16"/>
      <c r="UGP525" s="16"/>
      <c r="UGQ525" s="16"/>
      <c r="UGR525" s="16"/>
      <c r="UGS525" s="16"/>
      <c r="UGT525" s="16"/>
      <c r="UGU525" s="16"/>
      <c r="UGV525" s="16"/>
      <c r="UGW525" s="16"/>
      <c r="UGX525" s="16"/>
      <c r="UGY525" s="16"/>
      <c r="UGZ525" s="16"/>
      <c r="UHA525" s="16"/>
      <c r="UHB525" s="16"/>
      <c r="UHC525" s="16"/>
      <c r="UHD525" s="16"/>
      <c r="UHE525" s="16"/>
      <c r="UHF525" s="16"/>
      <c r="UHG525" s="16"/>
      <c r="UHH525" s="16"/>
      <c r="UHI525" s="16"/>
      <c r="UHJ525" s="16"/>
      <c r="UHK525" s="16"/>
      <c r="UHL525" s="16"/>
      <c r="UHM525" s="16"/>
      <c r="UHN525" s="16"/>
      <c r="UHO525" s="16"/>
      <c r="UHP525" s="16"/>
      <c r="UHQ525" s="16"/>
      <c r="UHR525" s="16"/>
      <c r="UHS525" s="16"/>
      <c r="UHT525" s="16"/>
      <c r="UHU525" s="16"/>
      <c r="UHV525" s="16"/>
      <c r="UHW525" s="16"/>
      <c r="UHX525" s="16"/>
      <c r="UHY525" s="16"/>
      <c r="UHZ525" s="16"/>
      <c r="UIA525" s="16"/>
      <c r="UIB525" s="16"/>
      <c r="UIC525" s="16"/>
      <c r="UID525" s="16"/>
      <c r="UIE525" s="16"/>
      <c r="UIF525" s="16"/>
      <c r="UIG525" s="16"/>
      <c r="UIH525" s="16"/>
      <c r="UII525" s="16"/>
      <c r="UIJ525" s="16"/>
      <c r="UIK525" s="16"/>
      <c r="UIL525" s="16"/>
      <c r="UIM525" s="16"/>
      <c r="UIN525" s="16"/>
      <c r="UIO525" s="16"/>
      <c r="UIP525" s="16"/>
      <c r="UIQ525" s="16"/>
      <c r="UIR525" s="16"/>
      <c r="UIS525" s="16"/>
      <c r="UIT525" s="16"/>
      <c r="UIU525" s="16"/>
      <c r="UIV525" s="16"/>
      <c r="UIW525" s="16"/>
      <c r="UIX525" s="16"/>
      <c r="UIY525" s="16"/>
      <c r="UIZ525" s="16"/>
      <c r="UJA525" s="16"/>
      <c r="UJB525" s="16"/>
      <c r="UJC525" s="16"/>
      <c r="UJD525" s="16"/>
      <c r="UJE525" s="16"/>
      <c r="UJF525" s="16"/>
      <c r="UJG525" s="16"/>
      <c r="UJH525" s="16"/>
      <c r="UJI525" s="16"/>
      <c r="UJJ525" s="16"/>
      <c r="UJK525" s="16"/>
      <c r="UJL525" s="16"/>
      <c r="UJM525" s="16"/>
      <c r="UJN525" s="16"/>
      <c r="UJO525" s="16"/>
      <c r="UJP525" s="16"/>
      <c r="UJQ525" s="16"/>
      <c r="UJR525" s="16"/>
      <c r="UJS525" s="16"/>
      <c r="UJT525" s="16"/>
      <c r="UJU525" s="16"/>
      <c r="UJV525" s="16"/>
      <c r="UJW525" s="16"/>
      <c r="UJX525" s="16"/>
      <c r="UJY525" s="16"/>
      <c r="UJZ525" s="16"/>
      <c r="UKA525" s="16"/>
      <c r="UKB525" s="16"/>
      <c r="UKC525" s="16"/>
      <c r="UKD525" s="16"/>
      <c r="UKE525" s="16"/>
      <c r="UKF525" s="16"/>
      <c r="UKG525" s="16"/>
      <c r="UKH525" s="16"/>
      <c r="UKI525" s="16"/>
      <c r="UKJ525" s="16"/>
      <c r="UKK525" s="16"/>
      <c r="UKL525" s="16"/>
      <c r="UKM525" s="16"/>
      <c r="UKN525" s="16"/>
      <c r="UKO525" s="16"/>
      <c r="UKP525" s="16"/>
      <c r="UKQ525" s="16"/>
      <c r="UKR525" s="16"/>
      <c r="UKS525" s="16"/>
      <c r="UKT525" s="16"/>
      <c r="UKU525" s="16"/>
      <c r="UKV525" s="16"/>
      <c r="UKW525" s="16"/>
      <c r="UKX525" s="16"/>
      <c r="UKY525" s="16"/>
      <c r="UKZ525" s="16"/>
      <c r="ULA525" s="16"/>
      <c r="ULB525" s="16"/>
      <c r="ULC525" s="16"/>
      <c r="ULD525" s="16"/>
      <c r="ULE525" s="16"/>
      <c r="ULF525" s="16"/>
      <c r="ULG525" s="16"/>
      <c r="ULH525" s="16"/>
      <c r="ULI525" s="16"/>
      <c r="ULJ525" s="16"/>
      <c r="ULK525" s="16"/>
      <c r="ULL525" s="16"/>
      <c r="ULM525" s="16"/>
      <c r="ULN525" s="16"/>
      <c r="ULO525" s="16"/>
      <c r="ULP525" s="16"/>
      <c r="ULQ525" s="16"/>
      <c r="ULR525" s="16"/>
      <c r="ULS525" s="16"/>
      <c r="ULT525" s="16"/>
      <c r="ULU525" s="16"/>
      <c r="ULV525" s="16"/>
      <c r="ULW525" s="16"/>
      <c r="ULX525" s="16"/>
      <c r="ULY525" s="16"/>
      <c r="ULZ525" s="16"/>
      <c r="UMA525" s="16"/>
      <c r="UMB525" s="16"/>
      <c r="UMC525" s="16"/>
      <c r="UMD525" s="16"/>
      <c r="UME525" s="16"/>
      <c r="UMF525" s="16"/>
      <c r="UMG525" s="16"/>
      <c r="UMH525" s="16"/>
      <c r="UMI525" s="16"/>
      <c r="UMJ525" s="16"/>
      <c r="UMK525" s="16"/>
      <c r="UML525" s="16"/>
      <c r="UMM525" s="16"/>
      <c r="UMN525" s="16"/>
      <c r="UMO525" s="16"/>
      <c r="UMP525" s="16"/>
      <c r="UMQ525" s="16"/>
      <c r="UMR525" s="16"/>
      <c r="UMS525" s="16"/>
      <c r="UMT525" s="16"/>
      <c r="UMU525" s="16"/>
      <c r="UMV525" s="16"/>
      <c r="UMW525" s="16"/>
      <c r="UMX525" s="16"/>
      <c r="UMY525" s="16"/>
      <c r="UMZ525" s="16"/>
      <c r="UNA525" s="16"/>
      <c r="UNB525" s="16"/>
      <c r="UNC525" s="16"/>
      <c r="UND525" s="16"/>
      <c r="UNE525" s="16"/>
      <c r="UNF525" s="16"/>
      <c r="UNG525" s="16"/>
      <c r="UNH525" s="16"/>
      <c r="UNI525" s="16"/>
      <c r="UNJ525" s="16"/>
      <c r="UNK525" s="16"/>
      <c r="UNL525" s="16"/>
      <c r="UNM525" s="16"/>
      <c r="UNN525" s="16"/>
      <c r="UNO525" s="16"/>
      <c r="UNP525" s="16"/>
      <c r="UNQ525" s="16"/>
      <c r="UNR525" s="16"/>
      <c r="UNS525" s="16"/>
      <c r="UNT525" s="16"/>
      <c r="UNU525" s="16"/>
      <c r="UNV525" s="16"/>
      <c r="UNW525" s="16"/>
      <c r="UNX525" s="16"/>
      <c r="UNY525" s="16"/>
      <c r="UNZ525" s="16"/>
      <c r="UOA525" s="16"/>
      <c r="UOB525" s="16"/>
      <c r="UOC525" s="16"/>
      <c r="UOD525" s="16"/>
      <c r="UOE525" s="16"/>
      <c r="UOF525" s="16"/>
      <c r="UOG525" s="16"/>
      <c r="UOH525" s="16"/>
      <c r="UOI525" s="16"/>
      <c r="UOJ525" s="16"/>
      <c r="UOK525" s="16"/>
      <c r="UOL525" s="16"/>
      <c r="UOM525" s="16"/>
      <c r="UON525" s="16"/>
      <c r="UOO525" s="16"/>
      <c r="UOP525" s="16"/>
      <c r="UOQ525" s="16"/>
      <c r="UOR525" s="16"/>
      <c r="UOS525" s="16"/>
      <c r="UOT525" s="16"/>
      <c r="UOU525" s="16"/>
      <c r="UOV525" s="16"/>
      <c r="UOW525" s="16"/>
      <c r="UOX525" s="16"/>
      <c r="UOY525" s="16"/>
      <c r="UOZ525" s="16"/>
      <c r="UPA525" s="16"/>
      <c r="UPB525" s="16"/>
      <c r="UPC525" s="16"/>
      <c r="UPD525" s="16"/>
      <c r="UPE525" s="16"/>
      <c r="UPF525" s="16"/>
      <c r="UPG525" s="16"/>
      <c r="UPH525" s="16"/>
      <c r="UPI525" s="16"/>
      <c r="UPJ525" s="16"/>
      <c r="UPK525" s="16"/>
      <c r="UPL525" s="16"/>
      <c r="UPM525" s="16"/>
      <c r="UPN525" s="16"/>
      <c r="UPO525" s="16"/>
      <c r="UPP525" s="16"/>
      <c r="UPQ525" s="16"/>
      <c r="UPR525" s="16"/>
      <c r="UPS525" s="16"/>
      <c r="UPT525" s="16"/>
      <c r="UPU525" s="16"/>
      <c r="UPV525" s="16"/>
      <c r="UPW525" s="16"/>
      <c r="UPX525" s="16"/>
      <c r="UPY525" s="16"/>
      <c r="UPZ525" s="16"/>
      <c r="UQA525" s="16"/>
      <c r="UQB525" s="16"/>
      <c r="UQC525" s="16"/>
      <c r="UQD525" s="16"/>
      <c r="UQE525" s="16"/>
      <c r="UQF525" s="16"/>
      <c r="UQG525" s="16"/>
      <c r="UQH525" s="16"/>
      <c r="UQI525" s="16"/>
      <c r="UQJ525" s="16"/>
      <c r="UQK525" s="16"/>
      <c r="UQL525" s="16"/>
      <c r="UQM525" s="16"/>
      <c r="UQN525" s="16"/>
      <c r="UQO525" s="16"/>
      <c r="UQP525" s="16"/>
      <c r="UQQ525" s="16"/>
      <c r="UQR525" s="16"/>
      <c r="UQS525" s="16"/>
      <c r="UQT525" s="16"/>
      <c r="UQU525" s="16"/>
      <c r="UQV525" s="16"/>
      <c r="UQW525" s="16"/>
      <c r="UQX525" s="16"/>
      <c r="UQY525" s="16"/>
      <c r="UQZ525" s="16"/>
      <c r="URA525" s="16"/>
      <c r="URB525" s="16"/>
      <c r="URC525" s="16"/>
      <c r="URD525" s="16"/>
      <c r="URE525" s="16"/>
      <c r="URF525" s="16"/>
      <c r="URG525" s="16"/>
      <c r="URH525" s="16"/>
      <c r="URI525" s="16"/>
      <c r="URJ525" s="16"/>
      <c r="URK525" s="16"/>
      <c r="URL525" s="16"/>
      <c r="URM525" s="16"/>
      <c r="URN525" s="16"/>
      <c r="URO525" s="16"/>
      <c r="URP525" s="16"/>
      <c r="URQ525" s="16"/>
      <c r="URR525" s="16"/>
      <c r="URS525" s="16"/>
      <c r="URT525" s="16"/>
      <c r="URU525" s="16"/>
      <c r="URV525" s="16"/>
      <c r="URW525" s="16"/>
      <c r="URX525" s="16"/>
      <c r="URY525" s="16"/>
      <c r="URZ525" s="16"/>
      <c r="USA525" s="16"/>
      <c r="USB525" s="16"/>
      <c r="USC525" s="16"/>
      <c r="USD525" s="16"/>
      <c r="USE525" s="16"/>
      <c r="USF525" s="16"/>
      <c r="USG525" s="16"/>
      <c r="USH525" s="16"/>
      <c r="USI525" s="16"/>
      <c r="USJ525" s="16"/>
      <c r="USK525" s="16"/>
      <c r="USL525" s="16"/>
      <c r="USM525" s="16"/>
      <c r="USN525" s="16"/>
      <c r="USO525" s="16"/>
      <c r="USP525" s="16"/>
      <c r="USQ525" s="16"/>
      <c r="USR525" s="16"/>
      <c r="USS525" s="16"/>
      <c r="UST525" s="16"/>
      <c r="USU525" s="16"/>
      <c r="USV525" s="16"/>
      <c r="USW525" s="16"/>
      <c r="USX525" s="16"/>
      <c r="USY525" s="16"/>
      <c r="USZ525" s="16"/>
      <c r="UTA525" s="16"/>
      <c r="UTB525" s="16"/>
      <c r="UTC525" s="16"/>
      <c r="UTD525" s="16"/>
      <c r="UTE525" s="16"/>
      <c r="UTF525" s="16"/>
      <c r="UTG525" s="16"/>
      <c r="UTH525" s="16"/>
      <c r="UTI525" s="16"/>
      <c r="UTJ525" s="16"/>
      <c r="UTK525" s="16"/>
      <c r="UTL525" s="16"/>
      <c r="UTM525" s="16"/>
      <c r="UTN525" s="16"/>
      <c r="UTO525" s="16"/>
      <c r="UTP525" s="16"/>
      <c r="UTQ525" s="16"/>
      <c r="UTR525" s="16"/>
      <c r="UTS525" s="16"/>
      <c r="UTT525" s="16"/>
      <c r="UTU525" s="16"/>
      <c r="UTV525" s="16"/>
      <c r="UTW525" s="16"/>
      <c r="UTX525" s="16"/>
      <c r="UTY525" s="16"/>
      <c r="UTZ525" s="16"/>
      <c r="UUA525" s="16"/>
      <c r="UUB525" s="16"/>
      <c r="UUC525" s="16"/>
      <c r="UUD525" s="16"/>
      <c r="UUE525" s="16"/>
      <c r="UUF525" s="16"/>
      <c r="UUG525" s="16"/>
      <c r="UUH525" s="16"/>
      <c r="UUI525" s="16"/>
      <c r="UUJ525" s="16"/>
      <c r="UUK525" s="16"/>
      <c r="UUL525" s="16"/>
      <c r="UUM525" s="16"/>
      <c r="UUN525" s="16"/>
      <c r="UUO525" s="16"/>
      <c r="UUP525" s="16"/>
      <c r="UUQ525" s="16"/>
      <c r="UUR525" s="16"/>
      <c r="UUS525" s="16"/>
      <c r="UUT525" s="16"/>
      <c r="UUU525" s="16"/>
      <c r="UUV525" s="16"/>
      <c r="UUW525" s="16"/>
      <c r="UUX525" s="16"/>
      <c r="UUY525" s="16"/>
      <c r="UUZ525" s="16"/>
      <c r="UVA525" s="16"/>
      <c r="UVB525" s="16"/>
      <c r="UVC525" s="16"/>
      <c r="UVD525" s="16"/>
      <c r="UVE525" s="16"/>
      <c r="UVF525" s="16"/>
      <c r="UVG525" s="16"/>
      <c r="UVH525" s="16"/>
      <c r="UVI525" s="16"/>
      <c r="UVJ525" s="16"/>
      <c r="UVK525" s="16"/>
      <c r="UVL525" s="16"/>
      <c r="UVM525" s="16"/>
      <c r="UVN525" s="16"/>
      <c r="UVO525" s="16"/>
      <c r="UVP525" s="16"/>
      <c r="UVQ525" s="16"/>
      <c r="UVR525" s="16"/>
      <c r="UVS525" s="16"/>
      <c r="UVT525" s="16"/>
      <c r="UVU525" s="16"/>
      <c r="UVV525" s="16"/>
      <c r="UVW525" s="16"/>
      <c r="UVX525" s="16"/>
      <c r="UVY525" s="16"/>
      <c r="UVZ525" s="16"/>
      <c r="UWA525" s="16"/>
      <c r="UWB525" s="16"/>
      <c r="UWC525" s="16"/>
      <c r="UWD525" s="16"/>
      <c r="UWE525" s="16"/>
      <c r="UWF525" s="16"/>
      <c r="UWG525" s="16"/>
      <c r="UWH525" s="16"/>
      <c r="UWI525" s="16"/>
      <c r="UWJ525" s="16"/>
      <c r="UWK525" s="16"/>
      <c r="UWL525" s="16"/>
      <c r="UWM525" s="16"/>
      <c r="UWN525" s="16"/>
      <c r="UWO525" s="16"/>
      <c r="UWP525" s="16"/>
      <c r="UWQ525" s="16"/>
      <c r="UWR525" s="16"/>
      <c r="UWS525" s="16"/>
      <c r="UWT525" s="16"/>
      <c r="UWU525" s="16"/>
      <c r="UWV525" s="16"/>
      <c r="UWW525" s="16"/>
      <c r="UWX525" s="16"/>
      <c r="UWY525" s="16"/>
      <c r="UWZ525" s="16"/>
      <c r="UXA525" s="16"/>
      <c r="UXB525" s="16"/>
      <c r="UXC525" s="16"/>
      <c r="UXD525" s="16"/>
      <c r="UXE525" s="16"/>
      <c r="UXF525" s="16"/>
      <c r="UXG525" s="16"/>
      <c r="UXH525" s="16"/>
      <c r="UXI525" s="16"/>
      <c r="UXJ525" s="16"/>
      <c r="UXK525" s="16"/>
      <c r="UXL525" s="16"/>
      <c r="UXM525" s="16"/>
      <c r="UXN525" s="16"/>
      <c r="UXO525" s="16"/>
      <c r="UXP525" s="16"/>
      <c r="UXQ525" s="16"/>
      <c r="UXR525" s="16"/>
      <c r="UXS525" s="16"/>
      <c r="UXT525" s="16"/>
      <c r="UXU525" s="16"/>
      <c r="UXV525" s="16"/>
      <c r="UXW525" s="16"/>
      <c r="UXX525" s="16"/>
      <c r="UXY525" s="16"/>
      <c r="UXZ525" s="16"/>
      <c r="UYA525" s="16"/>
      <c r="UYB525" s="16"/>
      <c r="UYC525" s="16"/>
      <c r="UYD525" s="16"/>
      <c r="UYE525" s="16"/>
      <c r="UYF525" s="16"/>
      <c r="UYG525" s="16"/>
      <c r="UYH525" s="16"/>
      <c r="UYI525" s="16"/>
      <c r="UYJ525" s="16"/>
      <c r="UYK525" s="16"/>
      <c r="UYL525" s="16"/>
      <c r="UYM525" s="16"/>
      <c r="UYN525" s="16"/>
      <c r="UYO525" s="16"/>
      <c r="UYP525" s="16"/>
      <c r="UYQ525" s="16"/>
      <c r="UYR525" s="16"/>
      <c r="UYS525" s="16"/>
      <c r="UYT525" s="16"/>
      <c r="UYU525" s="16"/>
      <c r="UYV525" s="16"/>
      <c r="UYW525" s="16"/>
      <c r="UYX525" s="16"/>
      <c r="UYY525" s="16"/>
      <c r="UYZ525" s="16"/>
      <c r="UZA525" s="16"/>
      <c r="UZB525" s="16"/>
      <c r="UZC525" s="16"/>
      <c r="UZD525" s="16"/>
      <c r="UZE525" s="16"/>
      <c r="UZF525" s="16"/>
      <c r="UZG525" s="16"/>
      <c r="UZH525" s="16"/>
      <c r="UZI525" s="16"/>
      <c r="UZJ525" s="16"/>
      <c r="UZK525" s="16"/>
      <c r="UZL525" s="16"/>
      <c r="UZM525" s="16"/>
      <c r="UZN525" s="16"/>
      <c r="UZO525" s="16"/>
      <c r="UZP525" s="16"/>
      <c r="UZQ525" s="16"/>
      <c r="UZR525" s="16"/>
      <c r="UZS525" s="16"/>
      <c r="UZT525" s="16"/>
      <c r="UZU525" s="16"/>
      <c r="UZV525" s="16"/>
      <c r="UZW525" s="16"/>
      <c r="UZX525" s="16"/>
      <c r="UZY525" s="16"/>
      <c r="UZZ525" s="16"/>
      <c r="VAA525" s="16"/>
      <c r="VAB525" s="16"/>
      <c r="VAC525" s="16"/>
      <c r="VAD525" s="16"/>
      <c r="VAE525" s="16"/>
      <c r="VAF525" s="16"/>
      <c r="VAG525" s="16"/>
      <c r="VAH525" s="16"/>
      <c r="VAI525" s="16"/>
      <c r="VAJ525" s="16"/>
      <c r="VAK525" s="16"/>
      <c r="VAL525" s="16"/>
      <c r="VAM525" s="16"/>
      <c r="VAN525" s="16"/>
      <c r="VAO525" s="16"/>
      <c r="VAP525" s="16"/>
      <c r="VAQ525" s="16"/>
      <c r="VAR525" s="16"/>
      <c r="VAS525" s="16"/>
      <c r="VAT525" s="16"/>
      <c r="VAU525" s="16"/>
      <c r="VAV525" s="16"/>
      <c r="VAW525" s="16"/>
      <c r="VAX525" s="16"/>
      <c r="VAY525" s="16"/>
      <c r="VAZ525" s="16"/>
      <c r="VBA525" s="16"/>
      <c r="VBB525" s="16"/>
      <c r="VBC525" s="16"/>
      <c r="VBD525" s="16"/>
      <c r="VBE525" s="16"/>
      <c r="VBF525" s="16"/>
      <c r="VBG525" s="16"/>
      <c r="VBH525" s="16"/>
      <c r="VBI525" s="16"/>
      <c r="VBJ525" s="16"/>
      <c r="VBK525" s="16"/>
      <c r="VBL525" s="16"/>
      <c r="VBM525" s="16"/>
      <c r="VBN525" s="16"/>
      <c r="VBO525" s="16"/>
      <c r="VBP525" s="16"/>
      <c r="VBQ525" s="16"/>
      <c r="VBR525" s="16"/>
      <c r="VBS525" s="16"/>
      <c r="VBT525" s="16"/>
      <c r="VBU525" s="16"/>
      <c r="VBV525" s="16"/>
      <c r="VBW525" s="16"/>
      <c r="VBX525" s="16"/>
      <c r="VBY525" s="16"/>
      <c r="VBZ525" s="16"/>
      <c r="VCA525" s="16"/>
      <c r="VCB525" s="16"/>
      <c r="VCC525" s="16"/>
      <c r="VCD525" s="16"/>
      <c r="VCE525" s="16"/>
      <c r="VCF525" s="16"/>
      <c r="VCG525" s="16"/>
      <c r="VCH525" s="16"/>
      <c r="VCI525" s="16"/>
      <c r="VCJ525" s="16"/>
      <c r="VCK525" s="16"/>
      <c r="VCL525" s="16"/>
      <c r="VCM525" s="16"/>
      <c r="VCN525" s="16"/>
      <c r="VCO525" s="16"/>
      <c r="VCP525" s="16"/>
      <c r="VCQ525" s="16"/>
      <c r="VCR525" s="16"/>
      <c r="VCS525" s="16"/>
      <c r="VCT525" s="16"/>
      <c r="VCU525" s="16"/>
      <c r="VCV525" s="16"/>
      <c r="VCW525" s="16"/>
      <c r="VCX525" s="16"/>
      <c r="VCY525" s="16"/>
      <c r="VCZ525" s="16"/>
      <c r="VDA525" s="16"/>
      <c r="VDB525" s="16"/>
      <c r="VDC525" s="16"/>
      <c r="VDD525" s="16"/>
      <c r="VDE525" s="16"/>
      <c r="VDF525" s="16"/>
      <c r="VDG525" s="16"/>
      <c r="VDH525" s="16"/>
      <c r="VDI525" s="16"/>
      <c r="VDJ525" s="16"/>
      <c r="VDK525" s="16"/>
      <c r="VDL525" s="16"/>
      <c r="VDM525" s="16"/>
      <c r="VDN525" s="16"/>
      <c r="VDO525" s="16"/>
      <c r="VDP525" s="16"/>
      <c r="VDQ525" s="16"/>
      <c r="VDR525" s="16"/>
      <c r="VDS525" s="16"/>
      <c r="VDT525" s="16"/>
      <c r="VDU525" s="16"/>
      <c r="VDV525" s="16"/>
      <c r="VDW525" s="16"/>
      <c r="VDX525" s="16"/>
      <c r="VDY525" s="16"/>
      <c r="VDZ525" s="16"/>
      <c r="VEA525" s="16"/>
      <c r="VEB525" s="16"/>
      <c r="VEC525" s="16"/>
      <c r="VED525" s="16"/>
      <c r="VEE525" s="16"/>
      <c r="VEF525" s="16"/>
      <c r="VEG525" s="16"/>
      <c r="VEH525" s="16"/>
      <c r="VEI525" s="16"/>
      <c r="VEJ525" s="16"/>
      <c r="VEK525" s="16"/>
      <c r="VEL525" s="16"/>
      <c r="VEM525" s="16"/>
      <c r="VEN525" s="16"/>
      <c r="VEO525" s="16"/>
      <c r="VEP525" s="16"/>
      <c r="VEQ525" s="16"/>
      <c r="VER525" s="16"/>
      <c r="VES525" s="16"/>
      <c r="VET525" s="16"/>
      <c r="VEU525" s="16"/>
      <c r="VEV525" s="16"/>
      <c r="VEW525" s="16"/>
      <c r="VEX525" s="16"/>
      <c r="VEY525" s="16"/>
      <c r="VEZ525" s="16"/>
      <c r="VFA525" s="16"/>
      <c r="VFB525" s="16"/>
      <c r="VFC525" s="16"/>
      <c r="VFD525" s="16"/>
      <c r="VFE525" s="16"/>
      <c r="VFF525" s="16"/>
      <c r="VFG525" s="16"/>
      <c r="VFH525" s="16"/>
      <c r="VFI525" s="16"/>
      <c r="VFJ525" s="16"/>
      <c r="VFK525" s="16"/>
      <c r="VFL525" s="16"/>
      <c r="VFM525" s="16"/>
      <c r="VFN525" s="16"/>
      <c r="VFO525" s="16"/>
      <c r="VFP525" s="16"/>
      <c r="VFQ525" s="16"/>
      <c r="VFR525" s="16"/>
      <c r="VFS525" s="16"/>
      <c r="VFT525" s="16"/>
      <c r="VFU525" s="16"/>
      <c r="VFV525" s="16"/>
      <c r="VFW525" s="16"/>
      <c r="VFX525" s="16"/>
      <c r="VFY525" s="16"/>
      <c r="VFZ525" s="16"/>
      <c r="VGA525" s="16"/>
      <c r="VGB525" s="16"/>
      <c r="VGC525" s="16"/>
      <c r="VGD525" s="16"/>
      <c r="VGE525" s="16"/>
      <c r="VGF525" s="16"/>
      <c r="VGG525" s="16"/>
      <c r="VGH525" s="16"/>
      <c r="VGI525" s="16"/>
      <c r="VGJ525" s="16"/>
      <c r="VGK525" s="16"/>
      <c r="VGL525" s="16"/>
      <c r="VGM525" s="16"/>
      <c r="VGN525" s="16"/>
      <c r="VGO525" s="16"/>
      <c r="VGP525" s="16"/>
      <c r="VGQ525" s="16"/>
      <c r="VGR525" s="16"/>
      <c r="VGS525" s="16"/>
      <c r="VGT525" s="16"/>
      <c r="VGU525" s="16"/>
      <c r="VGV525" s="16"/>
      <c r="VGW525" s="16"/>
      <c r="VGX525" s="16"/>
      <c r="VGY525" s="16"/>
      <c r="VGZ525" s="16"/>
      <c r="VHA525" s="16"/>
      <c r="VHB525" s="16"/>
      <c r="VHC525" s="16"/>
      <c r="VHD525" s="16"/>
      <c r="VHE525" s="16"/>
      <c r="VHF525" s="16"/>
      <c r="VHG525" s="16"/>
      <c r="VHH525" s="16"/>
      <c r="VHI525" s="16"/>
      <c r="VHJ525" s="16"/>
      <c r="VHK525" s="16"/>
      <c r="VHL525" s="16"/>
      <c r="VHM525" s="16"/>
      <c r="VHN525" s="16"/>
      <c r="VHO525" s="16"/>
      <c r="VHP525" s="16"/>
      <c r="VHQ525" s="16"/>
      <c r="VHR525" s="16"/>
      <c r="VHS525" s="16"/>
      <c r="VHT525" s="16"/>
      <c r="VHU525" s="16"/>
      <c r="VHV525" s="16"/>
      <c r="VHW525" s="16"/>
      <c r="VHX525" s="16"/>
      <c r="VHY525" s="16"/>
      <c r="VHZ525" s="16"/>
      <c r="VIA525" s="16"/>
      <c r="VIB525" s="16"/>
      <c r="VIC525" s="16"/>
      <c r="VID525" s="16"/>
      <c r="VIE525" s="16"/>
      <c r="VIF525" s="16"/>
      <c r="VIG525" s="16"/>
      <c r="VIH525" s="16"/>
      <c r="VII525" s="16"/>
      <c r="VIJ525" s="16"/>
      <c r="VIK525" s="16"/>
      <c r="VIL525" s="16"/>
      <c r="VIM525" s="16"/>
      <c r="VIN525" s="16"/>
      <c r="VIO525" s="16"/>
      <c r="VIP525" s="16"/>
      <c r="VIQ525" s="16"/>
      <c r="VIR525" s="16"/>
      <c r="VIS525" s="16"/>
      <c r="VIT525" s="16"/>
      <c r="VIU525" s="16"/>
      <c r="VIV525" s="16"/>
      <c r="VIW525" s="16"/>
      <c r="VIX525" s="16"/>
      <c r="VIY525" s="16"/>
      <c r="VIZ525" s="16"/>
      <c r="VJA525" s="16"/>
      <c r="VJB525" s="16"/>
      <c r="VJC525" s="16"/>
      <c r="VJD525" s="16"/>
      <c r="VJE525" s="16"/>
      <c r="VJF525" s="16"/>
      <c r="VJG525" s="16"/>
      <c r="VJH525" s="16"/>
      <c r="VJI525" s="16"/>
      <c r="VJJ525" s="16"/>
      <c r="VJK525" s="16"/>
      <c r="VJL525" s="16"/>
      <c r="VJM525" s="16"/>
      <c r="VJN525" s="16"/>
      <c r="VJO525" s="16"/>
      <c r="VJP525" s="16"/>
      <c r="VJQ525" s="16"/>
      <c r="VJR525" s="16"/>
      <c r="VJS525" s="16"/>
      <c r="VJT525" s="16"/>
      <c r="VJU525" s="16"/>
      <c r="VJV525" s="16"/>
      <c r="VJW525" s="16"/>
      <c r="VJX525" s="16"/>
      <c r="VJY525" s="16"/>
      <c r="VJZ525" s="16"/>
      <c r="VKA525" s="16"/>
      <c r="VKB525" s="16"/>
      <c r="VKC525" s="16"/>
      <c r="VKD525" s="16"/>
      <c r="VKE525" s="16"/>
      <c r="VKF525" s="16"/>
      <c r="VKG525" s="16"/>
      <c r="VKH525" s="16"/>
      <c r="VKI525" s="16"/>
      <c r="VKJ525" s="16"/>
      <c r="VKK525" s="16"/>
      <c r="VKL525" s="16"/>
      <c r="VKM525" s="16"/>
      <c r="VKN525" s="16"/>
      <c r="VKO525" s="16"/>
      <c r="VKP525" s="16"/>
      <c r="VKQ525" s="16"/>
      <c r="VKR525" s="16"/>
      <c r="VKS525" s="16"/>
      <c r="VKT525" s="16"/>
      <c r="VKU525" s="16"/>
      <c r="VKV525" s="16"/>
      <c r="VKW525" s="16"/>
      <c r="VKX525" s="16"/>
      <c r="VKY525" s="16"/>
      <c r="VKZ525" s="16"/>
      <c r="VLA525" s="16"/>
      <c r="VLB525" s="16"/>
      <c r="VLC525" s="16"/>
      <c r="VLD525" s="16"/>
      <c r="VLE525" s="16"/>
      <c r="VLF525" s="16"/>
      <c r="VLG525" s="16"/>
      <c r="VLH525" s="16"/>
      <c r="VLI525" s="16"/>
      <c r="VLJ525" s="16"/>
      <c r="VLK525" s="16"/>
      <c r="VLL525" s="16"/>
      <c r="VLM525" s="16"/>
      <c r="VLN525" s="16"/>
      <c r="VLO525" s="16"/>
      <c r="VLP525" s="16"/>
      <c r="VLQ525" s="16"/>
      <c r="VLR525" s="16"/>
      <c r="VLS525" s="16"/>
      <c r="VLT525" s="16"/>
      <c r="VLU525" s="16"/>
      <c r="VLV525" s="16"/>
      <c r="VLW525" s="16"/>
      <c r="VLX525" s="16"/>
      <c r="VLY525" s="16"/>
      <c r="VLZ525" s="16"/>
      <c r="VMA525" s="16"/>
      <c r="VMB525" s="16"/>
      <c r="VMC525" s="16"/>
      <c r="VMD525" s="16"/>
      <c r="VME525" s="16"/>
      <c r="VMF525" s="16"/>
      <c r="VMG525" s="16"/>
      <c r="VMH525" s="16"/>
      <c r="VMI525" s="16"/>
      <c r="VMJ525" s="16"/>
      <c r="VMK525" s="16"/>
      <c r="VML525" s="16"/>
      <c r="VMM525" s="16"/>
      <c r="VMN525" s="16"/>
      <c r="VMO525" s="16"/>
      <c r="VMP525" s="16"/>
      <c r="VMQ525" s="16"/>
      <c r="VMR525" s="16"/>
      <c r="VMS525" s="16"/>
      <c r="VMT525" s="16"/>
      <c r="VMU525" s="16"/>
      <c r="VMV525" s="16"/>
      <c r="VMW525" s="16"/>
      <c r="VMX525" s="16"/>
      <c r="VMY525" s="16"/>
      <c r="VMZ525" s="16"/>
      <c r="VNA525" s="16"/>
      <c r="VNB525" s="16"/>
      <c r="VNC525" s="16"/>
      <c r="VND525" s="16"/>
      <c r="VNE525" s="16"/>
      <c r="VNF525" s="16"/>
      <c r="VNG525" s="16"/>
      <c r="VNH525" s="16"/>
      <c r="VNI525" s="16"/>
      <c r="VNJ525" s="16"/>
      <c r="VNK525" s="16"/>
      <c r="VNL525" s="16"/>
      <c r="VNM525" s="16"/>
      <c r="VNN525" s="16"/>
      <c r="VNO525" s="16"/>
      <c r="VNP525" s="16"/>
      <c r="VNQ525" s="16"/>
      <c r="VNR525" s="16"/>
      <c r="VNS525" s="16"/>
      <c r="VNT525" s="16"/>
      <c r="VNU525" s="16"/>
      <c r="VNV525" s="16"/>
      <c r="VNW525" s="16"/>
      <c r="VNX525" s="16"/>
      <c r="VNY525" s="16"/>
      <c r="VNZ525" s="16"/>
      <c r="VOA525" s="16"/>
      <c r="VOB525" s="16"/>
      <c r="VOC525" s="16"/>
      <c r="VOD525" s="16"/>
      <c r="VOE525" s="16"/>
      <c r="VOF525" s="16"/>
      <c r="VOG525" s="16"/>
      <c r="VOH525" s="16"/>
      <c r="VOI525" s="16"/>
      <c r="VOJ525" s="16"/>
      <c r="VOK525" s="16"/>
      <c r="VOL525" s="16"/>
      <c r="VOM525" s="16"/>
      <c r="VON525" s="16"/>
      <c r="VOO525" s="16"/>
      <c r="VOP525" s="16"/>
      <c r="VOQ525" s="16"/>
      <c r="VOR525" s="16"/>
      <c r="VOS525" s="16"/>
      <c r="VOT525" s="16"/>
      <c r="VOU525" s="16"/>
      <c r="VOV525" s="16"/>
      <c r="VOW525" s="16"/>
      <c r="VOX525" s="16"/>
      <c r="VOY525" s="16"/>
      <c r="VOZ525" s="16"/>
      <c r="VPA525" s="16"/>
      <c r="VPB525" s="16"/>
      <c r="VPC525" s="16"/>
      <c r="VPD525" s="16"/>
      <c r="VPE525" s="16"/>
      <c r="VPF525" s="16"/>
      <c r="VPG525" s="16"/>
      <c r="VPH525" s="16"/>
      <c r="VPI525" s="16"/>
      <c r="VPJ525" s="16"/>
      <c r="VPK525" s="16"/>
      <c r="VPL525" s="16"/>
      <c r="VPM525" s="16"/>
      <c r="VPN525" s="16"/>
      <c r="VPO525" s="16"/>
      <c r="VPP525" s="16"/>
      <c r="VPQ525" s="16"/>
      <c r="VPR525" s="16"/>
      <c r="VPS525" s="16"/>
      <c r="VPT525" s="16"/>
      <c r="VPU525" s="16"/>
      <c r="VPV525" s="16"/>
      <c r="VPW525" s="16"/>
      <c r="VPX525" s="16"/>
      <c r="VPY525" s="16"/>
      <c r="VPZ525" s="16"/>
      <c r="VQA525" s="16"/>
      <c r="VQB525" s="16"/>
      <c r="VQC525" s="16"/>
      <c r="VQD525" s="16"/>
      <c r="VQE525" s="16"/>
      <c r="VQF525" s="16"/>
      <c r="VQG525" s="16"/>
      <c r="VQH525" s="16"/>
      <c r="VQI525" s="16"/>
      <c r="VQJ525" s="16"/>
      <c r="VQK525" s="16"/>
      <c r="VQL525" s="16"/>
      <c r="VQM525" s="16"/>
      <c r="VQN525" s="16"/>
      <c r="VQO525" s="16"/>
      <c r="VQP525" s="16"/>
      <c r="VQQ525" s="16"/>
      <c r="VQR525" s="16"/>
      <c r="VQS525" s="16"/>
      <c r="VQT525" s="16"/>
      <c r="VQU525" s="16"/>
      <c r="VQV525" s="16"/>
      <c r="VQW525" s="16"/>
      <c r="VQX525" s="16"/>
      <c r="VQY525" s="16"/>
      <c r="VQZ525" s="16"/>
      <c r="VRA525" s="16"/>
      <c r="VRB525" s="16"/>
      <c r="VRC525" s="16"/>
      <c r="VRD525" s="16"/>
      <c r="VRE525" s="16"/>
      <c r="VRF525" s="16"/>
      <c r="VRG525" s="16"/>
      <c r="VRH525" s="16"/>
      <c r="VRI525" s="16"/>
      <c r="VRJ525" s="16"/>
      <c r="VRK525" s="16"/>
      <c r="VRL525" s="16"/>
      <c r="VRM525" s="16"/>
      <c r="VRN525" s="16"/>
      <c r="VRO525" s="16"/>
      <c r="VRP525" s="16"/>
      <c r="VRQ525" s="16"/>
      <c r="VRR525" s="16"/>
      <c r="VRS525" s="16"/>
      <c r="VRT525" s="16"/>
      <c r="VRU525" s="16"/>
      <c r="VRV525" s="16"/>
      <c r="VRW525" s="16"/>
      <c r="VRX525" s="16"/>
      <c r="VRY525" s="16"/>
      <c r="VRZ525" s="16"/>
      <c r="VSA525" s="16"/>
      <c r="VSB525" s="16"/>
      <c r="VSC525" s="16"/>
      <c r="VSD525" s="16"/>
      <c r="VSE525" s="16"/>
      <c r="VSF525" s="16"/>
      <c r="VSG525" s="16"/>
      <c r="VSH525" s="16"/>
      <c r="VSI525" s="16"/>
      <c r="VSJ525" s="16"/>
      <c r="VSK525" s="16"/>
      <c r="VSL525" s="16"/>
      <c r="VSM525" s="16"/>
      <c r="VSN525" s="16"/>
      <c r="VSO525" s="16"/>
      <c r="VSP525" s="16"/>
      <c r="VSQ525" s="16"/>
      <c r="VSR525" s="16"/>
      <c r="VSS525" s="16"/>
      <c r="VST525" s="16"/>
      <c r="VSU525" s="16"/>
      <c r="VSV525" s="16"/>
      <c r="VSW525" s="16"/>
      <c r="VSX525" s="16"/>
      <c r="VSY525" s="16"/>
      <c r="VSZ525" s="16"/>
      <c r="VTA525" s="16"/>
      <c r="VTB525" s="16"/>
      <c r="VTC525" s="16"/>
      <c r="VTD525" s="16"/>
      <c r="VTE525" s="16"/>
      <c r="VTF525" s="16"/>
      <c r="VTG525" s="16"/>
      <c r="VTH525" s="16"/>
      <c r="VTI525" s="16"/>
      <c r="VTJ525" s="16"/>
      <c r="VTK525" s="16"/>
      <c r="VTL525" s="16"/>
      <c r="VTM525" s="16"/>
      <c r="VTN525" s="16"/>
      <c r="VTO525" s="16"/>
      <c r="VTP525" s="16"/>
      <c r="VTQ525" s="16"/>
      <c r="VTR525" s="16"/>
      <c r="VTS525" s="16"/>
      <c r="VTT525" s="16"/>
      <c r="VTU525" s="16"/>
      <c r="VTV525" s="16"/>
      <c r="VTW525" s="16"/>
      <c r="VTX525" s="16"/>
      <c r="VTY525" s="16"/>
      <c r="VTZ525" s="16"/>
      <c r="VUA525" s="16"/>
      <c r="VUB525" s="16"/>
      <c r="VUC525" s="16"/>
      <c r="VUD525" s="16"/>
      <c r="VUE525" s="16"/>
      <c r="VUF525" s="16"/>
      <c r="VUG525" s="16"/>
      <c r="VUH525" s="16"/>
      <c r="VUI525" s="16"/>
      <c r="VUJ525" s="16"/>
      <c r="VUK525" s="16"/>
      <c r="VUL525" s="16"/>
      <c r="VUM525" s="16"/>
      <c r="VUN525" s="16"/>
      <c r="VUO525" s="16"/>
      <c r="VUP525" s="16"/>
      <c r="VUQ525" s="16"/>
      <c r="VUR525" s="16"/>
      <c r="VUS525" s="16"/>
      <c r="VUT525" s="16"/>
      <c r="VUU525" s="16"/>
      <c r="VUV525" s="16"/>
      <c r="VUW525" s="16"/>
      <c r="VUX525" s="16"/>
      <c r="VUY525" s="16"/>
      <c r="VUZ525" s="16"/>
      <c r="VVA525" s="16"/>
      <c r="VVB525" s="16"/>
      <c r="VVC525" s="16"/>
      <c r="VVD525" s="16"/>
      <c r="VVE525" s="16"/>
      <c r="VVF525" s="16"/>
      <c r="VVG525" s="16"/>
      <c r="VVH525" s="16"/>
      <c r="VVI525" s="16"/>
      <c r="VVJ525" s="16"/>
      <c r="VVK525" s="16"/>
      <c r="VVL525" s="16"/>
      <c r="VVM525" s="16"/>
      <c r="VVN525" s="16"/>
      <c r="VVO525" s="16"/>
      <c r="VVP525" s="16"/>
      <c r="VVQ525" s="16"/>
      <c r="VVR525" s="16"/>
      <c r="VVS525" s="16"/>
      <c r="VVT525" s="16"/>
      <c r="VVU525" s="16"/>
      <c r="VVV525" s="16"/>
      <c r="VVW525" s="16"/>
      <c r="VVX525" s="16"/>
      <c r="VVY525" s="16"/>
      <c r="VVZ525" s="16"/>
      <c r="VWA525" s="16"/>
      <c r="VWB525" s="16"/>
      <c r="VWC525" s="16"/>
      <c r="VWD525" s="16"/>
      <c r="VWE525" s="16"/>
      <c r="VWF525" s="16"/>
      <c r="VWG525" s="16"/>
      <c r="VWH525" s="16"/>
      <c r="VWI525" s="16"/>
      <c r="VWJ525" s="16"/>
      <c r="VWK525" s="16"/>
      <c r="VWL525" s="16"/>
      <c r="VWM525" s="16"/>
      <c r="VWN525" s="16"/>
      <c r="VWO525" s="16"/>
      <c r="VWP525" s="16"/>
      <c r="VWQ525" s="16"/>
      <c r="VWR525" s="16"/>
      <c r="VWS525" s="16"/>
      <c r="VWT525" s="16"/>
      <c r="VWU525" s="16"/>
      <c r="VWV525" s="16"/>
      <c r="VWW525" s="16"/>
      <c r="VWX525" s="16"/>
      <c r="VWY525" s="16"/>
      <c r="VWZ525" s="16"/>
      <c r="VXA525" s="16"/>
      <c r="VXB525" s="16"/>
      <c r="VXC525" s="16"/>
      <c r="VXD525" s="16"/>
      <c r="VXE525" s="16"/>
      <c r="VXF525" s="16"/>
      <c r="VXG525" s="16"/>
      <c r="VXH525" s="16"/>
      <c r="VXI525" s="16"/>
      <c r="VXJ525" s="16"/>
      <c r="VXK525" s="16"/>
      <c r="VXL525" s="16"/>
      <c r="VXM525" s="16"/>
      <c r="VXN525" s="16"/>
      <c r="VXO525" s="16"/>
      <c r="VXP525" s="16"/>
      <c r="VXQ525" s="16"/>
      <c r="VXR525" s="16"/>
      <c r="VXS525" s="16"/>
      <c r="VXT525" s="16"/>
      <c r="VXU525" s="16"/>
      <c r="VXV525" s="16"/>
      <c r="VXW525" s="16"/>
      <c r="VXX525" s="16"/>
      <c r="VXY525" s="16"/>
      <c r="VXZ525" s="16"/>
      <c r="VYA525" s="16"/>
      <c r="VYB525" s="16"/>
      <c r="VYC525" s="16"/>
      <c r="VYD525" s="16"/>
      <c r="VYE525" s="16"/>
      <c r="VYF525" s="16"/>
      <c r="VYG525" s="16"/>
      <c r="VYH525" s="16"/>
      <c r="VYI525" s="16"/>
      <c r="VYJ525" s="16"/>
      <c r="VYK525" s="16"/>
      <c r="VYL525" s="16"/>
      <c r="VYM525" s="16"/>
      <c r="VYN525" s="16"/>
      <c r="VYO525" s="16"/>
      <c r="VYP525" s="16"/>
      <c r="VYQ525" s="16"/>
      <c r="VYR525" s="16"/>
      <c r="VYS525" s="16"/>
      <c r="VYT525" s="16"/>
      <c r="VYU525" s="16"/>
      <c r="VYV525" s="16"/>
      <c r="VYW525" s="16"/>
      <c r="VYX525" s="16"/>
      <c r="VYY525" s="16"/>
      <c r="VYZ525" s="16"/>
      <c r="VZA525" s="16"/>
      <c r="VZB525" s="16"/>
      <c r="VZC525" s="16"/>
      <c r="VZD525" s="16"/>
      <c r="VZE525" s="16"/>
      <c r="VZF525" s="16"/>
      <c r="VZG525" s="16"/>
      <c r="VZH525" s="16"/>
      <c r="VZI525" s="16"/>
      <c r="VZJ525" s="16"/>
      <c r="VZK525" s="16"/>
      <c r="VZL525" s="16"/>
      <c r="VZM525" s="16"/>
      <c r="VZN525" s="16"/>
      <c r="VZO525" s="16"/>
      <c r="VZP525" s="16"/>
      <c r="VZQ525" s="16"/>
      <c r="VZR525" s="16"/>
      <c r="VZS525" s="16"/>
      <c r="VZT525" s="16"/>
      <c r="VZU525" s="16"/>
      <c r="VZV525" s="16"/>
      <c r="VZW525" s="16"/>
      <c r="VZX525" s="16"/>
      <c r="VZY525" s="16"/>
      <c r="VZZ525" s="16"/>
      <c r="WAA525" s="16"/>
      <c r="WAB525" s="16"/>
      <c r="WAC525" s="16"/>
      <c r="WAD525" s="16"/>
      <c r="WAE525" s="16"/>
      <c r="WAF525" s="16"/>
      <c r="WAG525" s="16"/>
      <c r="WAH525" s="16"/>
      <c r="WAI525" s="16"/>
      <c r="WAJ525" s="16"/>
      <c r="WAK525" s="16"/>
      <c r="WAL525" s="16"/>
      <c r="WAM525" s="16"/>
      <c r="WAN525" s="16"/>
      <c r="WAO525" s="16"/>
      <c r="WAP525" s="16"/>
      <c r="WAQ525" s="16"/>
      <c r="WAR525" s="16"/>
      <c r="WAS525" s="16"/>
      <c r="WAT525" s="16"/>
      <c r="WAU525" s="16"/>
      <c r="WAV525" s="16"/>
      <c r="WAW525" s="16"/>
      <c r="WAX525" s="16"/>
      <c r="WAY525" s="16"/>
      <c r="WAZ525" s="16"/>
      <c r="WBA525" s="16"/>
      <c r="WBB525" s="16"/>
      <c r="WBC525" s="16"/>
      <c r="WBD525" s="16"/>
      <c r="WBE525" s="16"/>
      <c r="WBF525" s="16"/>
      <c r="WBG525" s="16"/>
      <c r="WBH525" s="16"/>
      <c r="WBI525" s="16"/>
      <c r="WBJ525" s="16"/>
      <c r="WBK525" s="16"/>
      <c r="WBL525" s="16"/>
      <c r="WBM525" s="16"/>
      <c r="WBN525" s="16"/>
      <c r="WBO525" s="16"/>
      <c r="WBP525" s="16"/>
      <c r="WBQ525" s="16"/>
      <c r="WBR525" s="16"/>
      <c r="WBS525" s="16"/>
      <c r="WBT525" s="16"/>
      <c r="WBU525" s="16"/>
      <c r="WBV525" s="16"/>
      <c r="WBW525" s="16"/>
      <c r="WBX525" s="16"/>
      <c r="WBY525" s="16"/>
      <c r="WBZ525" s="16"/>
      <c r="WCA525" s="16"/>
      <c r="WCB525" s="16"/>
      <c r="WCC525" s="16"/>
      <c r="WCD525" s="16"/>
      <c r="WCE525" s="16"/>
      <c r="WCF525" s="16"/>
      <c r="WCG525" s="16"/>
      <c r="WCH525" s="16"/>
      <c r="WCI525" s="16"/>
      <c r="WCJ525" s="16"/>
      <c r="WCK525" s="16"/>
      <c r="WCL525" s="16"/>
      <c r="WCM525" s="16"/>
      <c r="WCN525" s="16"/>
      <c r="WCO525" s="16"/>
      <c r="WCP525" s="16"/>
      <c r="WCQ525" s="16"/>
      <c r="WCR525" s="16"/>
      <c r="WCS525" s="16"/>
      <c r="WCT525" s="16"/>
      <c r="WCU525" s="16"/>
      <c r="WCV525" s="16"/>
      <c r="WCW525" s="16"/>
      <c r="WCX525" s="16"/>
      <c r="WCY525" s="16"/>
      <c r="WCZ525" s="16"/>
      <c r="WDA525" s="16"/>
      <c r="WDB525" s="16"/>
      <c r="WDC525" s="16"/>
      <c r="WDD525" s="16"/>
      <c r="WDE525" s="16"/>
      <c r="WDF525" s="16"/>
      <c r="WDG525" s="16"/>
      <c r="WDH525" s="16"/>
      <c r="WDI525" s="16"/>
      <c r="WDJ525" s="16"/>
      <c r="WDK525" s="16"/>
      <c r="WDL525" s="16"/>
      <c r="WDM525" s="16"/>
      <c r="WDN525" s="16"/>
      <c r="WDO525" s="16"/>
      <c r="WDP525" s="16"/>
      <c r="WDQ525" s="16"/>
      <c r="WDR525" s="16"/>
      <c r="WDS525" s="16"/>
      <c r="WDT525" s="16"/>
      <c r="WDU525" s="16"/>
      <c r="WDV525" s="16"/>
      <c r="WDW525" s="16"/>
      <c r="WDX525" s="16"/>
      <c r="WDY525" s="16"/>
      <c r="WDZ525" s="16"/>
      <c r="WEA525" s="16"/>
      <c r="WEB525" s="16"/>
      <c r="WEC525" s="16"/>
      <c r="WED525" s="16"/>
      <c r="WEE525" s="16"/>
      <c r="WEF525" s="16"/>
      <c r="WEG525" s="16"/>
      <c r="WEH525" s="16"/>
      <c r="WEI525" s="16"/>
      <c r="WEJ525" s="16"/>
      <c r="WEK525" s="16"/>
      <c r="WEL525" s="16"/>
      <c r="WEM525" s="16"/>
      <c r="WEN525" s="16"/>
      <c r="WEO525" s="16"/>
      <c r="WEP525" s="16"/>
      <c r="WEQ525" s="16"/>
      <c r="WER525" s="16"/>
      <c r="WES525" s="16"/>
      <c r="WET525" s="16"/>
      <c r="WEU525" s="16"/>
      <c r="WEV525" s="16"/>
      <c r="WEW525" s="16"/>
      <c r="WEX525" s="16"/>
      <c r="WEY525" s="16"/>
      <c r="WEZ525" s="16"/>
      <c r="WFA525" s="16"/>
      <c r="WFB525" s="16"/>
      <c r="WFC525" s="16"/>
      <c r="WFD525" s="16"/>
      <c r="WFE525" s="16"/>
      <c r="WFF525" s="16"/>
      <c r="WFG525" s="16"/>
      <c r="WFH525" s="16"/>
      <c r="WFI525" s="16"/>
      <c r="WFJ525" s="16"/>
      <c r="WFK525" s="16"/>
      <c r="WFL525" s="16"/>
      <c r="WFM525" s="16"/>
      <c r="WFN525" s="16"/>
      <c r="WFO525" s="16"/>
      <c r="WFP525" s="16"/>
      <c r="WFQ525" s="16"/>
      <c r="WFR525" s="16"/>
      <c r="WFS525" s="16"/>
      <c r="WFT525" s="16"/>
      <c r="WFU525" s="16"/>
      <c r="WFV525" s="16"/>
      <c r="WFW525" s="16"/>
      <c r="WFX525" s="16"/>
      <c r="WFY525" s="16"/>
      <c r="WFZ525" s="16"/>
      <c r="WGA525" s="16"/>
      <c r="WGB525" s="16"/>
      <c r="WGC525" s="16"/>
      <c r="WGD525" s="16"/>
      <c r="WGE525" s="16"/>
      <c r="WGF525" s="16"/>
      <c r="WGG525" s="16"/>
      <c r="WGH525" s="16"/>
      <c r="WGI525" s="16"/>
      <c r="WGJ525" s="16"/>
      <c r="WGK525" s="16"/>
      <c r="WGL525" s="16"/>
      <c r="WGM525" s="16"/>
      <c r="WGN525" s="16"/>
      <c r="WGO525" s="16"/>
      <c r="WGP525" s="16"/>
      <c r="WGQ525" s="16"/>
      <c r="WGR525" s="16"/>
      <c r="WGS525" s="16"/>
      <c r="WGT525" s="16"/>
      <c r="WGU525" s="16"/>
      <c r="WGV525" s="16"/>
      <c r="WGW525" s="16"/>
      <c r="WGX525" s="16"/>
      <c r="WGY525" s="16"/>
      <c r="WGZ525" s="16"/>
      <c r="WHA525" s="16"/>
      <c r="WHB525" s="16"/>
      <c r="WHC525" s="16"/>
      <c r="WHD525" s="16"/>
      <c r="WHE525" s="16"/>
      <c r="WHF525" s="16"/>
      <c r="WHG525" s="16"/>
      <c r="WHH525" s="16"/>
      <c r="WHI525" s="16"/>
      <c r="WHJ525" s="16"/>
      <c r="WHK525" s="16"/>
      <c r="WHL525" s="16"/>
      <c r="WHM525" s="16"/>
      <c r="WHN525" s="16"/>
      <c r="WHO525" s="16"/>
      <c r="WHP525" s="16"/>
      <c r="WHQ525" s="16"/>
      <c r="WHR525" s="16"/>
      <c r="WHS525" s="16"/>
      <c r="WHT525" s="16"/>
      <c r="WHU525" s="16"/>
      <c r="WHV525" s="16"/>
      <c r="WHW525" s="16"/>
      <c r="WHX525" s="16"/>
      <c r="WHY525" s="16"/>
      <c r="WHZ525" s="16"/>
      <c r="WIA525" s="16"/>
      <c r="WIB525" s="16"/>
      <c r="WIC525" s="16"/>
      <c r="WID525" s="16"/>
      <c r="WIE525" s="16"/>
      <c r="WIF525" s="16"/>
      <c r="WIG525" s="16"/>
      <c r="WIH525" s="16"/>
      <c r="WII525" s="16"/>
      <c r="WIJ525" s="16"/>
      <c r="WIK525" s="16"/>
      <c r="WIL525" s="16"/>
      <c r="WIM525" s="16"/>
      <c r="WIN525" s="16"/>
      <c r="WIO525" s="16"/>
      <c r="WIP525" s="16"/>
      <c r="WIQ525" s="16"/>
      <c r="WIR525" s="16"/>
      <c r="WIS525" s="16"/>
      <c r="WIT525" s="16"/>
      <c r="WIU525" s="16"/>
      <c r="WIV525" s="16"/>
      <c r="WIW525" s="16"/>
      <c r="WIX525" s="16"/>
      <c r="WIY525" s="16"/>
      <c r="WIZ525" s="16"/>
      <c r="WJA525" s="16"/>
      <c r="WJB525" s="16"/>
      <c r="WJC525" s="16"/>
      <c r="WJD525" s="16"/>
      <c r="WJE525" s="16"/>
      <c r="WJF525" s="16"/>
      <c r="WJG525" s="16"/>
      <c r="WJH525" s="16"/>
      <c r="WJI525" s="16"/>
      <c r="WJJ525" s="16"/>
      <c r="WJK525" s="16"/>
      <c r="WJL525" s="16"/>
      <c r="WJM525" s="16"/>
      <c r="WJN525" s="16"/>
      <c r="WJO525" s="16"/>
      <c r="WJP525" s="16"/>
      <c r="WJQ525" s="16"/>
      <c r="WJR525" s="16"/>
      <c r="WJS525" s="16"/>
      <c r="WJT525" s="16"/>
      <c r="WJU525" s="16"/>
      <c r="WJV525" s="16"/>
      <c r="WJW525" s="16"/>
      <c r="WJX525" s="16"/>
      <c r="WJY525" s="16"/>
      <c r="WJZ525" s="16"/>
      <c r="WKA525" s="16"/>
      <c r="WKB525" s="16"/>
      <c r="WKC525" s="16"/>
      <c r="WKD525" s="16"/>
      <c r="WKE525" s="16"/>
      <c r="WKF525" s="16"/>
      <c r="WKG525" s="16"/>
      <c r="WKH525" s="16"/>
      <c r="WKI525" s="16"/>
      <c r="WKJ525" s="16"/>
      <c r="WKK525" s="16"/>
      <c r="WKL525" s="16"/>
      <c r="WKM525" s="16"/>
      <c r="WKN525" s="16"/>
      <c r="WKO525" s="16"/>
      <c r="WKP525" s="16"/>
      <c r="WKQ525" s="16"/>
      <c r="WKR525" s="16"/>
      <c r="WKS525" s="16"/>
      <c r="WKT525" s="16"/>
      <c r="WKU525" s="16"/>
      <c r="WKV525" s="16"/>
      <c r="WKW525" s="16"/>
      <c r="WKX525" s="16"/>
      <c r="WKY525" s="16"/>
      <c r="WKZ525" s="16"/>
      <c r="WLA525" s="16"/>
      <c r="WLB525" s="16"/>
      <c r="WLC525" s="16"/>
      <c r="WLD525" s="16"/>
      <c r="WLE525" s="16"/>
      <c r="WLF525" s="16"/>
      <c r="WLG525" s="16"/>
      <c r="WLH525" s="16"/>
      <c r="WLI525" s="16"/>
      <c r="WLJ525" s="16"/>
      <c r="WLK525" s="16"/>
      <c r="WLL525" s="16"/>
      <c r="WLM525" s="16"/>
      <c r="WLN525" s="16"/>
      <c r="WLO525" s="16"/>
      <c r="WLP525" s="16"/>
      <c r="WLQ525" s="16"/>
      <c r="WLR525" s="16"/>
      <c r="WLS525" s="16"/>
      <c r="WLT525" s="16"/>
      <c r="WLU525" s="16"/>
      <c r="WLV525" s="16"/>
      <c r="WLW525" s="16"/>
      <c r="WLX525" s="16"/>
      <c r="WLY525" s="16"/>
      <c r="WLZ525" s="16"/>
      <c r="WMA525" s="16"/>
      <c r="WMB525" s="16"/>
      <c r="WMC525" s="16"/>
      <c r="WMD525" s="16"/>
      <c r="WME525" s="16"/>
      <c r="WMF525" s="16"/>
      <c r="WMG525" s="16"/>
      <c r="WMH525" s="16"/>
      <c r="WMI525" s="16"/>
      <c r="WMJ525" s="16"/>
      <c r="WMK525" s="16"/>
      <c r="WML525" s="16"/>
      <c r="WMM525" s="16"/>
      <c r="WMN525" s="16"/>
      <c r="WMO525" s="16"/>
      <c r="WMP525" s="16"/>
      <c r="WMQ525" s="16"/>
      <c r="WMR525" s="16"/>
      <c r="WMS525" s="16"/>
      <c r="WMT525" s="16"/>
      <c r="WMU525" s="16"/>
      <c r="WMV525" s="16"/>
      <c r="WMW525" s="16"/>
      <c r="WMX525" s="16"/>
      <c r="WMY525" s="16"/>
      <c r="WMZ525" s="16"/>
      <c r="WNA525" s="16"/>
      <c r="WNB525" s="16"/>
      <c r="WNC525" s="16"/>
      <c r="WND525" s="16"/>
      <c r="WNE525" s="16"/>
      <c r="WNF525" s="16"/>
      <c r="WNG525" s="16"/>
      <c r="WNH525" s="16"/>
      <c r="WNI525" s="16"/>
      <c r="WNJ525" s="16"/>
      <c r="WNK525" s="16"/>
      <c r="WNL525" s="16"/>
      <c r="WNM525" s="16"/>
      <c r="WNN525" s="16"/>
      <c r="WNO525" s="16"/>
      <c r="WNP525" s="16"/>
      <c r="WNQ525" s="16"/>
      <c r="WNR525" s="16"/>
      <c r="WNS525" s="16"/>
      <c r="WNT525" s="16"/>
      <c r="WNU525" s="16"/>
      <c r="WNV525" s="16"/>
      <c r="WNW525" s="16"/>
      <c r="WNX525" s="16"/>
      <c r="WNY525" s="16"/>
      <c r="WNZ525" s="16"/>
      <c r="WOA525" s="16"/>
      <c r="WOB525" s="16"/>
      <c r="WOC525" s="16"/>
      <c r="WOD525" s="16"/>
      <c r="WOE525" s="16"/>
      <c r="WOF525" s="16"/>
      <c r="WOG525" s="16"/>
      <c r="WOH525" s="16"/>
      <c r="WOI525" s="16"/>
      <c r="WOJ525" s="16"/>
      <c r="WOK525" s="16"/>
      <c r="WOL525" s="16"/>
      <c r="WOM525" s="16"/>
      <c r="WON525" s="16"/>
      <c r="WOO525" s="16"/>
      <c r="WOP525" s="16"/>
      <c r="WOQ525" s="16"/>
      <c r="WOR525" s="16"/>
      <c r="WOS525" s="16"/>
      <c r="WOT525" s="16"/>
      <c r="WOU525" s="16"/>
      <c r="WOV525" s="16"/>
      <c r="WOW525" s="16"/>
      <c r="WOX525" s="16"/>
      <c r="WOY525" s="16"/>
      <c r="WOZ525" s="16"/>
      <c r="WPA525" s="16"/>
      <c r="WPB525" s="16"/>
      <c r="WPC525" s="16"/>
      <c r="WPD525" s="16"/>
      <c r="WPE525" s="16"/>
      <c r="WPF525" s="16"/>
      <c r="WPG525" s="16"/>
      <c r="WPH525" s="16"/>
      <c r="WPI525" s="16"/>
      <c r="WPJ525" s="16"/>
      <c r="WPK525" s="16"/>
      <c r="WPL525" s="16"/>
      <c r="WPM525" s="16"/>
      <c r="WPN525" s="16"/>
      <c r="WPO525" s="16"/>
      <c r="WPP525" s="16"/>
      <c r="WPQ525" s="16"/>
      <c r="WPR525" s="16"/>
      <c r="WPS525" s="16"/>
      <c r="WPT525" s="16"/>
      <c r="WPU525" s="16"/>
      <c r="WPV525" s="16"/>
      <c r="WPW525" s="16"/>
      <c r="WPX525" s="16"/>
      <c r="WPY525" s="16"/>
      <c r="WPZ525" s="16"/>
      <c r="WQA525" s="16"/>
      <c r="WQB525" s="16"/>
      <c r="WQC525" s="16"/>
      <c r="WQD525" s="16"/>
      <c r="WQE525" s="16"/>
      <c r="WQF525" s="16"/>
      <c r="WQG525" s="16"/>
      <c r="WQH525" s="16"/>
      <c r="WQI525" s="16"/>
      <c r="WQJ525" s="16"/>
      <c r="WQK525" s="16"/>
      <c r="WQL525" s="16"/>
      <c r="WQM525" s="16"/>
      <c r="WQN525" s="16"/>
      <c r="WQO525" s="16"/>
      <c r="WQP525" s="16"/>
      <c r="WQQ525" s="16"/>
      <c r="WQR525" s="16"/>
      <c r="WQS525" s="16"/>
      <c r="WQT525" s="16"/>
      <c r="WQU525" s="16"/>
      <c r="WQV525" s="16"/>
      <c r="WQW525" s="16"/>
      <c r="WQX525" s="16"/>
      <c r="WQY525" s="16"/>
      <c r="WQZ525" s="16"/>
      <c r="WRA525" s="16"/>
      <c r="WRB525" s="16"/>
      <c r="WRC525" s="16"/>
      <c r="WRD525" s="16"/>
      <c r="WRE525" s="16"/>
      <c r="WRF525" s="16"/>
      <c r="WRG525" s="16"/>
      <c r="WRH525" s="16"/>
      <c r="WRI525" s="16"/>
      <c r="WRJ525" s="16"/>
      <c r="WRK525" s="16"/>
      <c r="WRL525" s="16"/>
      <c r="WRM525" s="16"/>
      <c r="WRN525" s="16"/>
      <c r="WRO525" s="16"/>
      <c r="WRP525" s="16"/>
      <c r="WRQ525" s="16"/>
      <c r="WRR525" s="16"/>
      <c r="WRS525" s="16"/>
      <c r="WRT525" s="16"/>
      <c r="WRU525" s="16"/>
      <c r="WRV525" s="16"/>
      <c r="WRW525" s="16"/>
      <c r="WRX525" s="16"/>
      <c r="WRY525" s="16"/>
      <c r="WRZ525" s="16"/>
      <c r="WSA525" s="16"/>
      <c r="WSB525" s="16"/>
      <c r="WSC525" s="16"/>
      <c r="WSD525" s="16"/>
      <c r="WSE525" s="16"/>
      <c r="WSF525" s="16"/>
      <c r="WSG525" s="16"/>
      <c r="WSH525" s="16"/>
      <c r="WSI525" s="16"/>
      <c r="WSJ525" s="16"/>
      <c r="WSK525" s="16"/>
      <c r="WSL525" s="16"/>
      <c r="WSM525" s="16"/>
      <c r="WSN525" s="16"/>
      <c r="WSO525" s="16"/>
      <c r="WSP525" s="16"/>
      <c r="WSQ525" s="16"/>
      <c r="WSR525" s="16"/>
      <c r="WSS525" s="16"/>
      <c r="WST525" s="16"/>
      <c r="WSU525" s="16"/>
      <c r="WSV525" s="16"/>
      <c r="WSW525" s="16"/>
      <c r="WSX525" s="16"/>
      <c r="WSY525" s="16"/>
      <c r="WSZ525" s="16"/>
      <c r="WTA525" s="16"/>
      <c r="WTB525" s="16"/>
      <c r="WTC525" s="16"/>
      <c r="WTD525" s="16"/>
      <c r="WTE525" s="16"/>
      <c r="WTF525" s="16"/>
      <c r="WTG525" s="16"/>
      <c r="WTH525" s="16"/>
      <c r="WTI525" s="16"/>
      <c r="WTJ525" s="16"/>
      <c r="WTK525" s="16"/>
      <c r="WTL525" s="16"/>
      <c r="WTM525" s="16"/>
      <c r="WTN525" s="16"/>
      <c r="WTO525" s="16"/>
      <c r="WTP525" s="16"/>
      <c r="WTQ525" s="16"/>
      <c r="WTR525" s="16"/>
      <c r="WTS525" s="16"/>
      <c r="WTT525" s="16"/>
      <c r="WTU525" s="16"/>
      <c r="WTV525" s="16"/>
      <c r="WTW525" s="16"/>
      <c r="WTX525" s="16"/>
      <c r="WTY525" s="16"/>
      <c r="WTZ525" s="16"/>
      <c r="WUA525" s="16"/>
      <c r="WUB525" s="16"/>
      <c r="WUC525" s="16"/>
      <c r="WUD525" s="16"/>
      <c r="WUE525" s="16"/>
      <c r="WUF525" s="16"/>
      <c r="WUG525" s="16"/>
      <c r="WUH525" s="16"/>
      <c r="WUI525" s="16"/>
      <c r="WUJ525" s="16"/>
      <c r="WUK525" s="16"/>
      <c r="WUL525" s="16"/>
      <c r="WUM525" s="16"/>
      <c r="WUN525" s="16"/>
      <c r="WUO525" s="16"/>
      <c r="WUP525" s="16"/>
      <c r="WUQ525" s="16"/>
      <c r="WUR525" s="16"/>
      <c r="WUS525" s="16"/>
      <c r="WUT525" s="16"/>
      <c r="WUU525" s="16"/>
      <c r="WUV525" s="16"/>
      <c r="WUW525" s="16"/>
      <c r="WUX525" s="16"/>
      <c r="WUY525" s="16"/>
      <c r="WUZ525" s="16"/>
      <c r="WVA525" s="16"/>
      <c r="WVB525" s="16"/>
      <c r="WVC525" s="16"/>
      <c r="WVD525" s="16"/>
      <c r="WVE525" s="16"/>
      <c r="WVF525" s="16"/>
      <c r="WVG525" s="16"/>
      <c r="WVH525" s="16"/>
      <c r="WVI525" s="16"/>
      <c r="WVJ525" s="16"/>
      <c r="WVK525" s="16"/>
      <c r="WVL525" s="16"/>
      <c r="WVM525" s="16"/>
      <c r="WVN525" s="16"/>
      <c r="WVO525" s="16"/>
      <c r="WVP525" s="16"/>
      <c r="WVQ525" s="16"/>
      <c r="WVR525" s="16"/>
      <c r="WVS525" s="16"/>
      <c r="WVT525" s="16"/>
      <c r="WVU525" s="16"/>
      <c r="WVV525" s="16"/>
      <c r="WVW525" s="16"/>
      <c r="WVX525" s="16"/>
      <c r="WVY525" s="16"/>
      <c r="WVZ525" s="16"/>
      <c r="WWA525" s="16"/>
      <c r="WWB525" s="16"/>
      <c r="WWC525" s="16"/>
      <c r="WWD525" s="16"/>
      <c r="WWE525" s="16"/>
      <c r="WWF525" s="16"/>
      <c r="WWG525" s="16"/>
      <c r="WWH525" s="16"/>
      <c r="WWI525" s="16"/>
      <c r="WWJ525" s="16"/>
      <c r="WWK525" s="16"/>
      <c r="WWL525" s="16"/>
      <c r="WWM525" s="16"/>
      <c r="WWN525" s="16"/>
      <c r="WWO525" s="16"/>
      <c r="WWP525" s="16"/>
      <c r="WWQ525" s="16"/>
      <c r="WWR525" s="16"/>
      <c r="WWS525" s="16"/>
      <c r="WWT525" s="16"/>
      <c r="WWU525" s="16"/>
      <c r="WWV525" s="16"/>
      <c r="WWW525" s="16"/>
      <c r="WWX525" s="16"/>
      <c r="WWY525" s="16"/>
      <c r="WWZ525" s="16"/>
      <c r="WXA525" s="16"/>
      <c r="WXB525" s="16"/>
      <c r="WXC525" s="16"/>
      <c r="WXD525" s="16"/>
      <c r="WXE525" s="16"/>
      <c r="WXF525" s="16"/>
      <c r="WXG525" s="16"/>
      <c r="WXH525" s="16"/>
      <c r="WXI525" s="16"/>
      <c r="WXJ525" s="16"/>
      <c r="WXK525" s="16"/>
      <c r="WXL525" s="16"/>
      <c r="WXM525" s="16"/>
      <c r="WXN525" s="16"/>
      <c r="WXO525" s="16"/>
      <c r="WXP525" s="16"/>
      <c r="WXQ525" s="16"/>
      <c r="WXR525" s="16"/>
      <c r="WXS525" s="16"/>
      <c r="WXT525" s="16"/>
      <c r="WXU525" s="16"/>
      <c r="WXV525" s="16"/>
      <c r="WXW525" s="16"/>
      <c r="WXX525" s="16"/>
      <c r="WXY525" s="16"/>
      <c r="WXZ525" s="16"/>
      <c r="WYA525" s="16"/>
      <c r="WYB525" s="16"/>
      <c r="WYC525" s="16"/>
      <c r="WYD525" s="16"/>
      <c r="WYE525" s="16"/>
      <c r="WYF525" s="16"/>
      <c r="WYG525" s="16"/>
      <c r="WYH525" s="16"/>
      <c r="WYI525" s="16"/>
      <c r="WYJ525" s="16"/>
      <c r="WYK525" s="16"/>
      <c r="WYL525" s="16"/>
      <c r="WYM525" s="16"/>
      <c r="WYN525" s="16"/>
      <c r="WYO525" s="16"/>
      <c r="WYP525" s="16"/>
      <c r="WYQ525" s="16"/>
      <c r="WYR525" s="16"/>
      <c r="WYS525" s="16"/>
      <c r="WYT525" s="16"/>
      <c r="WYU525" s="16"/>
      <c r="WYV525" s="16"/>
      <c r="WYW525" s="16"/>
      <c r="WYX525" s="16"/>
      <c r="WYY525" s="16"/>
      <c r="WYZ525" s="16"/>
      <c r="WZA525" s="16"/>
      <c r="WZB525" s="16"/>
      <c r="WZC525" s="16"/>
      <c r="WZD525" s="16"/>
      <c r="WZE525" s="16"/>
      <c r="WZF525" s="16"/>
      <c r="WZG525" s="16"/>
      <c r="WZH525" s="16"/>
      <c r="WZI525" s="16"/>
      <c r="WZJ525" s="16"/>
      <c r="WZK525" s="16"/>
      <c r="WZL525" s="16"/>
      <c r="WZM525" s="16"/>
      <c r="WZN525" s="16"/>
      <c r="WZO525" s="16"/>
      <c r="WZP525" s="16"/>
      <c r="WZQ525" s="16"/>
      <c r="WZR525" s="16"/>
      <c r="WZS525" s="16"/>
      <c r="WZT525" s="16"/>
      <c r="WZU525" s="16"/>
      <c r="WZV525" s="16"/>
      <c r="WZW525" s="16"/>
      <c r="WZX525" s="16"/>
      <c r="WZY525" s="16"/>
      <c r="WZZ525" s="16"/>
      <c r="XAA525" s="16"/>
      <c r="XAB525" s="16"/>
      <c r="XAC525" s="16"/>
      <c r="XAD525" s="16"/>
      <c r="XAE525" s="16"/>
      <c r="XAF525" s="16"/>
      <c r="XAG525" s="16"/>
      <c r="XAH525" s="16"/>
      <c r="XAI525" s="16"/>
      <c r="XAJ525" s="16"/>
      <c r="XAK525" s="16"/>
      <c r="XAL525" s="16"/>
      <c r="XAM525" s="16"/>
      <c r="XAN525" s="16"/>
      <c r="XAO525" s="16"/>
      <c r="XAP525" s="16"/>
      <c r="XAQ525" s="16"/>
      <c r="XAR525" s="16"/>
      <c r="XAS525" s="16"/>
      <c r="XAT525" s="16"/>
      <c r="XAU525" s="16"/>
      <c r="XAV525" s="16"/>
      <c r="XAW525" s="16"/>
      <c r="XAX525" s="16"/>
      <c r="XAY525" s="16"/>
      <c r="XAZ525" s="16"/>
      <c r="XBA525" s="16"/>
      <c r="XBB525" s="16"/>
      <c r="XBC525" s="16"/>
      <c r="XBD525" s="16"/>
      <c r="XBE525" s="16"/>
      <c r="XBF525" s="16"/>
      <c r="XBG525" s="16"/>
      <c r="XBH525" s="16"/>
      <c r="XBI525" s="16"/>
      <c r="XBJ525" s="16"/>
      <c r="XBK525" s="16"/>
      <c r="XBL525" s="16"/>
      <c r="XBM525" s="16"/>
      <c r="XBN525" s="16"/>
      <c r="XBO525" s="16"/>
      <c r="XBP525" s="16"/>
      <c r="XBQ525" s="16"/>
      <c r="XBR525" s="16"/>
      <c r="XBS525" s="16"/>
      <c r="XBT525" s="16"/>
      <c r="XBU525" s="16"/>
      <c r="XBV525" s="16"/>
      <c r="XBW525" s="16"/>
      <c r="XBX525" s="16"/>
      <c r="XBY525" s="16"/>
      <c r="XBZ525" s="16"/>
      <c r="XCA525" s="16"/>
      <c r="XCB525" s="16"/>
      <c r="XCC525" s="16"/>
      <c r="XCD525" s="16"/>
      <c r="XCE525" s="16"/>
      <c r="XCF525" s="16"/>
      <c r="XCG525" s="16"/>
      <c r="XCH525" s="16"/>
      <c r="XCI525" s="16"/>
      <c r="XCJ525" s="16"/>
      <c r="XCK525" s="16"/>
      <c r="XCL525" s="16"/>
      <c r="XCM525" s="16"/>
      <c r="XCN525" s="16"/>
      <c r="XCO525" s="16"/>
      <c r="XCP525" s="16"/>
      <c r="XCQ525" s="16"/>
      <c r="XCR525" s="16"/>
      <c r="XCS525" s="16"/>
      <c r="XCT525" s="16"/>
      <c r="XCU525" s="16"/>
      <c r="XCV525" s="16"/>
      <c r="XCW525" s="16"/>
      <c r="XCX525" s="16"/>
      <c r="XCY525" s="16"/>
      <c r="XCZ525" s="16"/>
      <c r="XDA525" s="16"/>
      <c r="XDB525" s="16"/>
      <c r="XDC525" s="16"/>
      <c r="XDD525" s="16"/>
      <c r="XDE525" s="16"/>
      <c r="XDF525" s="16"/>
      <c r="XDG525" s="16"/>
      <c r="XDH525" s="16"/>
      <c r="XDI525" s="16"/>
      <c r="XDJ525" s="16"/>
      <c r="XDK525" s="16"/>
      <c r="XDL525" s="16"/>
      <c r="XDM525" s="16"/>
      <c r="XDN525" s="16"/>
      <c r="XDO525" s="16"/>
      <c r="XDP525" s="16"/>
      <c r="XDQ525" s="16"/>
      <c r="XDR525" s="16"/>
      <c r="XDS525" s="16"/>
      <c r="XDT525" s="16"/>
      <c r="XDU525" s="16"/>
      <c r="XDV525" s="16"/>
      <c r="XDW525" s="16"/>
      <c r="XDX525" s="16"/>
      <c r="XDY525" s="16"/>
      <c r="XDZ525" s="16"/>
      <c r="XEA525" s="16"/>
      <c r="XEB525" s="16"/>
      <c r="XEC525" s="16"/>
      <c r="XED525" s="16"/>
      <c r="XEE525" s="16"/>
      <c r="XEF525" s="16"/>
      <c r="XEG525" s="16"/>
      <c r="XEH525" s="16"/>
      <c r="XEI525" s="16"/>
      <c r="XEJ525" s="16"/>
      <c r="XEK525" s="16"/>
      <c r="XEL525" s="16"/>
      <c r="XEM525" s="16"/>
      <c r="XEN525" s="16"/>
      <c r="XEO525" s="16"/>
      <c r="XEP525" s="16"/>
      <c r="XEQ525" s="16"/>
      <c r="XER525" s="16"/>
      <c r="XES525" s="16"/>
      <c r="XET525" s="16"/>
      <c r="XEU525" s="16"/>
      <c r="XEV525" s="16"/>
      <c r="XEW525" s="16"/>
      <c r="XEX525" s="16"/>
      <c r="XEY525" s="16"/>
      <c r="XEZ525" s="16"/>
      <c r="XFA525" s="16"/>
      <c r="XFB525" s="16"/>
      <c r="XFC525" s="16"/>
      <c r="XFD525" s="16"/>
    </row>
    <row r="526" spans="1:16384" s="16" customFormat="1">
      <c r="A526" s="1" t="s">
        <v>28</v>
      </c>
      <c r="B526" s="37" t="s">
        <v>1159</v>
      </c>
      <c r="C526" s="93" t="s">
        <v>390</v>
      </c>
      <c r="D526" s="3">
        <v>1</v>
      </c>
      <c r="E526" s="3">
        <v>1</v>
      </c>
      <c r="F526" s="3">
        <v>1</v>
      </c>
      <c r="G526" s="3">
        <v>1</v>
      </c>
      <c r="H526" s="16">
        <f>SUM(Tabla14[[#This Row],[PRIMER TRIMESTRE]:[CUARTO TRIMESTRE]])</f>
        <v>4</v>
      </c>
      <c r="I526" s="24">
        <v>9118</v>
      </c>
      <c r="J526" s="67">
        <f>Tabla14[[#This Row],[CANTIDAD TOTAL]]*Tabla14[[#This Row],[PRECIO UNITARIO ESTIMADO]]</f>
        <v>36472</v>
      </c>
      <c r="K526" s="2"/>
      <c r="L526" s="1"/>
      <c r="M526" s="1"/>
      <c r="N526" s="1"/>
      <c r="O526" s="1"/>
    </row>
    <row r="527" spans="1:16384" s="16" customFormat="1">
      <c r="A527" s="1" t="s">
        <v>28</v>
      </c>
      <c r="B527" s="37" t="s">
        <v>1160</v>
      </c>
      <c r="C527" s="93" t="s">
        <v>390</v>
      </c>
      <c r="D527" s="3">
        <v>1</v>
      </c>
      <c r="E527" s="3">
        <v>1</v>
      </c>
      <c r="F527" s="3">
        <v>1</v>
      </c>
      <c r="G527" s="3">
        <v>1</v>
      </c>
      <c r="H527" s="16">
        <f>SUM(Tabla14[[#This Row],[PRIMER TRIMESTRE]:[CUARTO TRIMESTRE]])</f>
        <v>4</v>
      </c>
      <c r="I527" s="24">
        <v>12820</v>
      </c>
      <c r="J527" s="67">
        <f>Tabla14[[#This Row],[CANTIDAD TOTAL]]*Tabla14[[#This Row],[PRECIO UNITARIO ESTIMADO]]</f>
        <v>51280</v>
      </c>
      <c r="K527" s="2"/>
      <c r="L527" s="1"/>
      <c r="M527" s="1"/>
      <c r="N527" s="1"/>
      <c r="O527" s="1"/>
    </row>
    <row r="528" spans="1:16384">
      <c r="A528" s="1" t="s">
        <v>28</v>
      </c>
      <c r="B528" s="37" t="s">
        <v>1157</v>
      </c>
      <c r="C528" s="93" t="s">
        <v>390</v>
      </c>
      <c r="D528" s="3">
        <v>2</v>
      </c>
      <c r="E528" s="3">
        <v>2</v>
      </c>
      <c r="F528" s="3">
        <v>2</v>
      </c>
      <c r="G528" s="3">
        <v>2</v>
      </c>
      <c r="H528" s="16">
        <f>SUM(Tabla14[[#This Row],[PRIMER TRIMESTRE]:[CUARTO TRIMESTRE]])</f>
        <v>8</v>
      </c>
      <c r="I528" s="24">
        <v>9120</v>
      </c>
      <c r="J528" s="67">
        <f>Tabla14[[#This Row],[CANTIDAD TOTAL]]*Tabla14[[#This Row],[PRECIO UNITARIO ESTIMADO]]</f>
        <v>72960</v>
      </c>
      <c r="K528" s="2"/>
      <c r="L528" s="1"/>
      <c r="M528" s="1"/>
      <c r="N528" s="1"/>
      <c r="O528" s="1"/>
      <c r="P528" s="16"/>
      <c r="Q528" s="16"/>
      <c r="R528" s="16"/>
      <c r="S528" s="16"/>
      <c r="T528" s="16"/>
      <c r="U528" s="16"/>
      <c r="V528" s="16"/>
      <c r="W528" s="16"/>
      <c r="X528" s="16"/>
      <c r="Y528" s="16"/>
      <c r="Z528" s="16"/>
      <c r="AA528" s="16"/>
      <c r="AB528" s="16"/>
      <c r="AC528" s="16"/>
      <c r="AD528" s="16"/>
      <c r="AE528" s="16"/>
      <c r="AF528" s="16"/>
      <c r="AG528" s="16"/>
      <c r="AH528" s="16"/>
      <c r="AI528" s="16"/>
      <c r="AJ528" s="16"/>
      <c r="AK528" s="16"/>
      <c r="AL528" s="16"/>
      <c r="AM528" s="16"/>
      <c r="AN528" s="16"/>
      <c r="AO528" s="16"/>
      <c r="AP528" s="16"/>
      <c r="AQ528" s="16"/>
      <c r="AR528" s="16"/>
      <c r="AS528" s="16"/>
      <c r="AT528" s="16"/>
      <c r="AU528" s="16"/>
      <c r="AV528" s="16"/>
      <c r="AW528" s="16"/>
      <c r="AX528" s="16"/>
      <c r="AY528" s="16"/>
      <c r="AZ528" s="16"/>
      <c r="BA528" s="16"/>
      <c r="BB528" s="16"/>
      <c r="BC528" s="16"/>
      <c r="BD528" s="16"/>
      <c r="BE528" s="16"/>
      <c r="BF528" s="16"/>
      <c r="BG528" s="16"/>
      <c r="BH528" s="16"/>
      <c r="BI528" s="16"/>
      <c r="BJ528" s="16"/>
      <c r="BK528" s="16"/>
      <c r="BL528" s="16"/>
      <c r="BM528" s="16"/>
      <c r="BN528" s="16"/>
      <c r="BO528" s="16"/>
      <c r="BP528" s="16"/>
      <c r="BQ528" s="16"/>
      <c r="BR528" s="16"/>
      <c r="BS528" s="16"/>
      <c r="BT528" s="16"/>
      <c r="BU528" s="16"/>
      <c r="BV528" s="16"/>
      <c r="BW528" s="16"/>
      <c r="BX528" s="16"/>
      <c r="BY528" s="16"/>
      <c r="BZ528" s="16"/>
      <c r="CA528" s="16"/>
      <c r="CB528" s="16"/>
      <c r="CC528" s="16"/>
      <c r="CD528" s="16"/>
      <c r="CE528" s="16"/>
      <c r="CF528" s="16"/>
      <c r="CG528" s="16"/>
      <c r="CH528" s="16"/>
      <c r="CI528" s="16"/>
      <c r="CJ528" s="16"/>
      <c r="CK528" s="16"/>
      <c r="CL528" s="16"/>
      <c r="CM528" s="16"/>
      <c r="CN528" s="16"/>
      <c r="CO528" s="16"/>
      <c r="CP528" s="16"/>
      <c r="CQ528" s="16"/>
      <c r="CR528" s="16"/>
      <c r="CS528" s="16"/>
      <c r="CT528" s="16"/>
      <c r="CU528" s="16"/>
      <c r="CV528" s="16"/>
      <c r="CW528" s="16"/>
      <c r="CX528" s="16"/>
      <c r="CY528" s="16"/>
      <c r="CZ528" s="16"/>
      <c r="DA528" s="16"/>
      <c r="DB528" s="16"/>
      <c r="DC528" s="16"/>
      <c r="DD528" s="16"/>
      <c r="DE528" s="16"/>
      <c r="DF528" s="16"/>
      <c r="DG528" s="16"/>
      <c r="DH528" s="16"/>
      <c r="DI528" s="16"/>
      <c r="DJ528" s="16"/>
      <c r="DK528" s="16"/>
      <c r="DL528" s="16"/>
      <c r="DM528" s="16"/>
      <c r="DN528" s="16"/>
      <c r="DO528" s="16"/>
      <c r="DP528" s="16"/>
      <c r="DQ528" s="16"/>
      <c r="DR528" s="16"/>
      <c r="DS528" s="16"/>
      <c r="DT528" s="16"/>
      <c r="DU528" s="16"/>
      <c r="DV528" s="16"/>
      <c r="DW528" s="16"/>
      <c r="DX528" s="16"/>
      <c r="DY528" s="16"/>
      <c r="DZ528" s="16"/>
      <c r="EA528" s="16"/>
      <c r="EB528" s="16"/>
      <c r="EC528" s="16"/>
      <c r="ED528" s="16"/>
      <c r="EE528" s="16"/>
      <c r="EF528" s="16"/>
      <c r="EG528" s="16"/>
      <c r="EH528" s="16"/>
      <c r="EI528" s="16"/>
      <c r="EJ528" s="16"/>
      <c r="EK528" s="16"/>
      <c r="EL528" s="16"/>
      <c r="EM528" s="16"/>
      <c r="EN528" s="16"/>
      <c r="EO528" s="16"/>
      <c r="EP528" s="16"/>
      <c r="EQ528" s="16"/>
      <c r="ER528" s="16"/>
      <c r="ES528" s="16"/>
      <c r="ET528" s="16"/>
      <c r="EU528" s="16"/>
      <c r="EV528" s="16"/>
      <c r="EW528" s="16"/>
      <c r="EX528" s="16"/>
      <c r="EY528" s="16"/>
      <c r="EZ528" s="16"/>
      <c r="FA528" s="16"/>
      <c r="FB528" s="16"/>
      <c r="FC528" s="16"/>
      <c r="FD528" s="16"/>
      <c r="FE528" s="16"/>
      <c r="FF528" s="16"/>
      <c r="FG528" s="16"/>
      <c r="FH528" s="16"/>
      <c r="FI528" s="16"/>
      <c r="FJ528" s="16"/>
      <c r="FK528" s="16"/>
      <c r="FL528" s="16"/>
      <c r="FM528" s="16"/>
      <c r="FN528" s="16"/>
      <c r="FO528" s="16"/>
      <c r="FP528" s="16"/>
      <c r="FQ528" s="16"/>
      <c r="FR528" s="16"/>
      <c r="FS528" s="16"/>
      <c r="FT528" s="16"/>
      <c r="FU528" s="16"/>
      <c r="FV528" s="16"/>
      <c r="FW528" s="16"/>
      <c r="FX528" s="16"/>
      <c r="FY528" s="16"/>
      <c r="FZ528" s="16"/>
      <c r="GA528" s="16"/>
      <c r="GB528" s="16"/>
      <c r="GC528" s="16"/>
      <c r="GD528" s="16"/>
      <c r="GE528" s="16"/>
      <c r="GF528" s="16"/>
      <c r="GG528" s="16"/>
      <c r="GH528" s="16"/>
      <c r="GI528" s="16"/>
      <c r="GJ528" s="16"/>
      <c r="GK528" s="16"/>
      <c r="GL528" s="16"/>
      <c r="GM528" s="16"/>
      <c r="GN528" s="16"/>
      <c r="GO528" s="16"/>
      <c r="GP528" s="16"/>
      <c r="GQ528" s="16"/>
      <c r="GR528" s="16"/>
      <c r="GS528" s="16"/>
      <c r="GT528" s="16"/>
      <c r="GU528" s="16"/>
      <c r="GV528" s="16"/>
      <c r="GW528" s="16"/>
      <c r="GX528" s="16"/>
      <c r="GY528" s="16"/>
      <c r="GZ528" s="16"/>
      <c r="HA528" s="16"/>
      <c r="HB528" s="16"/>
      <c r="HC528" s="16"/>
      <c r="HD528" s="16"/>
      <c r="HE528" s="16"/>
      <c r="HF528" s="16"/>
      <c r="HG528" s="16"/>
      <c r="HH528" s="16"/>
      <c r="HI528" s="16"/>
      <c r="HJ528" s="16"/>
      <c r="HK528" s="16"/>
      <c r="HL528" s="16"/>
      <c r="HM528" s="16"/>
      <c r="HN528" s="16"/>
      <c r="HO528" s="16"/>
      <c r="HP528" s="16"/>
      <c r="HQ528" s="16"/>
      <c r="HR528" s="16"/>
      <c r="HS528" s="16"/>
      <c r="HT528" s="16"/>
      <c r="HU528" s="16"/>
      <c r="HV528" s="16"/>
      <c r="HW528" s="16"/>
      <c r="HX528" s="16"/>
      <c r="HY528" s="16"/>
      <c r="HZ528" s="16"/>
      <c r="IA528" s="16"/>
      <c r="IB528" s="16"/>
      <c r="IC528" s="16"/>
      <c r="ID528" s="16"/>
      <c r="IE528" s="16"/>
      <c r="IF528" s="16"/>
      <c r="IG528" s="16"/>
      <c r="IH528" s="16"/>
      <c r="II528" s="16"/>
      <c r="IJ528" s="16"/>
      <c r="IK528" s="16"/>
      <c r="IL528" s="16"/>
      <c r="IM528" s="16"/>
      <c r="IN528" s="16"/>
      <c r="IO528" s="16"/>
      <c r="IP528" s="16"/>
      <c r="IQ528" s="16"/>
      <c r="IR528" s="16"/>
      <c r="IS528" s="16"/>
      <c r="IT528" s="16"/>
      <c r="IU528" s="16"/>
      <c r="IV528" s="16"/>
      <c r="IW528" s="16"/>
      <c r="IX528" s="16"/>
      <c r="IY528" s="16"/>
      <c r="IZ528" s="16"/>
      <c r="JA528" s="16"/>
      <c r="JB528" s="16"/>
      <c r="JC528" s="16"/>
      <c r="JD528" s="16"/>
      <c r="JE528" s="16"/>
      <c r="JF528" s="16"/>
      <c r="JG528" s="16"/>
      <c r="JH528" s="16"/>
      <c r="JI528" s="16"/>
      <c r="JJ528" s="16"/>
      <c r="JK528" s="16"/>
      <c r="JL528" s="16"/>
      <c r="JM528" s="16"/>
      <c r="JN528" s="16"/>
      <c r="JO528" s="16"/>
      <c r="JP528" s="16"/>
      <c r="JQ528" s="16"/>
      <c r="JR528" s="16"/>
      <c r="JS528" s="16"/>
      <c r="JT528" s="16"/>
      <c r="JU528" s="16"/>
      <c r="JV528" s="16"/>
      <c r="JW528" s="16"/>
      <c r="JX528" s="16"/>
      <c r="JY528" s="16"/>
      <c r="JZ528" s="16"/>
      <c r="KA528" s="16"/>
      <c r="KB528" s="16"/>
      <c r="KC528" s="16"/>
      <c r="KD528" s="16"/>
      <c r="KE528" s="16"/>
      <c r="KF528" s="16"/>
      <c r="KG528" s="16"/>
      <c r="KH528" s="16"/>
      <c r="KI528" s="16"/>
      <c r="KJ528" s="16"/>
      <c r="KK528" s="16"/>
      <c r="KL528" s="16"/>
      <c r="KM528" s="16"/>
      <c r="KN528" s="16"/>
      <c r="KO528" s="16"/>
      <c r="KP528" s="16"/>
      <c r="KQ528" s="16"/>
      <c r="KR528" s="16"/>
      <c r="KS528" s="16"/>
      <c r="KT528" s="16"/>
      <c r="KU528" s="16"/>
      <c r="KV528" s="16"/>
      <c r="KW528" s="16"/>
      <c r="KX528" s="16"/>
      <c r="KY528" s="16"/>
      <c r="KZ528" s="16"/>
      <c r="LA528" s="16"/>
      <c r="LB528" s="16"/>
      <c r="LC528" s="16"/>
      <c r="LD528" s="16"/>
      <c r="LE528" s="16"/>
      <c r="LF528" s="16"/>
      <c r="LG528" s="16"/>
      <c r="LH528" s="16"/>
      <c r="LI528" s="16"/>
      <c r="LJ528" s="16"/>
      <c r="LK528" s="16"/>
      <c r="LL528" s="16"/>
      <c r="LM528" s="16"/>
      <c r="LN528" s="16"/>
      <c r="LO528" s="16"/>
      <c r="LP528" s="16"/>
      <c r="LQ528" s="16"/>
      <c r="LR528" s="16"/>
      <c r="LS528" s="16"/>
      <c r="LT528" s="16"/>
      <c r="LU528" s="16"/>
      <c r="LV528" s="16"/>
      <c r="LW528" s="16"/>
      <c r="LX528" s="16"/>
      <c r="LY528" s="16"/>
      <c r="LZ528" s="16"/>
      <c r="MA528" s="16"/>
      <c r="MB528" s="16"/>
      <c r="MC528" s="16"/>
      <c r="MD528" s="16"/>
      <c r="ME528" s="16"/>
      <c r="MF528" s="16"/>
      <c r="MG528" s="16"/>
      <c r="MH528" s="16"/>
      <c r="MI528" s="16"/>
      <c r="MJ528" s="16"/>
      <c r="MK528" s="16"/>
      <c r="ML528" s="16"/>
      <c r="MM528" s="16"/>
      <c r="MN528" s="16"/>
      <c r="MO528" s="16"/>
      <c r="MP528" s="16"/>
      <c r="MQ528" s="16"/>
      <c r="MR528" s="16"/>
      <c r="MS528" s="16"/>
      <c r="MT528" s="16"/>
      <c r="MU528" s="16"/>
      <c r="MV528" s="16"/>
      <c r="MW528" s="16"/>
      <c r="MX528" s="16"/>
      <c r="MY528" s="16"/>
      <c r="MZ528" s="16"/>
      <c r="NA528" s="16"/>
      <c r="NB528" s="16"/>
      <c r="NC528" s="16"/>
      <c r="ND528" s="16"/>
      <c r="NE528" s="16"/>
      <c r="NF528" s="16"/>
      <c r="NG528" s="16"/>
      <c r="NH528" s="16"/>
      <c r="NI528" s="16"/>
      <c r="NJ528" s="16"/>
      <c r="NK528" s="16"/>
      <c r="NL528" s="16"/>
      <c r="NM528" s="16"/>
      <c r="NN528" s="16"/>
      <c r="NO528" s="16"/>
      <c r="NP528" s="16"/>
      <c r="NQ528" s="16"/>
      <c r="NR528" s="16"/>
      <c r="NS528" s="16"/>
      <c r="NT528" s="16"/>
      <c r="NU528" s="16"/>
      <c r="NV528" s="16"/>
      <c r="NW528" s="16"/>
      <c r="NX528" s="16"/>
      <c r="NY528" s="16"/>
      <c r="NZ528" s="16"/>
      <c r="OA528" s="16"/>
      <c r="OB528" s="16"/>
      <c r="OC528" s="16"/>
      <c r="OD528" s="16"/>
      <c r="OE528" s="16"/>
      <c r="OF528" s="16"/>
      <c r="OG528" s="16"/>
      <c r="OH528" s="16"/>
      <c r="OI528" s="16"/>
      <c r="OJ528" s="16"/>
      <c r="OK528" s="16"/>
      <c r="OL528" s="16"/>
      <c r="OM528" s="16"/>
      <c r="ON528" s="16"/>
      <c r="OO528" s="16"/>
      <c r="OP528" s="16"/>
      <c r="OQ528" s="16"/>
      <c r="OR528" s="16"/>
      <c r="OS528" s="16"/>
      <c r="OT528" s="16"/>
      <c r="OU528" s="16"/>
      <c r="OV528" s="16"/>
      <c r="OW528" s="16"/>
      <c r="OX528" s="16"/>
      <c r="OY528" s="16"/>
      <c r="OZ528" s="16"/>
      <c r="PA528" s="16"/>
      <c r="PB528" s="16"/>
      <c r="PC528" s="16"/>
      <c r="PD528" s="16"/>
      <c r="PE528" s="16"/>
      <c r="PF528" s="16"/>
      <c r="PG528" s="16"/>
      <c r="PH528" s="16"/>
      <c r="PI528" s="16"/>
      <c r="PJ528" s="16"/>
      <c r="PK528" s="16"/>
      <c r="PL528" s="16"/>
      <c r="PM528" s="16"/>
      <c r="PN528" s="16"/>
      <c r="PO528" s="16"/>
      <c r="PP528" s="16"/>
      <c r="PQ528" s="16"/>
      <c r="PR528" s="16"/>
      <c r="PS528" s="16"/>
      <c r="PT528" s="16"/>
      <c r="PU528" s="16"/>
      <c r="PV528" s="16"/>
      <c r="PW528" s="16"/>
      <c r="PX528" s="16"/>
      <c r="PY528" s="16"/>
      <c r="PZ528" s="16"/>
      <c r="QA528" s="16"/>
      <c r="QB528" s="16"/>
      <c r="QC528" s="16"/>
      <c r="QD528" s="16"/>
      <c r="QE528" s="16"/>
      <c r="QF528" s="16"/>
      <c r="QG528" s="16"/>
      <c r="QH528" s="16"/>
      <c r="QI528" s="16"/>
      <c r="QJ528" s="16"/>
      <c r="QK528" s="16"/>
      <c r="QL528" s="16"/>
      <c r="QM528" s="16"/>
      <c r="QN528" s="16"/>
      <c r="QO528" s="16"/>
      <c r="QP528" s="16"/>
      <c r="QQ528" s="16"/>
      <c r="QR528" s="16"/>
      <c r="QS528" s="16"/>
      <c r="QT528" s="16"/>
      <c r="QU528" s="16"/>
      <c r="QV528" s="16"/>
      <c r="QW528" s="16"/>
      <c r="QX528" s="16"/>
      <c r="QY528" s="16"/>
      <c r="QZ528" s="16"/>
      <c r="RA528" s="16"/>
      <c r="RB528" s="16"/>
      <c r="RC528" s="16"/>
      <c r="RD528" s="16"/>
      <c r="RE528" s="16"/>
      <c r="RF528" s="16"/>
      <c r="RG528" s="16"/>
      <c r="RH528" s="16"/>
      <c r="RI528" s="16"/>
      <c r="RJ528" s="16"/>
      <c r="RK528" s="16"/>
      <c r="RL528" s="16"/>
      <c r="RM528" s="16"/>
      <c r="RN528" s="16"/>
      <c r="RO528" s="16"/>
      <c r="RP528" s="16"/>
      <c r="RQ528" s="16"/>
      <c r="RR528" s="16"/>
      <c r="RS528" s="16"/>
      <c r="RT528" s="16"/>
      <c r="RU528" s="16"/>
      <c r="RV528" s="16"/>
      <c r="RW528" s="16"/>
      <c r="RX528" s="16"/>
      <c r="RY528" s="16"/>
      <c r="RZ528" s="16"/>
      <c r="SA528" s="16"/>
      <c r="SB528" s="16"/>
      <c r="SC528" s="16"/>
      <c r="SD528" s="16"/>
      <c r="SE528" s="16"/>
      <c r="SF528" s="16"/>
      <c r="SG528" s="16"/>
      <c r="SH528" s="16"/>
      <c r="SI528" s="16"/>
      <c r="SJ528" s="16"/>
      <c r="SK528" s="16"/>
      <c r="SL528" s="16"/>
      <c r="SM528" s="16"/>
      <c r="SN528" s="16"/>
      <c r="SO528" s="16"/>
      <c r="SP528" s="16"/>
      <c r="SQ528" s="16"/>
      <c r="SR528" s="16"/>
      <c r="SS528" s="16"/>
      <c r="ST528" s="16"/>
      <c r="SU528" s="16"/>
      <c r="SV528" s="16"/>
      <c r="SW528" s="16"/>
      <c r="SX528" s="16"/>
      <c r="SY528" s="16"/>
      <c r="SZ528" s="16"/>
      <c r="TA528" s="16"/>
      <c r="TB528" s="16"/>
      <c r="TC528" s="16"/>
      <c r="TD528" s="16"/>
      <c r="TE528" s="16"/>
      <c r="TF528" s="16"/>
      <c r="TG528" s="16"/>
      <c r="TH528" s="16"/>
      <c r="TI528" s="16"/>
      <c r="TJ528" s="16"/>
      <c r="TK528" s="16"/>
      <c r="TL528" s="16"/>
      <c r="TM528" s="16"/>
      <c r="TN528" s="16"/>
      <c r="TO528" s="16"/>
      <c r="TP528" s="16"/>
      <c r="TQ528" s="16"/>
      <c r="TR528" s="16"/>
      <c r="TS528" s="16"/>
      <c r="TT528" s="16"/>
      <c r="TU528" s="16"/>
      <c r="TV528" s="16"/>
      <c r="TW528" s="16"/>
      <c r="TX528" s="16"/>
      <c r="TY528" s="16"/>
      <c r="TZ528" s="16"/>
      <c r="UA528" s="16"/>
      <c r="UB528" s="16"/>
      <c r="UC528" s="16"/>
      <c r="UD528" s="16"/>
      <c r="UE528" s="16"/>
      <c r="UF528" s="16"/>
      <c r="UG528" s="16"/>
      <c r="UH528" s="16"/>
      <c r="UI528" s="16"/>
      <c r="UJ528" s="16"/>
      <c r="UK528" s="16"/>
      <c r="UL528" s="16"/>
      <c r="UM528" s="16"/>
      <c r="UN528" s="16"/>
      <c r="UO528" s="16"/>
      <c r="UP528" s="16"/>
      <c r="UQ528" s="16"/>
      <c r="UR528" s="16"/>
      <c r="US528" s="16"/>
      <c r="UT528" s="16"/>
      <c r="UU528" s="16"/>
      <c r="UV528" s="16"/>
      <c r="UW528" s="16"/>
      <c r="UX528" s="16"/>
      <c r="UY528" s="16"/>
      <c r="UZ528" s="16"/>
      <c r="VA528" s="16"/>
      <c r="VB528" s="16"/>
      <c r="VC528" s="16"/>
      <c r="VD528" s="16"/>
      <c r="VE528" s="16"/>
      <c r="VF528" s="16"/>
      <c r="VG528" s="16"/>
      <c r="VH528" s="16"/>
      <c r="VI528" s="16"/>
      <c r="VJ528" s="16"/>
      <c r="VK528" s="16"/>
      <c r="VL528" s="16"/>
      <c r="VM528" s="16"/>
      <c r="VN528" s="16"/>
      <c r="VO528" s="16"/>
      <c r="VP528" s="16"/>
      <c r="VQ528" s="16"/>
      <c r="VR528" s="16"/>
      <c r="VS528" s="16"/>
      <c r="VT528" s="16"/>
      <c r="VU528" s="16"/>
      <c r="VV528" s="16"/>
      <c r="VW528" s="16"/>
      <c r="VX528" s="16"/>
      <c r="VY528" s="16"/>
      <c r="VZ528" s="16"/>
      <c r="WA528" s="16"/>
      <c r="WB528" s="16"/>
      <c r="WC528" s="16"/>
      <c r="WD528" s="16"/>
      <c r="WE528" s="16"/>
      <c r="WF528" s="16"/>
      <c r="WG528" s="16"/>
      <c r="WH528" s="16"/>
      <c r="WI528" s="16"/>
      <c r="WJ528" s="16"/>
      <c r="WK528" s="16"/>
      <c r="WL528" s="16"/>
      <c r="WM528" s="16"/>
      <c r="WN528" s="16"/>
      <c r="WO528" s="16"/>
      <c r="WP528" s="16"/>
      <c r="WQ528" s="16"/>
      <c r="WR528" s="16"/>
      <c r="WS528" s="16"/>
      <c r="WT528" s="16"/>
      <c r="WU528" s="16"/>
      <c r="WV528" s="16"/>
      <c r="WW528" s="16"/>
      <c r="WX528" s="16"/>
      <c r="WY528" s="16"/>
      <c r="WZ528" s="16"/>
      <c r="XA528" s="16"/>
      <c r="XB528" s="16"/>
      <c r="XC528" s="16"/>
      <c r="XD528" s="16"/>
      <c r="XE528" s="16"/>
      <c r="XF528" s="16"/>
      <c r="XG528" s="16"/>
      <c r="XH528" s="16"/>
      <c r="XI528" s="16"/>
      <c r="XJ528" s="16"/>
      <c r="XK528" s="16"/>
      <c r="XL528" s="16"/>
      <c r="XM528" s="16"/>
      <c r="XN528" s="16"/>
      <c r="XO528" s="16"/>
      <c r="XP528" s="16"/>
      <c r="XQ528" s="16"/>
      <c r="XR528" s="16"/>
      <c r="XS528" s="16"/>
      <c r="XT528" s="16"/>
      <c r="XU528" s="16"/>
      <c r="XV528" s="16"/>
      <c r="XW528" s="16"/>
      <c r="XX528" s="16"/>
      <c r="XY528" s="16"/>
      <c r="XZ528" s="16"/>
      <c r="YA528" s="16"/>
      <c r="YB528" s="16"/>
      <c r="YC528" s="16"/>
      <c r="YD528" s="16"/>
      <c r="YE528" s="16"/>
      <c r="YF528" s="16"/>
      <c r="YG528" s="16"/>
      <c r="YH528" s="16"/>
      <c r="YI528" s="16"/>
      <c r="YJ528" s="16"/>
      <c r="YK528" s="16"/>
      <c r="YL528" s="16"/>
      <c r="YM528" s="16"/>
      <c r="YN528" s="16"/>
      <c r="YO528" s="16"/>
      <c r="YP528" s="16"/>
      <c r="YQ528" s="16"/>
      <c r="YR528" s="16"/>
      <c r="YS528" s="16"/>
      <c r="YT528" s="16"/>
      <c r="YU528" s="16"/>
      <c r="YV528" s="16"/>
      <c r="YW528" s="16"/>
      <c r="YX528" s="16"/>
      <c r="YY528" s="16"/>
      <c r="YZ528" s="16"/>
      <c r="ZA528" s="16"/>
      <c r="ZB528" s="16"/>
      <c r="ZC528" s="16"/>
      <c r="ZD528" s="16"/>
      <c r="ZE528" s="16"/>
      <c r="ZF528" s="16"/>
      <c r="ZG528" s="16"/>
      <c r="ZH528" s="16"/>
      <c r="ZI528" s="16"/>
      <c r="ZJ528" s="16"/>
      <c r="ZK528" s="16"/>
      <c r="ZL528" s="16"/>
      <c r="ZM528" s="16"/>
      <c r="ZN528" s="16"/>
      <c r="ZO528" s="16"/>
      <c r="ZP528" s="16"/>
      <c r="ZQ528" s="16"/>
      <c r="ZR528" s="16"/>
      <c r="ZS528" s="16"/>
      <c r="ZT528" s="16"/>
      <c r="ZU528" s="16"/>
      <c r="ZV528" s="16"/>
      <c r="ZW528" s="16"/>
      <c r="ZX528" s="16"/>
      <c r="ZY528" s="16"/>
      <c r="ZZ528" s="16"/>
      <c r="AAA528" s="16"/>
      <c r="AAB528" s="16"/>
      <c r="AAC528" s="16"/>
      <c r="AAD528" s="16"/>
      <c r="AAE528" s="16"/>
      <c r="AAF528" s="16"/>
      <c r="AAG528" s="16"/>
      <c r="AAH528" s="16"/>
      <c r="AAI528" s="16"/>
      <c r="AAJ528" s="16"/>
      <c r="AAK528" s="16"/>
      <c r="AAL528" s="16"/>
      <c r="AAM528" s="16"/>
      <c r="AAN528" s="16"/>
      <c r="AAO528" s="16"/>
      <c r="AAP528" s="16"/>
      <c r="AAQ528" s="16"/>
      <c r="AAR528" s="16"/>
      <c r="AAS528" s="16"/>
      <c r="AAT528" s="16"/>
      <c r="AAU528" s="16"/>
      <c r="AAV528" s="16"/>
      <c r="AAW528" s="16"/>
      <c r="AAX528" s="16"/>
      <c r="AAY528" s="16"/>
      <c r="AAZ528" s="16"/>
      <c r="ABA528" s="16"/>
      <c r="ABB528" s="16"/>
      <c r="ABC528" s="16"/>
      <c r="ABD528" s="16"/>
      <c r="ABE528" s="16"/>
      <c r="ABF528" s="16"/>
      <c r="ABG528" s="16"/>
      <c r="ABH528" s="16"/>
      <c r="ABI528" s="16"/>
      <c r="ABJ528" s="16"/>
      <c r="ABK528" s="16"/>
      <c r="ABL528" s="16"/>
      <c r="ABM528" s="16"/>
      <c r="ABN528" s="16"/>
      <c r="ABO528" s="16"/>
      <c r="ABP528" s="16"/>
      <c r="ABQ528" s="16"/>
      <c r="ABR528" s="16"/>
      <c r="ABS528" s="16"/>
      <c r="ABT528" s="16"/>
      <c r="ABU528" s="16"/>
      <c r="ABV528" s="16"/>
      <c r="ABW528" s="16"/>
      <c r="ABX528" s="16"/>
      <c r="ABY528" s="16"/>
      <c r="ABZ528" s="16"/>
      <c r="ACA528" s="16"/>
      <c r="ACB528" s="16"/>
      <c r="ACC528" s="16"/>
      <c r="ACD528" s="16"/>
      <c r="ACE528" s="16"/>
      <c r="ACF528" s="16"/>
      <c r="ACG528" s="16"/>
      <c r="ACH528" s="16"/>
      <c r="ACI528" s="16"/>
      <c r="ACJ528" s="16"/>
      <c r="ACK528" s="16"/>
      <c r="ACL528" s="16"/>
      <c r="ACM528" s="16"/>
      <c r="ACN528" s="16"/>
      <c r="ACO528" s="16"/>
      <c r="ACP528" s="16"/>
      <c r="ACQ528" s="16"/>
      <c r="ACR528" s="16"/>
      <c r="ACS528" s="16"/>
      <c r="ACT528" s="16"/>
      <c r="ACU528" s="16"/>
      <c r="ACV528" s="16"/>
      <c r="ACW528" s="16"/>
      <c r="ACX528" s="16"/>
      <c r="ACY528" s="16"/>
      <c r="ACZ528" s="16"/>
      <c r="ADA528" s="16"/>
      <c r="ADB528" s="16"/>
      <c r="ADC528" s="16"/>
      <c r="ADD528" s="16"/>
      <c r="ADE528" s="16"/>
      <c r="ADF528" s="16"/>
      <c r="ADG528" s="16"/>
      <c r="ADH528" s="16"/>
      <c r="ADI528" s="16"/>
      <c r="ADJ528" s="16"/>
      <c r="ADK528" s="16"/>
      <c r="ADL528" s="16"/>
      <c r="ADM528" s="16"/>
      <c r="ADN528" s="16"/>
      <c r="ADO528" s="16"/>
      <c r="ADP528" s="16"/>
      <c r="ADQ528" s="16"/>
      <c r="ADR528" s="16"/>
      <c r="ADS528" s="16"/>
      <c r="ADT528" s="16"/>
      <c r="ADU528" s="16"/>
      <c r="ADV528" s="16"/>
      <c r="ADW528" s="16"/>
      <c r="ADX528" s="16"/>
      <c r="ADY528" s="16"/>
      <c r="ADZ528" s="16"/>
      <c r="AEA528" s="16"/>
      <c r="AEB528" s="16"/>
      <c r="AEC528" s="16"/>
      <c r="AED528" s="16"/>
      <c r="AEE528" s="16"/>
      <c r="AEF528" s="16"/>
      <c r="AEG528" s="16"/>
      <c r="AEH528" s="16"/>
      <c r="AEI528" s="16"/>
      <c r="AEJ528" s="16"/>
      <c r="AEK528" s="16"/>
      <c r="AEL528" s="16"/>
      <c r="AEM528" s="16"/>
      <c r="AEN528" s="16"/>
      <c r="AEO528" s="16"/>
      <c r="AEP528" s="16"/>
      <c r="AEQ528" s="16"/>
      <c r="AER528" s="16"/>
      <c r="AES528" s="16"/>
      <c r="AET528" s="16"/>
      <c r="AEU528" s="16"/>
      <c r="AEV528" s="16"/>
      <c r="AEW528" s="16"/>
      <c r="AEX528" s="16"/>
      <c r="AEY528" s="16"/>
      <c r="AEZ528" s="16"/>
      <c r="AFA528" s="16"/>
      <c r="AFB528" s="16"/>
      <c r="AFC528" s="16"/>
      <c r="AFD528" s="16"/>
      <c r="AFE528" s="16"/>
      <c r="AFF528" s="16"/>
      <c r="AFG528" s="16"/>
      <c r="AFH528" s="16"/>
      <c r="AFI528" s="16"/>
      <c r="AFJ528" s="16"/>
      <c r="AFK528" s="16"/>
      <c r="AFL528" s="16"/>
      <c r="AFM528" s="16"/>
      <c r="AFN528" s="16"/>
      <c r="AFO528" s="16"/>
      <c r="AFP528" s="16"/>
      <c r="AFQ528" s="16"/>
      <c r="AFR528" s="16"/>
      <c r="AFS528" s="16"/>
      <c r="AFT528" s="16"/>
      <c r="AFU528" s="16"/>
      <c r="AFV528" s="16"/>
      <c r="AFW528" s="16"/>
      <c r="AFX528" s="16"/>
      <c r="AFY528" s="16"/>
      <c r="AFZ528" s="16"/>
      <c r="AGA528" s="16"/>
      <c r="AGB528" s="16"/>
      <c r="AGC528" s="16"/>
      <c r="AGD528" s="16"/>
      <c r="AGE528" s="16"/>
      <c r="AGF528" s="16"/>
      <c r="AGG528" s="16"/>
      <c r="AGH528" s="16"/>
      <c r="AGI528" s="16"/>
      <c r="AGJ528" s="16"/>
      <c r="AGK528" s="16"/>
      <c r="AGL528" s="16"/>
      <c r="AGM528" s="16"/>
      <c r="AGN528" s="16"/>
      <c r="AGO528" s="16"/>
      <c r="AGP528" s="16"/>
      <c r="AGQ528" s="16"/>
      <c r="AGR528" s="16"/>
      <c r="AGS528" s="16"/>
      <c r="AGT528" s="16"/>
      <c r="AGU528" s="16"/>
      <c r="AGV528" s="16"/>
      <c r="AGW528" s="16"/>
      <c r="AGX528" s="16"/>
      <c r="AGY528" s="16"/>
      <c r="AGZ528" s="16"/>
      <c r="AHA528" s="16"/>
      <c r="AHB528" s="16"/>
      <c r="AHC528" s="16"/>
      <c r="AHD528" s="16"/>
      <c r="AHE528" s="16"/>
      <c r="AHF528" s="16"/>
      <c r="AHG528" s="16"/>
      <c r="AHH528" s="16"/>
      <c r="AHI528" s="16"/>
      <c r="AHJ528" s="16"/>
      <c r="AHK528" s="16"/>
      <c r="AHL528" s="16"/>
      <c r="AHM528" s="16"/>
      <c r="AHN528" s="16"/>
      <c r="AHO528" s="16"/>
      <c r="AHP528" s="16"/>
      <c r="AHQ528" s="16"/>
      <c r="AHR528" s="16"/>
      <c r="AHS528" s="16"/>
      <c r="AHT528" s="16"/>
      <c r="AHU528" s="16"/>
      <c r="AHV528" s="16"/>
      <c r="AHW528" s="16"/>
      <c r="AHX528" s="16"/>
      <c r="AHY528" s="16"/>
      <c r="AHZ528" s="16"/>
      <c r="AIA528" s="16"/>
      <c r="AIB528" s="16"/>
      <c r="AIC528" s="16"/>
      <c r="AID528" s="16"/>
      <c r="AIE528" s="16"/>
      <c r="AIF528" s="16"/>
      <c r="AIG528" s="16"/>
      <c r="AIH528" s="16"/>
      <c r="AII528" s="16"/>
      <c r="AIJ528" s="16"/>
      <c r="AIK528" s="16"/>
      <c r="AIL528" s="16"/>
      <c r="AIM528" s="16"/>
      <c r="AIN528" s="16"/>
      <c r="AIO528" s="16"/>
      <c r="AIP528" s="16"/>
      <c r="AIQ528" s="16"/>
      <c r="AIR528" s="16"/>
      <c r="AIS528" s="16"/>
      <c r="AIT528" s="16"/>
      <c r="AIU528" s="16"/>
      <c r="AIV528" s="16"/>
      <c r="AIW528" s="16"/>
      <c r="AIX528" s="16"/>
      <c r="AIY528" s="16"/>
      <c r="AIZ528" s="16"/>
      <c r="AJA528" s="16"/>
      <c r="AJB528" s="16"/>
      <c r="AJC528" s="16"/>
      <c r="AJD528" s="16"/>
      <c r="AJE528" s="16"/>
      <c r="AJF528" s="16"/>
      <c r="AJG528" s="16"/>
      <c r="AJH528" s="16"/>
      <c r="AJI528" s="16"/>
      <c r="AJJ528" s="16"/>
      <c r="AJK528" s="16"/>
      <c r="AJL528" s="16"/>
      <c r="AJM528" s="16"/>
      <c r="AJN528" s="16"/>
      <c r="AJO528" s="16"/>
      <c r="AJP528" s="16"/>
      <c r="AJQ528" s="16"/>
      <c r="AJR528" s="16"/>
      <c r="AJS528" s="16"/>
      <c r="AJT528" s="16"/>
      <c r="AJU528" s="16"/>
      <c r="AJV528" s="16"/>
      <c r="AJW528" s="16"/>
      <c r="AJX528" s="16"/>
      <c r="AJY528" s="16"/>
      <c r="AJZ528" s="16"/>
      <c r="AKA528" s="16"/>
      <c r="AKB528" s="16"/>
      <c r="AKC528" s="16"/>
      <c r="AKD528" s="16"/>
      <c r="AKE528" s="16"/>
      <c r="AKF528" s="16"/>
      <c r="AKG528" s="16"/>
      <c r="AKH528" s="16"/>
      <c r="AKI528" s="16"/>
      <c r="AKJ528" s="16"/>
      <c r="AKK528" s="16"/>
      <c r="AKL528" s="16"/>
      <c r="AKM528" s="16"/>
      <c r="AKN528" s="16"/>
      <c r="AKO528" s="16"/>
      <c r="AKP528" s="16"/>
      <c r="AKQ528" s="16"/>
      <c r="AKR528" s="16"/>
      <c r="AKS528" s="16"/>
      <c r="AKT528" s="16"/>
      <c r="AKU528" s="16"/>
      <c r="AKV528" s="16"/>
      <c r="AKW528" s="16"/>
      <c r="AKX528" s="16"/>
      <c r="AKY528" s="16"/>
      <c r="AKZ528" s="16"/>
      <c r="ALA528" s="16"/>
      <c r="ALB528" s="16"/>
      <c r="ALC528" s="16"/>
      <c r="ALD528" s="16"/>
      <c r="ALE528" s="16"/>
      <c r="ALF528" s="16"/>
      <c r="ALG528" s="16"/>
      <c r="ALH528" s="16"/>
      <c r="ALI528" s="16"/>
      <c r="ALJ528" s="16"/>
      <c r="ALK528" s="16"/>
      <c r="ALL528" s="16"/>
      <c r="ALM528" s="16"/>
      <c r="ALN528" s="16"/>
      <c r="ALO528" s="16"/>
      <c r="ALP528" s="16"/>
      <c r="ALQ528" s="16"/>
      <c r="ALR528" s="16"/>
      <c r="ALS528" s="16"/>
      <c r="ALT528" s="16"/>
      <c r="ALU528" s="16"/>
      <c r="ALV528" s="16"/>
      <c r="ALW528" s="16"/>
      <c r="ALX528" s="16"/>
      <c r="ALY528" s="16"/>
      <c r="ALZ528" s="16"/>
      <c r="AMA528" s="16"/>
      <c r="AMB528" s="16"/>
      <c r="AMC528" s="16"/>
      <c r="AMD528" s="16"/>
      <c r="AME528" s="16"/>
      <c r="AMF528" s="16"/>
      <c r="AMG528" s="16"/>
      <c r="AMH528" s="16"/>
      <c r="AMI528" s="16"/>
      <c r="AMJ528" s="16"/>
      <c r="AMK528" s="16"/>
      <c r="AML528" s="16"/>
      <c r="AMM528" s="16"/>
      <c r="AMN528" s="16"/>
      <c r="AMO528" s="16"/>
      <c r="AMP528" s="16"/>
      <c r="AMQ528" s="16"/>
      <c r="AMR528" s="16"/>
      <c r="AMS528" s="16"/>
      <c r="AMT528" s="16"/>
      <c r="AMU528" s="16"/>
      <c r="AMV528" s="16"/>
      <c r="AMW528" s="16"/>
      <c r="AMX528" s="16"/>
      <c r="AMY528" s="16"/>
      <c r="AMZ528" s="16"/>
      <c r="ANA528" s="16"/>
      <c r="ANB528" s="16"/>
      <c r="ANC528" s="16"/>
      <c r="AND528" s="16"/>
      <c r="ANE528" s="16"/>
      <c r="ANF528" s="16"/>
      <c r="ANG528" s="16"/>
      <c r="ANH528" s="16"/>
      <c r="ANI528" s="16"/>
      <c r="ANJ528" s="16"/>
      <c r="ANK528" s="16"/>
      <c r="ANL528" s="16"/>
      <c r="ANM528" s="16"/>
      <c r="ANN528" s="16"/>
      <c r="ANO528" s="16"/>
      <c r="ANP528" s="16"/>
      <c r="ANQ528" s="16"/>
      <c r="ANR528" s="16"/>
      <c r="ANS528" s="16"/>
      <c r="ANT528" s="16"/>
      <c r="ANU528" s="16"/>
      <c r="ANV528" s="16"/>
      <c r="ANW528" s="16"/>
      <c r="ANX528" s="16"/>
      <c r="ANY528" s="16"/>
      <c r="ANZ528" s="16"/>
      <c r="AOA528" s="16"/>
      <c r="AOB528" s="16"/>
      <c r="AOC528" s="16"/>
      <c r="AOD528" s="16"/>
      <c r="AOE528" s="16"/>
      <c r="AOF528" s="16"/>
      <c r="AOG528" s="16"/>
      <c r="AOH528" s="16"/>
      <c r="AOI528" s="16"/>
      <c r="AOJ528" s="16"/>
      <c r="AOK528" s="16"/>
      <c r="AOL528" s="16"/>
      <c r="AOM528" s="16"/>
      <c r="AON528" s="16"/>
      <c r="AOO528" s="16"/>
      <c r="AOP528" s="16"/>
      <c r="AOQ528" s="16"/>
      <c r="AOR528" s="16"/>
      <c r="AOS528" s="16"/>
      <c r="AOT528" s="16"/>
      <c r="AOU528" s="16"/>
      <c r="AOV528" s="16"/>
      <c r="AOW528" s="16"/>
      <c r="AOX528" s="16"/>
      <c r="AOY528" s="16"/>
      <c r="AOZ528" s="16"/>
      <c r="APA528" s="16"/>
      <c r="APB528" s="16"/>
      <c r="APC528" s="16"/>
      <c r="APD528" s="16"/>
      <c r="APE528" s="16"/>
      <c r="APF528" s="16"/>
      <c r="APG528" s="16"/>
      <c r="APH528" s="16"/>
      <c r="API528" s="16"/>
      <c r="APJ528" s="16"/>
      <c r="APK528" s="16"/>
      <c r="APL528" s="16"/>
      <c r="APM528" s="16"/>
      <c r="APN528" s="16"/>
      <c r="APO528" s="16"/>
      <c r="APP528" s="16"/>
      <c r="APQ528" s="16"/>
      <c r="APR528" s="16"/>
      <c r="APS528" s="16"/>
      <c r="APT528" s="16"/>
      <c r="APU528" s="16"/>
      <c r="APV528" s="16"/>
      <c r="APW528" s="16"/>
      <c r="APX528" s="16"/>
      <c r="APY528" s="16"/>
      <c r="APZ528" s="16"/>
      <c r="AQA528" s="16"/>
      <c r="AQB528" s="16"/>
      <c r="AQC528" s="16"/>
      <c r="AQD528" s="16"/>
      <c r="AQE528" s="16"/>
      <c r="AQF528" s="16"/>
      <c r="AQG528" s="16"/>
      <c r="AQH528" s="16"/>
      <c r="AQI528" s="16"/>
      <c r="AQJ528" s="16"/>
      <c r="AQK528" s="16"/>
      <c r="AQL528" s="16"/>
      <c r="AQM528" s="16"/>
      <c r="AQN528" s="16"/>
      <c r="AQO528" s="16"/>
      <c r="AQP528" s="16"/>
      <c r="AQQ528" s="16"/>
      <c r="AQR528" s="16"/>
      <c r="AQS528" s="16"/>
      <c r="AQT528" s="16"/>
      <c r="AQU528" s="16"/>
      <c r="AQV528" s="16"/>
      <c r="AQW528" s="16"/>
      <c r="AQX528" s="16"/>
      <c r="AQY528" s="16"/>
      <c r="AQZ528" s="16"/>
      <c r="ARA528" s="16"/>
      <c r="ARB528" s="16"/>
      <c r="ARC528" s="16"/>
      <c r="ARD528" s="16"/>
      <c r="ARE528" s="16"/>
      <c r="ARF528" s="16"/>
      <c r="ARG528" s="16"/>
      <c r="ARH528" s="16"/>
      <c r="ARI528" s="16"/>
      <c r="ARJ528" s="16"/>
      <c r="ARK528" s="16"/>
      <c r="ARL528" s="16"/>
      <c r="ARM528" s="16"/>
      <c r="ARN528" s="16"/>
      <c r="ARO528" s="16"/>
      <c r="ARP528" s="16"/>
      <c r="ARQ528" s="16"/>
      <c r="ARR528" s="16"/>
      <c r="ARS528" s="16"/>
      <c r="ART528" s="16"/>
      <c r="ARU528" s="16"/>
      <c r="ARV528" s="16"/>
      <c r="ARW528" s="16"/>
      <c r="ARX528" s="16"/>
      <c r="ARY528" s="16"/>
      <c r="ARZ528" s="16"/>
      <c r="ASA528" s="16"/>
      <c r="ASB528" s="16"/>
      <c r="ASC528" s="16"/>
      <c r="ASD528" s="16"/>
      <c r="ASE528" s="16"/>
      <c r="ASF528" s="16"/>
      <c r="ASG528" s="16"/>
      <c r="ASH528" s="16"/>
      <c r="ASI528" s="16"/>
      <c r="ASJ528" s="16"/>
      <c r="ASK528" s="16"/>
      <c r="ASL528" s="16"/>
      <c r="ASM528" s="16"/>
      <c r="ASN528" s="16"/>
      <c r="ASO528" s="16"/>
      <c r="ASP528" s="16"/>
      <c r="ASQ528" s="16"/>
      <c r="ASR528" s="16"/>
      <c r="ASS528" s="16"/>
      <c r="AST528" s="16"/>
      <c r="ASU528" s="16"/>
      <c r="ASV528" s="16"/>
      <c r="ASW528" s="16"/>
      <c r="ASX528" s="16"/>
      <c r="ASY528" s="16"/>
      <c r="ASZ528" s="16"/>
      <c r="ATA528" s="16"/>
      <c r="ATB528" s="16"/>
      <c r="ATC528" s="16"/>
      <c r="ATD528" s="16"/>
      <c r="ATE528" s="16"/>
      <c r="ATF528" s="16"/>
      <c r="ATG528" s="16"/>
      <c r="ATH528" s="16"/>
      <c r="ATI528" s="16"/>
      <c r="ATJ528" s="16"/>
      <c r="ATK528" s="16"/>
      <c r="ATL528" s="16"/>
      <c r="ATM528" s="16"/>
      <c r="ATN528" s="16"/>
      <c r="ATO528" s="16"/>
      <c r="ATP528" s="16"/>
      <c r="ATQ528" s="16"/>
      <c r="ATR528" s="16"/>
      <c r="ATS528" s="16"/>
      <c r="ATT528" s="16"/>
      <c r="ATU528" s="16"/>
      <c r="ATV528" s="16"/>
      <c r="ATW528" s="16"/>
      <c r="ATX528" s="16"/>
      <c r="ATY528" s="16"/>
      <c r="ATZ528" s="16"/>
      <c r="AUA528" s="16"/>
      <c r="AUB528" s="16"/>
      <c r="AUC528" s="16"/>
      <c r="AUD528" s="16"/>
      <c r="AUE528" s="16"/>
      <c r="AUF528" s="16"/>
      <c r="AUG528" s="16"/>
      <c r="AUH528" s="16"/>
      <c r="AUI528" s="16"/>
      <c r="AUJ528" s="16"/>
      <c r="AUK528" s="16"/>
      <c r="AUL528" s="16"/>
      <c r="AUM528" s="16"/>
      <c r="AUN528" s="16"/>
      <c r="AUO528" s="16"/>
      <c r="AUP528" s="16"/>
      <c r="AUQ528" s="16"/>
      <c r="AUR528" s="16"/>
      <c r="AUS528" s="16"/>
      <c r="AUT528" s="16"/>
      <c r="AUU528" s="16"/>
      <c r="AUV528" s="16"/>
      <c r="AUW528" s="16"/>
      <c r="AUX528" s="16"/>
      <c r="AUY528" s="16"/>
      <c r="AUZ528" s="16"/>
      <c r="AVA528" s="16"/>
      <c r="AVB528" s="16"/>
      <c r="AVC528" s="16"/>
      <c r="AVD528" s="16"/>
      <c r="AVE528" s="16"/>
      <c r="AVF528" s="16"/>
      <c r="AVG528" s="16"/>
      <c r="AVH528" s="16"/>
      <c r="AVI528" s="16"/>
      <c r="AVJ528" s="16"/>
      <c r="AVK528" s="16"/>
      <c r="AVL528" s="16"/>
      <c r="AVM528" s="16"/>
      <c r="AVN528" s="16"/>
      <c r="AVO528" s="16"/>
      <c r="AVP528" s="16"/>
      <c r="AVQ528" s="16"/>
      <c r="AVR528" s="16"/>
      <c r="AVS528" s="16"/>
      <c r="AVT528" s="16"/>
      <c r="AVU528" s="16"/>
      <c r="AVV528" s="16"/>
      <c r="AVW528" s="16"/>
      <c r="AVX528" s="16"/>
      <c r="AVY528" s="16"/>
      <c r="AVZ528" s="16"/>
      <c r="AWA528" s="16"/>
      <c r="AWB528" s="16"/>
      <c r="AWC528" s="16"/>
      <c r="AWD528" s="16"/>
      <c r="AWE528" s="16"/>
      <c r="AWF528" s="16"/>
      <c r="AWG528" s="16"/>
      <c r="AWH528" s="16"/>
      <c r="AWI528" s="16"/>
      <c r="AWJ528" s="16"/>
      <c r="AWK528" s="16"/>
      <c r="AWL528" s="16"/>
      <c r="AWM528" s="16"/>
      <c r="AWN528" s="16"/>
      <c r="AWO528" s="16"/>
      <c r="AWP528" s="16"/>
      <c r="AWQ528" s="16"/>
      <c r="AWR528" s="16"/>
      <c r="AWS528" s="16"/>
      <c r="AWT528" s="16"/>
      <c r="AWU528" s="16"/>
      <c r="AWV528" s="16"/>
      <c r="AWW528" s="16"/>
      <c r="AWX528" s="16"/>
      <c r="AWY528" s="16"/>
      <c r="AWZ528" s="16"/>
      <c r="AXA528" s="16"/>
      <c r="AXB528" s="16"/>
      <c r="AXC528" s="16"/>
      <c r="AXD528" s="16"/>
      <c r="AXE528" s="16"/>
      <c r="AXF528" s="16"/>
      <c r="AXG528" s="16"/>
      <c r="AXH528" s="16"/>
      <c r="AXI528" s="16"/>
      <c r="AXJ528" s="16"/>
      <c r="AXK528" s="16"/>
      <c r="AXL528" s="16"/>
      <c r="AXM528" s="16"/>
      <c r="AXN528" s="16"/>
      <c r="AXO528" s="16"/>
      <c r="AXP528" s="16"/>
      <c r="AXQ528" s="16"/>
      <c r="AXR528" s="16"/>
      <c r="AXS528" s="16"/>
      <c r="AXT528" s="16"/>
      <c r="AXU528" s="16"/>
      <c r="AXV528" s="16"/>
      <c r="AXW528" s="16"/>
      <c r="AXX528" s="16"/>
      <c r="AXY528" s="16"/>
      <c r="AXZ528" s="16"/>
      <c r="AYA528" s="16"/>
      <c r="AYB528" s="16"/>
      <c r="AYC528" s="16"/>
      <c r="AYD528" s="16"/>
      <c r="AYE528" s="16"/>
      <c r="AYF528" s="16"/>
      <c r="AYG528" s="16"/>
      <c r="AYH528" s="16"/>
      <c r="AYI528" s="16"/>
      <c r="AYJ528" s="16"/>
      <c r="AYK528" s="16"/>
      <c r="AYL528" s="16"/>
      <c r="AYM528" s="16"/>
      <c r="AYN528" s="16"/>
      <c r="AYO528" s="16"/>
      <c r="AYP528" s="16"/>
      <c r="AYQ528" s="16"/>
      <c r="AYR528" s="16"/>
      <c r="AYS528" s="16"/>
      <c r="AYT528" s="16"/>
      <c r="AYU528" s="16"/>
      <c r="AYV528" s="16"/>
      <c r="AYW528" s="16"/>
      <c r="AYX528" s="16"/>
      <c r="AYY528" s="16"/>
      <c r="AYZ528" s="16"/>
      <c r="AZA528" s="16"/>
      <c r="AZB528" s="16"/>
      <c r="AZC528" s="16"/>
      <c r="AZD528" s="16"/>
      <c r="AZE528" s="16"/>
      <c r="AZF528" s="16"/>
      <c r="AZG528" s="16"/>
      <c r="AZH528" s="16"/>
      <c r="AZI528" s="16"/>
      <c r="AZJ528" s="16"/>
      <c r="AZK528" s="16"/>
      <c r="AZL528" s="16"/>
      <c r="AZM528" s="16"/>
      <c r="AZN528" s="16"/>
      <c r="AZO528" s="16"/>
      <c r="AZP528" s="16"/>
      <c r="AZQ528" s="16"/>
      <c r="AZR528" s="16"/>
      <c r="AZS528" s="16"/>
      <c r="AZT528" s="16"/>
      <c r="AZU528" s="16"/>
      <c r="AZV528" s="16"/>
      <c r="AZW528" s="16"/>
      <c r="AZX528" s="16"/>
      <c r="AZY528" s="16"/>
      <c r="AZZ528" s="16"/>
      <c r="BAA528" s="16"/>
      <c r="BAB528" s="16"/>
      <c r="BAC528" s="16"/>
      <c r="BAD528" s="16"/>
      <c r="BAE528" s="16"/>
      <c r="BAF528" s="16"/>
      <c r="BAG528" s="16"/>
      <c r="BAH528" s="16"/>
      <c r="BAI528" s="16"/>
      <c r="BAJ528" s="16"/>
      <c r="BAK528" s="16"/>
      <c r="BAL528" s="16"/>
      <c r="BAM528" s="16"/>
      <c r="BAN528" s="16"/>
      <c r="BAO528" s="16"/>
      <c r="BAP528" s="16"/>
      <c r="BAQ528" s="16"/>
      <c r="BAR528" s="16"/>
      <c r="BAS528" s="16"/>
      <c r="BAT528" s="16"/>
      <c r="BAU528" s="16"/>
      <c r="BAV528" s="16"/>
      <c r="BAW528" s="16"/>
      <c r="BAX528" s="16"/>
      <c r="BAY528" s="16"/>
      <c r="BAZ528" s="16"/>
      <c r="BBA528" s="16"/>
      <c r="BBB528" s="16"/>
      <c r="BBC528" s="16"/>
      <c r="BBD528" s="16"/>
      <c r="BBE528" s="16"/>
      <c r="BBF528" s="16"/>
      <c r="BBG528" s="16"/>
      <c r="BBH528" s="16"/>
      <c r="BBI528" s="16"/>
      <c r="BBJ528" s="16"/>
      <c r="BBK528" s="16"/>
      <c r="BBL528" s="16"/>
      <c r="BBM528" s="16"/>
      <c r="BBN528" s="16"/>
      <c r="BBO528" s="16"/>
      <c r="BBP528" s="16"/>
      <c r="BBQ528" s="16"/>
      <c r="BBR528" s="16"/>
      <c r="BBS528" s="16"/>
      <c r="BBT528" s="16"/>
      <c r="BBU528" s="16"/>
      <c r="BBV528" s="16"/>
      <c r="BBW528" s="16"/>
      <c r="BBX528" s="16"/>
      <c r="BBY528" s="16"/>
      <c r="BBZ528" s="16"/>
      <c r="BCA528" s="16"/>
      <c r="BCB528" s="16"/>
      <c r="BCC528" s="16"/>
      <c r="BCD528" s="16"/>
      <c r="BCE528" s="16"/>
      <c r="BCF528" s="16"/>
      <c r="BCG528" s="16"/>
      <c r="BCH528" s="16"/>
      <c r="BCI528" s="16"/>
      <c r="BCJ528" s="16"/>
      <c r="BCK528" s="16"/>
      <c r="BCL528" s="16"/>
      <c r="BCM528" s="16"/>
      <c r="BCN528" s="16"/>
      <c r="BCO528" s="16"/>
      <c r="BCP528" s="16"/>
      <c r="BCQ528" s="16"/>
      <c r="BCR528" s="16"/>
      <c r="BCS528" s="16"/>
      <c r="BCT528" s="16"/>
      <c r="BCU528" s="16"/>
      <c r="BCV528" s="16"/>
      <c r="BCW528" s="16"/>
      <c r="BCX528" s="16"/>
      <c r="BCY528" s="16"/>
      <c r="BCZ528" s="16"/>
      <c r="BDA528" s="16"/>
      <c r="BDB528" s="16"/>
      <c r="BDC528" s="16"/>
      <c r="BDD528" s="16"/>
      <c r="BDE528" s="16"/>
      <c r="BDF528" s="16"/>
      <c r="BDG528" s="16"/>
      <c r="BDH528" s="16"/>
      <c r="BDI528" s="16"/>
      <c r="BDJ528" s="16"/>
      <c r="BDK528" s="16"/>
      <c r="BDL528" s="16"/>
      <c r="BDM528" s="16"/>
      <c r="BDN528" s="16"/>
      <c r="BDO528" s="16"/>
      <c r="BDP528" s="16"/>
      <c r="BDQ528" s="16"/>
      <c r="BDR528" s="16"/>
      <c r="BDS528" s="16"/>
      <c r="BDT528" s="16"/>
      <c r="BDU528" s="16"/>
      <c r="BDV528" s="16"/>
      <c r="BDW528" s="16"/>
      <c r="BDX528" s="16"/>
      <c r="BDY528" s="16"/>
      <c r="BDZ528" s="16"/>
      <c r="BEA528" s="16"/>
      <c r="BEB528" s="16"/>
      <c r="BEC528" s="16"/>
      <c r="BED528" s="16"/>
      <c r="BEE528" s="16"/>
      <c r="BEF528" s="16"/>
      <c r="BEG528" s="16"/>
      <c r="BEH528" s="16"/>
      <c r="BEI528" s="16"/>
      <c r="BEJ528" s="16"/>
      <c r="BEK528" s="16"/>
      <c r="BEL528" s="16"/>
      <c r="BEM528" s="16"/>
      <c r="BEN528" s="16"/>
      <c r="BEO528" s="16"/>
      <c r="BEP528" s="16"/>
      <c r="BEQ528" s="16"/>
      <c r="BER528" s="16"/>
      <c r="BES528" s="16"/>
      <c r="BET528" s="16"/>
      <c r="BEU528" s="16"/>
      <c r="BEV528" s="16"/>
      <c r="BEW528" s="16"/>
      <c r="BEX528" s="16"/>
      <c r="BEY528" s="16"/>
      <c r="BEZ528" s="16"/>
      <c r="BFA528" s="16"/>
      <c r="BFB528" s="16"/>
      <c r="BFC528" s="16"/>
      <c r="BFD528" s="16"/>
      <c r="BFE528" s="16"/>
      <c r="BFF528" s="16"/>
      <c r="BFG528" s="16"/>
      <c r="BFH528" s="16"/>
      <c r="BFI528" s="16"/>
      <c r="BFJ528" s="16"/>
      <c r="BFK528" s="16"/>
      <c r="BFL528" s="16"/>
      <c r="BFM528" s="16"/>
      <c r="BFN528" s="16"/>
      <c r="BFO528" s="16"/>
      <c r="BFP528" s="16"/>
      <c r="BFQ528" s="16"/>
      <c r="BFR528" s="16"/>
      <c r="BFS528" s="16"/>
      <c r="BFT528" s="16"/>
      <c r="BFU528" s="16"/>
      <c r="BFV528" s="16"/>
      <c r="BFW528" s="16"/>
      <c r="BFX528" s="16"/>
      <c r="BFY528" s="16"/>
      <c r="BFZ528" s="16"/>
      <c r="BGA528" s="16"/>
      <c r="BGB528" s="16"/>
      <c r="BGC528" s="16"/>
      <c r="BGD528" s="16"/>
      <c r="BGE528" s="16"/>
      <c r="BGF528" s="16"/>
      <c r="BGG528" s="16"/>
      <c r="BGH528" s="16"/>
      <c r="BGI528" s="16"/>
      <c r="BGJ528" s="16"/>
      <c r="BGK528" s="16"/>
      <c r="BGL528" s="16"/>
      <c r="BGM528" s="16"/>
      <c r="BGN528" s="16"/>
      <c r="BGO528" s="16"/>
      <c r="BGP528" s="16"/>
      <c r="BGQ528" s="16"/>
      <c r="BGR528" s="16"/>
      <c r="BGS528" s="16"/>
      <c r="BGT528" s="16"/>
      <c r="BGU528" s="16"/>
      <c r="BGV528" s="16"/>
      <c r="BGW528" s="16"/>
      <c r="BGX528" s="16"/>
      <c r="BGY528" s="16"/>
      <c r="BGZ528" s="16"/>
      <c r="BHA528" s="16"/>
      <c r="BHB528" s="16"/>
      <c r="BHC528" s="16"/>
      <c r="BHD528" s="16"/>
      <c r="BHE528" s="16"/>
      <c r="BHF528" s="16"/>
      <c r="BHG528" s="16"/>
      <c r="BHH528" s="16"/>
      <c r="BHI528" s="16"/>
      <c r="BHJ528" s="16"/>
      <c r="BHK528" s="16"/>
      <c r="BHL528" s="16"/>
      <c r="BHM528" s="16"/>
      <c r="BHN528" s="16"/>
      <c r="BHO528" s="16"/>
      <c r="BHP528" s="16"/>
      <c r="BHQ528" s="16"/>
      <c r="BHR528" s="16"/>
      <c r="BHS528" s="16"/>
      <c r="BHT528" s="16"/>
      <c r="BHU528" s="16"/>
      <c r="BHV528" s="16"/>
      <c r="BHW528" s="16"/>
      <c r="BHX528" s="16"/>
      <c r="BHY528" s="16"/>
      <c r="BHZ528" s="16"/>
      <c r="BIA528" s="16"/>
      <c r="BIB528" s="16"/>
      <c r="BIC528" s="16"/>
      <c r="BID528" s="16"/>
      <c r="BIE528" s="16"/>
      <c r="BIF528" s="16"/>
      <c r="BIG528" s="16"/>
      <c r="BIH528" s="16"/>
      <c r="BII528" s="16"/>
      <c r="BIJ528" s="16"/>
      <c r="BIK528" s="16"/>
      <c r="BIL528" s="16"/>
      <c r="BIM528" s="16"/>
      <c r="BIN528" s="16"/>
      <c r="BIO528" s="16"/>
      <c r="BIP528" s="16"/>
      <c r="BIQ528" s="16"/>
      <c r="BIR528" s="16"/>
      <c r="BIS528" s="16"/>
      <c r="BIT528" s="16"/>
      <c r="BIU528" s="16"/>
      <c r="BIV528" s="16"/>
      <c r="BIW528" s="16"/>
      <c r="BIX528" s="16"/>
      <c r="BIY528" s="16"/>
      <c r="BIZ528" s="16"/>
      <c r="BJA528" s="16"/>
      <c r="BJB528" s="16"/>
      <c r="BJC528" s="16"/>
      <c r="BJD528" s="16"/>
      <c r="BJE528" s="16"/>
      <c r="BJF528" s="16"/>
      <c r="BJG528" s="16"/>
      <c r="BJH528" s="16"/>
      <c r="BJI528" s="16"/>
      <c r="BJJ528" s="16"/>
      <c r="BJK528" s="16"/>
      <c r="BJL528" s="16"/>
      <c r="BJM528" s="16"/>
      <c r="BJN528" s="16"/>
      <c r="BJO528" s="16"/>
      <c r="BJP528" s="16"/>
      <c r="BJQ528" s="16"/>
      <c r="BJR528" s="16"/>
      <c r="BJS528" s="16"/>
      <c r="BJT528" s="16"/>
      <c r="BJU528" s="16"/>
      <c r="BJV528" s="16"/>
      <c r="BJW528" s="16"/>
      <c r="BJX528" s="16"/>
      <c r="BJY528" s="16"/>
      <c r="BJZ528" s="16"/>
      <c r="BKA528" s="16"/>
      <c r="BKB528" s="16"/>
      <c r="BKC528" s="16"/>
      <c r="BKD528" s="16"/>
      <c r="BKE528" s="16"/>
      <c r="BKF528" s="16"/>
      <c r="BKG528" s="16"/>
      <c r="BKH528" s="16"/>
      <c r="BKI528" s="16"/>
      <c r="BKJ528" s="16"/>
      <c r="BKK528" s="16"/>
      <c r="BKL528" s="16"/>
      <c r="BKM528" s="16"/>
      <c r="BKN528" s="16"/>
      <c r="BKO528" s="16"/>
      <c r="BKP528" s="16"/>
      <c r="BKQ528" s="16"/>
      <c r="BKR528" s="16"/>
      <c r="BKS528" s="16"/>
      <c r="BKT528" s="16"/>
      <c r="BKU528" s="16"/>
      <c r="BKV528" s="16"/>
      <c r="BKW528" s="16"/>
      <c r="BKX528" s="16"/>
      <c r="BKY528" s="16"/>
      <c r="BKZ528" s="16"/>
      <c r="BLA528" s="16"/>
      <c r="BLB528" s="16"/>
      <c r="BLC528" s="16"/>
      <c r="BLD528" s="16"/>
      <c r="BLE528" s="16"/>
      <c r="BLF528" s="16"/>
      <c r="BLG528" s="16"/>
      <c r="BLH528" s="16"/>
      <c r="BLI528" s="16"/>
      <c r="BLJ528" s="16"/>
      <c r="BLK528" s="16"/>
      <c r="BLL528" s="16"/>
      <c r="BLM528" s="16"/>
      <c r="BLN528" s="16"/>
      <c r="BLO528" s="16"/>
      <c r="BLP528" s="16"/>
      <c r="BLQ528" s="16"/>
      <c r="BLR528" s="16"/>
      <c r="BLS528" s="16"/>
      <c r="BLT528" s="16"/>
      <c r="BLU528" s="16"/>
      <c r="BLV528" s="16"/>
      <c r="BLW528" s="16"/>
      <c r="BLX528" s="16"/>
      <c r="BLY528" s="16"/>
      <c r="BLZ528" s="16"/>
      <c r="BMA528" s="16"/>
      <c r="BMB528" s="16"/>
      <c r="BMC528" s="16"/>
      <c r="BMD528" s="16"/>
      <c r="BME528" s="16"/>
      <c r="BMF528" s="16"/>
      <c r="BMG528" s="16"/>
      <c r="BMH528" s="16"/>
      <c r="BMI528" s="16"/>
      <c r="BMJ528" s="16"/>
      <c r="BMK528" s="16"/>
      <c r="BML528" s="16"/>
      <c r="BMM528" s="16"/>
      <c r="BMN528" s="16"/>
      <c r="BMO528" s="16"/>
      <c r="BMP528" s="16"/>
      <c r="BMQ528" s="16"/>
      <c r="BMR528" s="16"/>
      <c r="BMS528" s="16"/>
      <c r="BMT528" s="16"/>
      <c r="BMU528" s="16"/>
      <c r="BMV528" s="16"/>
      <c r="BMW528" s="16"/>
      <c r="BMX528" s="16"/>
      <c r="BMY528" s="16"/>
      <c r="BMZ528" s="16"/>
      <c r="BNA528" s="16"/>
      <c r="BNB528" s="16"/>
      <c r="BNC528" s="16"/>
      <c r="BND528" s="16"/>
      <c r="BNE528" s="16"/>
      <c r="BNF528" s="16"/>
      <c r="BNG528" s="16"/>
      <c r="BNH528" s="16"/>
      <c r="BNI528" s="16"/>
      <c r="BNJ528" s="16"/>
      <c r="BNK528" s="16"/>
      <c r="BNL528" s="16"/>
      <c r="BNM528" s="16"/>
      <c r="BNN528" s="16"/>
      <c r="BNO528" s="16"/>
      <c r="BNP528" s="16"/>
      <c r="BNQ528" s="16"/>
      <c r="BNR528" s="16"/>
      <c r="BNS528" s="16"/>
      <c r="BNT528" s="16"/>
      <c r="BNU528" s="16"/>
      <c r="BNV528" s="16"/>
      <c r="BNW528" s="16"/>
      <c r="BNX528" s="16"/>
      <c r="BNY528" s="16"/>
      <c r="BNZ528" s="16"/>
      <c r="BOA528" s="16"/>
      <c r="BOB528" s="16"/>
      <c r="BOC528" s="16"/>
      <c r="BOD528" s="16"/>
      <c r="BOE528" s="16"/>
      <c r="BOF528" s="16"/>
      <c r="BOG528" s="16"/>
      <c r="BOH528" s="16"/>
      <c r="BOI528" s="16"/>
      <c r="BOJ528" s="16"/>
      <c r="BOK528" s="16"/>
      <c r="BOL528" s="16"/>
      <c r="BOM528" s="16"/>
      <c r="BON528" s="16"/>
      <c r="BOO528" s="16"/>
      <c r="BOP528" s="16"/>
      <c r="BOQ528" s="16"/>
      <c r="BOR528" s="16"/>
      <c r="BOS528" s="16"/>
      <c r="BOT528" s="16"/>
      <c r="BOU528" s="16"/>
      <c r="BOV528" s="16"/>
      <c r="BOW528" s="16"/>
      <c r="BOX528" s="16"/>
      <c r="BOY528" s="16"/>
      <c r="BOZ528" s="16"/>
      <c r="BPA528" s="16"/>
      <c r="BPB528" s="16"/>
      <c r="BPC528" s="16"/>
      <c r="BPD528" s="16"/>
      <c r="BPE528" s="16"/>
      <c r="BPF528" s="16"/>
      <c r="BPG528" s="16"/>
      <c r="BPH528" s="16"/>
      <c r="BPI528" s="16"/>
      <c r="BPJ528" s="16"/>
      <c r="BPK528" s="16"/>
      <c r="BPL528" s="16"/>
      <c r="BPM528" s="16"/>
      <c r="BPN528" s="16"/>
      <c r="BPO528" s="16"/>
      <c r="BPP528" s="16"/>
      <c r="BPQ528" s="16"/>
      <c r="BPR528" s="16"/>
      <c r="BPS528" s="16"/>
      <c r="BPT528" s="16"/>
      <c r="BPU528" s="16"/>
      <c r="BPV528" s="16"/>
      <c r="BPW528" s="16"/>
      <c r="BPX528" s="16"/>
      <c r="BPY528" s="16"/>
      <c r="BPZ528" s="16"/>
      <c r="BQA528" s="16"/>
      <c r="BQB528" s="16"/>
      <c r="BQC528" s="16"/>
      <c r="BQD528" s="16"/>
      <c r="BQE528" s="16"/>
      <c r="BQF528" s="16"/>
      <c r="BQG528" s="16"/>
      <c r="BQH528" s="16"/>
      <c r="BQI528" s="16"/>
      <c r="BQJ528" s="16"/>
      <c r="BQK528" s="16"/>
      <c r="BQL528" s="16"/>
      <c r="BQM528" s="16"/>
      <c r="BQN528" s="16"/>
      <c r="BQO528" s="16"/>
      <c r="BQP528" s="16"/>
      <c r="BQQ528" s="16"/>
      <c r="BQR528" s="16"/>
      <c r="BQS528" s="16"/>
      <c r="BQT528" s="16"/>
      <c r="BQU528" s="16"/>
      <c r="BQV528" s="16"/>
      <c r="BQW528" s="16"/>
      <c r="BQX528" s="16"/>
      <c r="BQY528" s="16"/>
      <c r="BQZ528" s="16"/>
      <c r="BRA528" s="16"/>
      <c r="BRB528" s="16"/>
      <c r="BRC528" s="16"/>
      <c r="BRD528" s="16"/>
      <c r="BRE528" s="16"/>
      <c r="BRF528" s="16"/>
      <c r="BRG528" s="16"/>
      <c r="BRH528" s="16"/>
      <c r="BRI528" s="16"/>
      <c r="BRJ528" s="16"/>
      <c r="BRK528" s="16"/>
      <c r="BRL528" s="16"/>
      <c r="BRM528" s="16"/>
      <c r="BRN528" s="16"/>
      <c r="BRO528" s="16"/>
      <c r="BRP528" s="16"/>
      <c r="BRQ528" s="16"/>
      <c r="BRR528" s="16"/>
      <c r="BRS528" s="16"/>
      <c r="BRT528" s="16"/>
      <c r="BRU528" s="16"/>
      <c r="BRV528" s="16"/>
      <c r="BRW528" s="16"/>
      <c r="BRX528" s="16"/>
      <c r="BRY528" s="16"/>
      <c r="BRZ528" s="16"/>
      <c r="BSA528" s="16"/>
      <c r="BSB528" s="16"/>
      <c r="BSC528" s="16"/>
      <c r="BSD528" s="16"/>
      <c r="BSE528" s="16"/>
      <c r="BSF528" s="16"/>
      <c r="BSG528" s="16"/>
      <c r="BSH528" s="16"/>
      <c r="BSI528" s="16"/>
      <c r="BSJ528" s="16"/>
      <c r="BSK528" s="16"/>
      <c r="BSL528" s="16"/>
      <c r="BSM528" s="16"/>
      <c r="BSN528" s="16"/>
      <c r="BSO528" s="16"/>
      <c r="BSP528" s="16"/>
      <c r="BSQ528" s="16"/>
      <c r="BSR528" s="16"/>
      <c r="BSS528" s="16"/>
      <c r="BST528" s="16"/>
      <c r="BSU528" s="16"/>
      <c r="BSV528" s="16"/>
      <c r="BSW528" s="16"/>
      <c r="BSX528" s="16"/>
      <c r="BSY528" s="16"/>
      <c r="BSZ528" s="16"/>
      <c r="BTA528" s="16"/>
      <c r="BTB528" s="16"/>
      <c r="BTC528" s="16"/>
      <c r="BTD528" s="16"/>
      <c r="BTE528" s="16"/>
      <c r="BTF528" s="16"/>
      <c r="BTG528" s="16"/>
      <c r="BTH528" s="16"/>
      <c r="BTI528" s="16"/>
      <c r="BTJ528" s="16"/>
      <c r="BTK528" s="16"/>
      <c r="BTL528" s="16"/>
      <c r="BTM528" s="16"/>
      <c r="BTN528" s="16"/>
      <c r="BTO528" s="16"/>
      <c r="BTP528" s="16"/>
      <c r="BTQ528" s="16"/>
      <c r="BTR528" s="16"/>
      <c r="BTS528" s="16"/>
      <c r="BTT528" s="16"/>
      <c r="BTU528" s="16"/>
      <c r="BTV528" s="16"/>
      <c r="BTW528" s="16"/>
      <c r="BTX528" s="16"/>
      <c r="BTY528" s="16"/>
      <c r="BTZ528" s="16"/>
      <c r="BUA528" s="16"/>
      <c r="BUB528" s="16"/>
      <c r="BUC528" s="16"/>
      <c r="BUD528" s="16"/>
      <c r="BUE528" s="16"/>
      <c r="BUF528" s="16"/>
      <c r="BUG528" s="16"/>
      <c r="BUH528" s="16"/>
      <c r="BUI528" s="16"/>
      <c r="BUJ528" s="16"/>
      <c r="BUK528" s="16"/>
      <c r="BUL528" s="16"/>
      <c r="BUM528" s="16"/>
      <c r="BUN528" s="16"/>
      <c r="BUO528" s="16"/>
      <c r="BUP528" s="16"/>
      <c r="BUQ528" s="16"/>
      <c r="BUR528" s="16"/>
      <c r="BUS528" s="16"/>
      <c r="BUT528" s="16"/>
      <c r="BUU528" s="16"/>
      <c r="BUV528" s="16"/>
      <c r="BUW528" s="16"/>
      <c r="BUX528" s="16"/>
      <c r="BUY528" s="16"/>
      <c r="BUZ528" s="16"/>
      <c r="BVA528" s="16"/>
      <c r="BVB528" s="16"/>
      <c r="BVC528" s="16"/>
      <c r="BVD528" s="16"/>
      <c r="BVE528" s="16"/>
      <c r="BVF528" s="16"/>
      <c r="BVG528" s="16"/>
      <c r="BVH528" s="16"/>
      <c r="BVI528" s="16"/>
      <c r="BVJ528" s="16"/>
      <c r="BVK528" s="16"/>
      <c r="BVL528" s="16"/>
      <c r="BVM528" s="16"/>
      <c r="BVN528" s="16"/>
      <c r="BVO528" s="16"/>
      <c r="BVP528" s="16"/>
      <c r="BVQ528" s="16"/>
      <c r="BVR528" s="16"/>
      <c r="BVS528" s="16"/>
      <c r="BVT528" s="16"/>
      <c r="BVU528" s="16"/>
      <c r="BVV528" s="16"/>
      <c r="BVW528" s="16"/>
      <c r="BVX528" s="16"/>
      <c r="BVY528" s="16"/>
      <c r="BVZ528" s="16"/>
      <c r="BWA528" s="16"/>
      <c r="BWB528" s="16"/>
      <c r="BWC528" s="16"/>
      <c r="BWD528" s="16"/>
      <c r="BWE528" s="16"/>
      <c r="BWF528" s="16"/>
      <c r="BWG528" s="16"/>
      <c r="BWH528" s="16"/>
      <c r="BWI528" s="16"/>
      <c r="BWJ528" s="16"/>
      <c r="BWK528" s="16"/>
      <c r="BWL528" s="16"/>
      <c r="BWM528" s="16"/>
      <c r="BWN528" s="16"/>
      <c r="BWO528" s="16"/>
      <c r="BWP528" s="16"/>
      <c r="BWQ528" s="16"/>
      <c r="BWR528" s="16"/>
      <c r="BWS528" s="16"/>
      <c r="BWT528" s="16"/>
      <c r="BWU528" s="16"/>
      <c r="BWV528" s="16"/>
      <c r="BWW528" s="16"/>
      <c r="BWX528" s="16"/>
      <c r="BWY528" s="16"/>
      <c r="BWZ528" s="16"/>
      <c r="BXA528" s="16"/>
      <c r="BXB528" s="16"/>
      <c r="BXC528" s="16"/>
      <c r="BXD528" s="16"/>
      <c r="BXE528" s="16"/>
      <c r="BXF528" s="16"/>
      <c r="BXG528" s="16"/>
      <c r="BXH528" s="16"/>
      <c r="BXI528" s="16"/>
      <c r="BXJ528" s="16"/>
      <c r="BXK528" s="16"/>
      <c r="BXL528" s="16"/>
      <c r="BXM528" s="16"/>
      <c r="BXN528" s="16"/>
      <c r="BXO528" s="16"/>
      <c r="BXP528" s="16"/>
      <c r="BXQ528" s="16"/>
      <c r="BXR528" s="16"/>
      <c r="BXS528" s="16"/>
      <c r="BXT528" s="16"/>
      <c r="BXU528" s="16"/>
      <c r="BXV528" s="16"/>
      <c r="BXW528" s="16"/>
      <c r="BXX528" s="16"/>
      <c r="BXY528" s="16"/>
      <c r="BXZ528" s="16"/>
      <c r="BYA528" s="16"/>
      <c r="BYB528" s="16"/>
      <c r="BYC528" s="16"/>
      <c r="BYD528" s="16"/>
      <c r="BYE528" s="16"/>
      <c r="BYF528" s="16"/>
      <c r="BYG528" s="16"/>
      <c r="BYH528" s="16"/>
      <c r="BYI528" s="16"/>
      <c r="BYJ528" s="16"/>
      <c r="BYK528" s="16"/>
      <c r="BYL528" s="16"/>
      <c r="BYM528" s="16"/>
      <c r="BYN528" s="16"/>
      <c r="BYO528" s="16"/>
      <c r="BYP528" s="16"/>
      <c r="BYQ528" s="16"/>
      <c r="BYR528" s="16"/>
      <c r="BYS528" s="16"/>
      <c r="BYT528" s="16"/>
      <c r="BYU528" s="16"/>
      <c r="BYV528" s="16"/>
      <c r="BYW528" s="16"/>
      <c r="BYX528" s="16"/>
      <c r="BYY528" s="16"/>
      <c r="BYZ528" s="16"/>
      <c r="BZA528" s="16"/>
      <c r="BZB528" s="16"/>
      <c r="BZC528" s="16"/>
      <c r="BZD528" s="16"/>
      <c r="BZE528" s="16"/>
      <c r="BZF528" s="16"/>
      <c r="BZG528" s="16"/>
      <c r="BZH528" s="16"/>
      <c r="BZI528" s="16"/>
      <c r="BZJ528" s="16"/>
      <c r="BZK528" s="16"/>
      <c r="BZL528" s="16"/>
      <c r="BZM528" s="16"/>
      <c r="BZN528" s="16"/>
      <c r="BZO528" s="16"/>
      <c r="BZP528" s="16"/>
      <c r="BZQ528" s="16"/>
      <c r="BZR528" s="16"/>
      <c r="BZS528" s="16"/>
      <c r="BZT528" s="16"/>
      <c r="BZU528" s="16"/>
      <c r="BZV528" s="16"/>
      <c r="BZW528" s="16"/>
      <c r="BZX528" s="16"/>
      <c r="BZY528" s="16"/>
      <c r="BZZ528" s="16"/>
      <c r="CAA528" s="16"/>
      <c r="CAB528" s="16"/>
      <c r="CAC528" s="16"/>
      <c r="CAD528" s="16"/>
      <c r="CAE528" s="16"/>
      <c r="CAF528" s="16"/>
      <c r="CAG528" s="16"/>
      <c r="CAH528" s="16"/>
      <c r="CAI528" s="16"/>
      <c r="CAJ528" s="16"/>
      <c r="CAK528" s="16"/>
      <c r="CAL528" s="16"/>
      <c r="CAM528" s="16"/>
      <c r="CAN528" s="16"/>
      <c r="CAO528" s="16"/>
      <c r="CAP528" s="16"/>
      <c r="CAQ528" s="16"/>
      <c r="CAR528" s="16"/>
      <c r="CAS528" s="16"/>
      <c r="CAT528" s="16"/>
      <c r="CAU528" s="16"/>
      <c r="CAV528" s="16"/>
      <c r="CAW528" s="16"/>
      <c r="CAX528" s="16"/>
      <c r="CAY528" s="16"/>
      <c r="CAZ528" s="16"/>
      <c r="CBA528" s="16"/>
      <c r="CBB528" s="16"/>
      <c r="CBC528" s="16"/>
      <c r="CBD528" s="16"/>
      <c r="CBE528" s="16"/>
      <c r="CBF528" s="16"/>
      <c r="CBG528" s="16"/>
      <c r="CBH528" s="16"/>
      <c r="CBI528" s="16"/>
      <c r="CBJ528" s="16"/>
      <c r="CBK528" s="16"/>
      <c r="CBL528" s="16"/>
      <c r="CBM528" s="16"/>
      <c r="CBN528" s="16"/>
      <c r="CBO528" s="16"/>
      <c r="CBP528" s="16"/>
      <c r="CBQ528" s="16"/>
      <c r="CBR528" s="16"/>
      <c r="CBS528" s="16"/>
      <c r="CBT528" s="16"/>
      <c r="CBU528" s="16"/>
      <c r="CBV528" s="16"/>
      <c r="CBW528" s="16"/>
      <c r="CBX528" s="16"/>
      <c r="CBY528" s="16"/>
      <c r="CBZ528" s="16"/>
      <c r="CCA528" s="16"/>
      <c r="CCB528" s="16"/>
      <c r="CCC528" s="16"/>
      <c r="CCD528" s="16"/>
      <c r="CCE528" s="16"/>
      <c r="CCF528" s="16"/>
      <c r="CCG528" s="16"/>
      <c r="CCH528" s="16"/>
      <c r="CCI528" s="16"/>
      <c r="CCJ528" s="16"/>
      <c r="CCK528" s="16"/>
      <c r="CCL528" s="16"/>
      <c r="CCM528" s="16"/>
      <c r="CCN528" s="16"/>
      <c r="CCO528" s="16"/>
      <c r="CCP528" s="16"/>
      <c r="CCQ528" s="16"/>
      <c r="CCR528" s="16"/>
      <c r="CCS528" s="16"/>
      <c r="CCT528" s="16"/>
      <c r="CCU528" s="16"/>
      <c r="CCV528" s="16"/>
      <c r="CCW528" s="16"/>
      <c r="CCX528" s="16"/>
      <c r="CCY528" s="16"/>
      <c r="CCZ528" s="16"/>
      <c r="CDA528" s="16"/>
      <c r="CDB528" s="16"/>
      <c r="CDC528" s="16"/>
      <c r="CDD528" s="16"/>
      <c r="CDE528" s="16"/>
      <c r="CDF528" s="16"/>
      <c r="CDG528" s="16"/>
      <c r="CDH528" s="16"/>
      <c r="CDI528" s="16"/>
      <c r="CDJ528" s="16"/>
      <c r="CDK528" s="16"/>
      <c r="CDL528" s="16"/>
      <c r="CDM528" s="16"/>
      <c r="CDN528" s="16"/>
      <c r="CDO528" s="16"/>
      <c r="CDP528" s="16"/>
      <c r="CDQ528" s="16"/>
      <c r="CDR528" s="16"/>
      <c r="CDS528" s="16"/>
      <c r="CDT528" s="16"/>
      <c r="CDU528" s="16"/>
      <c r="CDV528" s="16"/>
      <c r="CDW528" s="16"/>
      <c r="CDX528" s="16"/>
      <c r="CDY528" s="16"/>
      <c r="CDZ528" s="16"/>
      <c r="CEA528" s="16"/>
      <c r="CEB528" s="16"/>
      <c r="CEC528" s="16"/>
      <c r="CED528" s="16"/>
      <c r="CEE528" s="16"/>
      <c r="CEF528" s="16"/>
      <c r="CEG528" s="16"/>
      <c r="CEH528" s="16"/>
      <c r="CEI528" s="16"/>
      <c r="CEJ528" s="16"/>
      <c r="CEK528" s="16"/>
      <c r="CEL528" s="16"/>
      <c r="CEM528" s="16"/>
      <c r="CEN528" s="16"/>
      <c r="CEO528" s="16"/>
      <c r="CEP528" s="16"/>
      <c r="CEQ528" s="16"/>
      <c r="CER528" s="16"/>
      <c r="CES528" s="16"/>
      <c r="CET528" s="16"/>
      <c r="CEU528" s="16"/>
      <c r="CEV528" s="16"/>
      <c r="CEW528" s="16"/>
      <c r="CEX528" s="16"/>
      <c r="CEY528" s="16"/>
      <c r="CEZ528" s="16"/>
      <c r="CFA528" s="16"/>
      <c r="CFB528" s="16"/>
      <c r="CFC528" s="16"/>
      <c r="CFD528" s="16"/>
      <c r="CFE528" s="16"/>
      <c r="CFF528" s="16"/>
      <c r="CFG528" s="16"/>
      <c r="CFH528" s="16"/>
      <c r="CFI528" s="16"/>
      <c r="CFJ528" s="16"/>
      <c r="CFK528" s="16"/>
      <c r="CFL528" s="16"/>
      <c r="CFM528" s="16"/>
      <c r="CFN528" s="16"/>
      <c r="CFO528" s="16"/>
      <c r="CFP528" s="16"/>
      <c r="CFQ528" s="16"/>
      <c r="CFR528" s="16"/>
      <c r="CFS528" s="16"/>
      <c r="CFT528" s="16"/>
      <c r="CFU528" s="16"/>
      <c r="CFV528" s="16"/>
      <c r="CFW528" s="16"/>
      <c r="CFX528" s="16"/>
      <c r="CFY528" s="16"/>
      <c r="CFZ528" s="16"/>
      <c r="CGA528" s="16"/>
      <c r="CGB528" s="16"/>
      <c r="CGC528" s="16"/>
      <c r="CGD528" s="16"/>
      <c r="CGE528" s="16"/>
      <c r="CGF528" s="16"/>
      <c r="CGG528" s="16"/>
      <c r="CGH528" s="16"/>
      <c r="CGI528" s="16"/>
      <c r="CGJ528" s="16"/>
      <c r="CGK528" s="16"/>
      <c r="CGL528" s="16"/>
      <c r="CGM528" s="16"/>
      <c r="CGN528" s="16"/>
      <c r="CGO528" s="16"/>
      <c r="CGP528" s="16"/>
      <c r="CGQ528" s="16"/>
      <c r="CGR528" s="16"/>
      <c r="CGS528" s="16"/>
      <c r="CGT528" s="16"/>
      <c r="CGU528" s="16"/>
      <c r="CGV528" s="16"/>
      <c r="CGW528" s="16"/>
      <c r="CGX528" s="16"/>
      <c r="CGY528" s="16"/>
      <c r="CGZ528" s="16"/>
      <c r="CHA528" s="16"/>
      <c r="CHB528" s="16"/>
      <c r="CHC528" s="16"/>
      <c r="CHD528" s="16"/>
      <c r="CHE528" s="16"/>
      <c r="CHF528" s="16"/>
      <c r="CHG528" s="16"/>
      <c r="CHH528" s="16"/>
      <c r="CHI528" s="16"/>
      <c r="CHJ528" s="16"/>
      <c r="CHK528" s="16"/>
      <c r="CHL528" s="16"/>
      <c r="CHM528" s="16"/>
      <c r="CHN528" s="16"/>
      <c r="CHO528" s="16"/>
      <c r="CHP528" s="16"/>
      <c r="CHQ528" s="16"/>
      <c r="CHR528" s="16"/>
      <c r="CHS528" s="16"/>
      <c r="CHT528" s="16"/>
      <c r="CHU528" s="16"/>
      <c r="CHV528" s="16"/>
      <c r="CHW528" s="16"/>
      <c r="CHX528" s="16"/>
      <c r="CHY528" s="16"/>
      <c r="CHZ528" s="16"/>
      <c r="CIA528" s="16"/>
      <c r="CIB528" s="16"/>
      <c r="CIC528" s="16"/>
      <c r="CID528" s="16"/>
      <c r="CIE528" s="16"/>
      <c r="CIF528" s="16"/>
      <c r="CIG528" s="16"/>
      <c r="CIH528" s="16"/>
      <c r="CII528" s="16"/>
      <c r="CIJ528" s="16"/>
      <c r="CIK528" s="16"/>
      <c r="CIL528" s="16"/>
      <c r="CIM528" s="16"/>
      <c r="CIN528" s="16"/>
      <c r="CIO528" s="16"/>
      <c r="CIP528" s="16"/>
      <c r="CIQ528" s="16"/>
      <c r="CIR528" s="16"/>
      <c r="CIS528" s="16"/>
      <c r="CIT528" s="16"/>
      <c r="CIU528" s="16"/>
      <c r="CIV528" s="16"/>
      <c r="CIW528" s="16"/>
      <c r="CIX528" s="16"/>
      <c r="CIY528" s="16"/>
      <c r="CIZ528" s="16"/>
      <c r="CJA528" s="16"/>
      <c r="CJB528" s="16"/>
      <c r="CJC528" s="16"/>
      <c r="CJD528" s="16"/>
      <c r="CJE528" s="16"/>
      <c r="CJF528" s="16"/>
      <c r="CJG528" s="16"/>
      <c r="CJH528" s="16"/>
      <c r="CJI528" s="16"/>
      <c r="CJJ528" s="16"/>
      <c r="CJK528" s="16"/>
      <c r="CJL528" s="16"/>
      <c r="CJM528" s="16"/>
      <c r="CJN528" s="16"/>
      <c r="CJO528" s="16"/>
      <c r="CJP528" s="16"/>
      <c r="CJQ528" s="16"/>
      <c r="CJR528" s="16"/>
      <c r="CJS528" s="16"/>
      <c r="CJT528" s="16"/>
      <c r="CJU528" s="16"/>
      <c r="CJV528" s="16"/>
      <c r="CJW528" s="16"/>
      <c r="CJX528" s="16"/>
      <c r="CJY528" s="16"/>
      <c r="CJZ528" s="16"/>
      <c r="CKA528" s="16"/>
      <c r="CKB528" s="16"/>
      <c r="CKC528" s="16"/>
      <c r="CKD528" s="16"/>
      <c r="CKE528" s="16"/>
      <c r="CKF528" s="16"/>
      <c r="CKG528" s="16"/>
      <c r="CKH528" s="16"/>
      <c r="CKI528" s="16"/>
      <c r="CKJ528" s="16"/>
      <c r="CKK528" s="16"/>
      <c r="CKL528" s="16"/>
      <c r="CKM528" s="16"/>
      <c r="CKN528" s="16"/>
      <c r="CKO528" s="16"/>
      <c r="CKP528" s="16"/>
      <c r="CKQ528" s="16"/>
      <c r="CKR528" s="16"/>
      <c r="CKS528" s="16"/>
      <c r="CKT528" s="16"/>
      <c r="CKU528" s="16"/>
      <c r="CKV528" s="16"/>
      <c r="CKW528" s="16"/>
      <c r="CKX528" s="16"/>
      <c r="CKY528" s="16"/>
      <c r="CKZ528" s="16"/>
      <c r="CLA528" s="16"/>
      <c r="CLB528" s="16"/>
      <c r="CLC528" s="16"/>
      <c r="CLD528" s="16"/>
      <c r="CLE528" s="16"/>
      <c r="CLF528" s="16"/>
      <c r="CLG528" s="16"/>
      <c r="CLH528" s="16"/>
      <c r="CLI528" s="16"/>
      <c r="CLJ528" s="16"/>
      <c r="CLK528" s="16"/>
      <c r="CLL528" s="16"/>
      <c r="CLM528" s="16"/>
      <c r="CLN528" s="16"/>
      <c r="CLO528" s="16"/>
      <c r="CLP528" s="16"/>
      <c r="CLQ528" s="16"/>
      <c r="CLR528" s="16"/>
      <c r="CLS528" s="16"/>
      <c r="CLT528" s="16"/>
      <c r="CLU528" s="16"/>
      <c r="CLV528" s="16"/>
      <c r="CLW528" s="16"/>
      <c r="CLX528" s="16"/>
      <c r="CLY528" s="16"/>
      <c r="CLZ528" s="16"/>
      <c r="CMA528" s="16"/>
      <c r="CMB528" s="16"/>
      <c r="CMC528" s="16"/>
      <c r="CMD528" s="16"/>
      <c r="CME528" s="16"/>
      <c r="CMF528" s="16"/>
      <c r="CMG528" s="16"/>
      <c r="CMH528" s="16"/>
      <c r="CMI528" s="16"/>
      <c r="CMJ528" s="16"/>
      <c r="CMK528" s="16"/>
      <c r="CML528" s="16"/>
      <c r="CMM528" s="16"/>
      <c r="CMN528" s="16"/>
      <c r="CMO528" s="16"/>
      <c r="CMP528" s="16"/>
      <c r="CMQ528" s="16"/>
      <c r="CMR528" s="16"/>
      <c r="CMS528" s="16"/>
      <c r="CMT528" s="16"/>
      <c r="CMU528" s="16"/>
      <c r="CMV528" s="16"/>
      <c r="CMW528" s="16"/>
      <c r="CMX528" s="16"/>
      <c r="CMY528" s="16"/>
      <c r="CMZ528" s="16"/>
      <c r="CNA528" s="16"/>
      <c r="CNB528" s="16"/>
      <c r="CNC528" s="16"/>
      <c r="CND528" s="16"/>
      <c r="CNE528" s="16"/>
      <c r="CNF528" s="16"/>
      <c r="CNG528" s="16"/>
      <c r="CNH528" s="16"/>
      <c r="CNI528" s="16"/>
      <c r="CNJ528" s="16"/>
      <c r="CNK528" s="16"/>
      <c r="CNL528" s="16"/>
      <c r="CNM528" s="16"/>
      <c r="CNN528" s="16"/>
      <c r="CNO528" s="16"/>
      <c r="CNP528" s="16"/>
      <c r="CNQ528" s="16"/>
      <c r="CNR528" s="16"/>
      <c r="CNS528" s="16"/>
      <c r="CNT528" s="16"/>
      <c r="CNU528" s="16"/>
      <c r="CNV528" s="16"/>
      <c r="CNW528" s="16"/>
      <c r="CNX528" s="16"/>
      <c r="CNY528" s="16"/>
      <c r="CNZ528" s="16"/>
      <c r="COA528" s="16"/>
      <c r="COB528" s="16"/>
      <c r="COC528" s="16"/>
      <c r="COD528" s="16"/>
      <c r="COE528" s="16"/>
      <c r="COF528" s="16"/>
      <c r="COG528" s="16"/>
      <c r="COH528" s="16"/>
      <c r="COI528" s="16"/>
      <c r="COJ528" s="16"/>
      <c r="COK528" s="16"/>
      <c r="COL528" s="16"/>
      <c r="COM528" s="16"/>
      <c r="CON528" s="16"/>
      <c r="COO528" s="16"/>
      <c r="COP528" s="16"/>
      <c r="COQ528" s="16"/>
      <c r="COR528" s="16"/>
      <c r="COS528" s="16"/>
      <c r="COT528" s="16"/>
      <c r="COU528" s="16"/>
      <c r="COV528" s="16"/>
      <c r="COW528" s="16"/>
      <c r="COX528" s="16"/>
      <c r="COY528" s="16"/>
      <c r="COZ528" s="16"/>
      <c r="CPA528" s="16"/>
      <c r="CPB528" s="16"/>
      <c r="CPC528" s="16"/>
      <c r="CPD528" s="16"/>
      <c r="CPE528" s="16"/>
      <c r="CPF528" s="16"/>
      <c r="CPG528" s="16"/>
      <c r="CPH528" s="16"/>
      <c r="CPI528" s="16"/>
      <c r="CPJ528" s="16"/>
      <c r="CPK528" s="16"/>
      <c r="CPL528" s="16"/>
      <c r="CPM528" s="16"/>
      <c r="CPN528" s="16"/>
      <c r="CPO528" s="16"/>
      <c r="CPP528" s="16"/>
      <c r="CPQ528" s="16"/>
      <c r="CPR528" s="16"/>
      <c r="CPS528" s="16"/>
      <c r="CPT528" s="16"/>
      <c r="CPU528" s="16"/>
      <c r="CPV528" s="16"/>
      <c r="CPW528" s="16"/>
      <c r="CPX528" s="16"/>
      <c r="CPY528" s="16"/>
      <c r="CPZ528" s="16"/>
      <c r="CQA528" s="16"/>
      <c r="CQB528" s="16"/>
      <c r="CQC528" s="16"/>
      <c r="CQD528" s="16"/>
      <c r="CQE528" s="16"/>
      <c r="CQF528" s="16"/>
      <c r="CQG528" s="16"/>
      <c r="CQH528" s="16"/>
      <c r="CQI528" s="16"/>
      <c r="CQJ528" s="16"/>
      <c r="CQK528" s="16"/>
      <c r="CQL528" s="16"/>
      <c r="CQM528" s="16"/>
      <c r="CQN528" s="16"/>
      <c r="CQO528" s="16"/>
      <c r="CQP528" s="16"/>
      <c r="CQQ528" s="16"/>
      <c r="CQR528" s="16"/>
      <c r="CQS528" s="16"/>
      <c r="CQT528" s="16"/>
      <c r="CQU528" s="16"/>
      <c r="CQV528" s="16"/>
      <c r="CQW528" s="16"/>
      <c r="CQX528" s="16"/>
      <c r="CQY528" s="16"/>
      <c r="CQZ528" s="16"/>
      <c r="CRA528" s="16"/>
      <c r="CRB528" s="16"/>
      <c r="CRC528" s="16"/>
      <c r="CRD528" s="16"/>
      <c r="CRE528" s="16"/>
      <c r="CRF528" s="16"/>
      <c r="CRG528" s="16"/>
      <c r="CRH528" s="16"/>
      <c r="CRI528" s="16"/>
      <c r="CRJ528" s="16"/>
      <c r="CRK528" s="16"/>
      <c r="CRL528" s="16"/>
      <c r="CRM528" s="16"/>
      <c r="CRN528" s="16"/>
      <c r="CRO528" s="16"/>
      <c r="CRP528" s="16"/>
      <c r="CRQ528" s="16"/>
      <c r="CRR528" s="16"/>
      <c r="CRS528" s="16"/>
      <c r="CRT528" s="16"/>
      <c r="CRU528" s="16"/>
      <c r="CRV528" s="16"/>
      <c r="CRW528" s="16"/>
      <c r="CRX528" s="16"/>
      <c r="CRY528" s="16"/>
      <c r="CRZ528" s="16"/>
      <c r="CSA528" s="16"/>
      <c r="CSB528" s="16"/>
      <c r="CSC528" s="16"/>
      <c r="CSD528" s="16"/>
      <c r="CSE528" s="16"/>
      <c r="CSF528" s="16"/>
      <c r="CSG528" s="16"/>
      <c r="CSH528" s="16"/>
      <c r="CSI528" s="16"/>
      <c r="CSJ528" s="16"/>
      <c r="CSK528" s="16"/>
      <c r="CSL528" s="16"/>
      <c r="CSM528" s="16"/>
      <c r="CSN528" s="16"/>
      <c r="CSO528" s="16"/>
      <c r="CSP528" s="16"/>
      <c r="CSQ528" s="16"/>
      <c r="CSR528" s="16"/>
      <c r="CSS528" s="16"/>
      <c r="CST528" s="16"/>
      <c r="CSU528" s="16"/>
      <c r="CSV528" s="16"/>
      <c r="CSW528" s="16"/>
      <c r="CSX528" s="16"/>
      <c r="CSY528" s="16"/>
      <c r="CSZ528" s="16"/>
      <c r="CTA528" s="16"/>
      <c r="CTB528" s="16"/>
      <c r="CTC528" s="16"/>
      <c r="CTD528" s="16"/>
      <c r="CTE528" s="16"/>
      <c r="CTF528" s="16"/>
      <c r="CTG528" s="16"/>
      <c r="CTH528" s="16"/>
      <c r="CTI528" s="16"/>
      <c r="CTJ528" s="16"/>
      <c r="CTK528" s="16"/>
      <c r="CTL528" s="16"/>
      <c r="CTM528" s="16"/>
      <c r="CTN528" s="16"/>
      <c r="CTO528" s="16"/>
      <c r="CTP528" s="16"/>
      <c r="CTQ528" s="16"/>
      <c r="CTR528" s="16"/>
      <c r="CTS528" s="16"/>
      <c r="CTT528" s="16"/>
      <c r="CTU528" s="16"/>
      <c r="CTV528" s="16"/>
      <c r="CTW528" s="16"/>
      <c r="CTX528" s="16"/>
      <c r="CTY528" s="16"/>
      <c r="CTZ528" s="16"/>
      <c r="CUA528" s="16"/>
      <c r="CUB528" s="16"/>
      <c r="CUC528" s="16"/>
      <c r="CUD528" s="16"/>
      <c r="CUE528" s="16"/>
      <c r="CUF528" s="16"/>
      <c r="CUG528" s="16"/>
      <c r="CUH528" s="16"/>
      <c r="CUI528" s="16"/>
      <c r="CUJ528" s="16"/>
      <c r="CUK528" s="16"/>
      <c r="CUL528" s="16"/>
      <c r="CUM528" s="16"/>
      <c r="CUN528" s="16"/>
      <c r="CUO528" s="16"/>
      <c r="CUP528" s="16"/>
      <c r="CUQ528" s="16"/>
      <c r="CUR528" s="16"/>
      <c r="CUS528" s="16"/>
      <c r="CUT528" s="16"/>
      <c r="CUU528" s="16"/>
      <c r="CUV528" s="16"/>
      <c r="CUW528" s="16"/>
      <c r="CUX528" s="16"/>
      <c r="CUY528" s="16"/>
      <c r="CUZ528" s="16"/>
      <c r="CVA528" s="16"/>
      <c r="CVB528" s="16"/>
      <c r="CVC528" s="16"/>
      <c r="CVD528" s="16"/>
      <c r="CVE528" s="16"/>
      <c r="CVF528" s="16"/>
      <c r="CVG528" s="16"/>
      <c r="CVH528" s="16"/>
      <c r="CVI528" s="16"/>
      <c r="CVJ528" s="16"/>
      <c r="CVK528" s="16"/>
      <c r="CVL528" s="16"/>
      <c r="CVM528" s="16"/>
      <c r="CVN528" s="16"/>
      <c r="CVO528" s="16"/>
      <c r="CVP528" s="16"/>
      <c r="CVQ528" s="16"/>
      <c r="CVR528" s="16"/>
      <c r="CVS528" s="16"/>
      <c r="CVT528" s="16"/>
      <c r="CVU528" s="16"/>
      <c r="CVV528" s="16"/>
      <c r="CVW528" s="16"/>
      <c r="CVX528" s="16"/>
      <c r="CVY528" s="16"/>
      <c r="CVZ528" s="16"/>
      <c r="CWA528" s="16"/>
      <c r="CWB528" s="16"/>
      <c r="CWC528" s="16"/>
      <c r="CWD528" s="16"/>
      <c r="CWE528" s="16"/>
      <c r="CWF528" s="16"/>
      <c r="CWG528" s="16"/>
      <c r="CWH528" s="16"/>
      <c r="CWI528" s="16"/>
      <c r="CWJ528" s="16"/>
      <c r="CWK528" s="16"/>
      <c r="CWL528" s="16"/>
      <c r="CWM528" s="16"/>
      <c r="CWN528" s="16"/>
      <c r="CWO528" s="16"/>
      <c r="CWP528" s="16"/>
      <c r="CWQ528" s="16"/>
      <c r="CWR528" s="16"/>
      <c r="CWS528" s="16"/>
      <c r="CWT528" s="16"/>
      <c r="CWU528" s="16"/>
      <c r="CWV528" s="16"/>
      <c r="CWW528" s="16"/>
      <c r="CWX528" s="16"/>
      <c r="CWY528" s="16"/>
      <c r="CWZ528" s="16"/>
      <c r="CXA528" s="16"/>
      <c r="CXB528" s="16"/>
      <c r="CXC528" s="16"/>
      <c r="CXD528" s="16"/>
      <c r="CXE528" s="16"/>
      <c r="CXF528" s="16"/>
      <c r="CXG528" s="16"/>
      <c r="CXH528" s="16"/>
      <c r="CXI528" s="16"/>
      <c r="CXJ528" s="16"/>
      <c r="CXK528" s="16"/>
      <c r="CXL528" s="16"/>
      <c r="CXM528" s="16"/>
      <c r="CXN528" s="16"/>
      <c r="CXO528" s="16"/>
      <c r="CXP528" s="16"/>
      <c r="CXQ528" s="16"/>
      <c r="CXR528" s="16"/>
      <c r="CXS528" s="16"/>
      <c r="CXT528" s="16"/>
      <c r="CXU528" s="16"/>
      <c r="CXV528" s="16"/>
      <c r="CXW528" s="16"/>
      <c r="CXX528" s="16"/>
      <c r="CXY528" s="16"/>
      <c r="CXZ528" s="16"/>
      <c r="CYA528" s="16"/>
      <c r="CYB528" s="16"/>
      <c r="CYC528" s="16"/>
      <c r="CYD528" s="16"/>
      <c r="CYE528" s="16"/>
      <c r="CYF528" s="16"/>
      <c r="CYG528" s="16"/>
      <c r="CYH528" s="16"/>
      <c r="CYI528" s="16"/>
      <c r="CYJ528" s="16"/>
      <c r="CYK528" s="16"/>
      <c r="CYL528" s="16"/>
      <c r="CYM528" s="16"/>
      <c r="CYN528" s="16"/>
      <c r="CYO528" s="16"/>
      <c r="CYP528" s="16"/>
      <c r="CYQ528" s="16"/>
      <c r="CYR528" s="16"/>
      <c r="CYS528" s="16"/>
      <c r="CYT528" s="16"/>
      <c r="CYU528" s="16"/>
      <c r="CYV528" s="16"/>
      <c r="CYW528" s="16"/>
      <c r="CYX528" s="16"/>
      <c r="CYY528" s="16"/>
      <c r="CYZ528" s="16"/>
      <c r="CZA528" s="16"/>
      <c r="CZB528" s="16"/>
      <c r="CZC528" s="16"/>
      <c r="CZD528" s="16"/>
      <c r="CZE528" s="16"/>
      <c r="CZF528" s="16"/>
      <c r="CZG528" s="16"/>
      <c r="CZH528" s="16"/>
      <c r="CZI528" s="16"/>
      <c r="CZJ528" s="16"/>
      <c r="CZK528" s="16"/>
      <c r="CZL528" s="16"/>
      <c r="CZM528" s="16"/>
      <c r="CZN528" s="16"/>
      <c r="CZO528" s="16"/>
      <c r="CZP528" s="16"/>
      <c r="CZQ528" s="16"/>
      <c r="CZR528" s="16"/>
      <c r="CZS528" s="16"/>
      <c r="CZT528" s="16"/>
      <c r="CZU528" s="16"/>
      <c r="CZV528" s="16"/>
      <c r="CZW528" s="16"/>
      <c r="CZX528" s="16"/>
      <c r="CZY528" s="16"/>
      <c r="CZZ528" s="16"/>
      <c r="DAA528" s="16"/>
      <c r="DAB528" s="16"/>
      <c r="DAC528" s="16"/>
      <c r="DAD528" s="16"/>
      <c r="DAE528" s="16"/>
      <c r="DAF528" s="16"/>
      <c r="DAG528" s="16"/>
      <c r="DAH528" s="16"/>
      <c r="DAI528" s="16"/>
      <c r="DAJ528" s="16"/>
      <c r="DAK528" s="16"/>
      <c r="DAL528" s="16"/>
      <c r="DAM528" s="16"/>
      <c r="DAN528" s="16"/>
      <c r="DAO528" s="16"/>
      <c r="DAP528" s="16"/>
      <c r="DAQ528" s="16"/>
      <c r="DAR528" s="16"/>
      <c r="DAS528" s="16"/>
      <c r="DAT528" s="16"/>
      <c r="DAU528" s="16"/>
      <c r="DAV528" s="16"/>
      <c r="DAW528" s="16"/>
      <c r="DAX528" s="16"/>
      <c r="DAY528" s="16"/>
      <c r="DAZ528" s="16"/>
      <c r="DBA528" s="16"/>
      <c r="DBB528" s="16"/>
      <c r="DBC528" s="16"/>
      <c r="DBD528" s="16"/>
      <c r="DBE528" s="16"/>
      <c r="DBF528" s="16"/>
      <c r="DBG528" s="16"/>
      <c r="DBH528" s="16"/>
      <c r="DBI528" s="16"/>
      <c r="DBJ528" s="16"/>
      <c r="DBK528" s="16"/>
      <c r="DBL528" s="16"/>
      <c r="DBM528" s="16"/>
      <c r="DBN528" s="16"/>
      <c r="DBO528" s="16"/>
      <c r="DBP528" s="16"/>
      <c r="DBQ528" s="16"/>
      <c r="DBR528" s="16"/>
      <c r="DBS528" s="16"/>
      <c r="DBT528" s="16"/>
      <c r="DBU528" s="16"/>
      <c r="DBV528" s="16"/>
      <c r="DBW528" s="16"/>
      <c r="DBX528" s="16"/>
      <c r="DBY528" s="16"/>
      <c r="DBZ528" s="16"/>
      <c r="DCA528" s="16"/>
      <c r="DCB528" s="16"/>
      <c r="DCC528" s="16"/>
      <c r="DCD528" s="16"/>
      <c r="DCE528" s="16"/>
      <c r="DCF528" s="16"/>
      <c r="DCG528" s="16"/>
      <c r="DCH528" s="16"/>
      <c r="DCI528" s="16"/>
      <c r="DCJ528" s="16"/>
      <c r="DCK528" s="16"/>
      <c r="DCL528" s="16"/>
      <c r="DCM528" s="16"/>
      <c r="DCN528" s="16"/>
      <c r="DCO528" s="16"/>
      <c r="DCP528" s="16"/>
      <c r="DCQ528" s="16"/>
      <c r="DCR528" s="16"/>
      <c r="DCS528" s="16"/>
      <c r="DCT528" s="16"/>
      <c r="DCU528" s="16"/>
      <c r="DCV528" s="16"/>
      <c r="DCW528" s="16"/>
      <c r="DCX528" s="16"/>
      <c r="DCY528" s="16"/>
      <c r="DCZ528" s="16"/>
      <c r="DDA528" s="16"/>
      <c r="DDB528" s="16"/>
      <c r="DDC528" s="16"/>
      <c r="DDD528" s="16"/>
      <c r="DDE528" s="16"/>
      <c r="DDF528" s="16"/>
      <c r="DDG528" s="16"/>
      <c r="DDH528" s="16"/>
      <c r="DDI528" s="16"/>
      <c r="DDJ528" s="16"/>
      <c r="DDK528" s="16"/>
      <c r="DDL528" s="16"/>
      <c r="DDM528" s="16"/>
      <c r="DDN528" s="16"/>
      <c r="DDO528" s="16"/>
      <c r="DDP528" s="16"/>
      <c r="DDQ528" s="16"/>
      <c r="DDR528" s="16"/>
      <c r="DDS528" s="16"/>
      <c r="DDT528" s="16"/>
      <c r="DDU528" s="16"/>
      <c r="DDV528" s="16"/>
      <c r="DDW528" s="16"/>
      <c r="DDX528" s="16"/>
      <c r="DDY528" s="16"/>
      <c r="DDZ528" s="16"/>
      <c r="DEA528" s="16"/>
      <c r="DEB528" s="16"/>
      <c r="DEC528" s="16"/>
      <c r="DED528" s="16"/>
      <c r="DEE528" s="16"/>
      <c r="DEF528" s="16"/>
      <c r="DEG528" s="16"/>
      <c r="DEH528" s="16"/>
      <c r="DEI528" s="16"/>
      <c r="DEJ528" s="16"/>
      <c r="DEK528" s="16"/>
      <c r="DEL528" s="16"/>
      <c r="DEM528" s="16"/>
      <c r="DEN528" s="16"/>
      <c r="DEO528" s="16"/>
      <c r="DEP528" s="16"/>
      <c r="DEQ528" s="16"/>
      <c r="DER528" s="16"/>
      <c r="DES528" s="16"/>
      <c r="DET528" s="16"/>
      <c r="DEU528" s="16"/>
      <c r="DEV528" s="16"/>
      <c r="DEW528" s="16"/>
      <c r="DEX528" s="16"/>
      <c r="DEY528" s="16"/>
      <c r="DEZ528" s="16"/>
      <c r="DFA528" s="16"/>
      <c r="DFB528" s="16"/>
      <c r="DFC528" s="16"/>
      <c r="DFD528" s="16"/>
      <c r="DFE528" s="16"/>
      <c r="DFF528" s="16"/>
      <c r="DFG528" s="16"/>
      <c r="DFH528" s="16"/>
      <c r="DFI528" s="16"/>
      <c r="DFJ528" s="16"/>
      <c r="DFK528" s="16"/>
      <c r="DFL528" s="16"/>
      <c r="DFM528" s="16"/>
      <c r="DFN528" s="16"/>
      <c r="DFO528" s="16"/>
      <c r="DFP528" s="16"/>
      <c r="DFQ528" s="16"/>
      <c r="DFR528" s="16"/>
      <c r="DFS528" s="16"/>
      <c r="DFT528" s="16"/>
      <c r="DFU528" s="16"/>
      <c r="DFV528" s="16"/>
      <c r="DFW528" s="16"/>
      <c r="DFX528" s="16"/>
      <c r="DFY528" s="16"/>
      <c r="DFZ528" s="16"/>
      <c r="DGA528" s="16"/>
      <c r="DGB528" s="16"/>
      <c r="DGC528" s="16"/>
      <c r="DGD528" s="16"/>
      <c r="DGE528" s="16"/>
      <c r="DGF528" s="16"/>
      <c r="DGG528" s="16"/>
      <c r="DGH528" s="16"/>
      <c r="DGI528" s="16"/>
      <c r="DGJ528" s="16"/>
      <c r="DGK528" s="16"/>
      <c r="DGL528" s="16"/>
      <c r="DGM528" s="16"/>
      <c r="DGN528" s="16"/>
      <c r="DGO528" s="16"/>
      <c r="DGP528" s="16"/>
      <c r="DGQ528" s="16"/>
      <c r="DGR528" s="16"/>
      <c r="DGS528" s="16"/>
      <c r="DGT528" s="16"/>
      <c r="DGU528" s="16"/>
      <c r="DGV528" s="16"/>
      <c r="DGW528" s="16"/>
      <c r="DGX528" s="16"/>
      <c r="DGY528" s="16"/>
      <c r="DGZ528" s="16"/>
      <c r="DHA528" s="16"/>
      <c r="DHB528" s="16"/>
      <c r="DHC528" s="16"/>
      <c r="DHD528" s="16"/>
      <c r="DHE528" s="16"/>
      <c r="DHF528" s="16"/>
      <c r="DHG528" s="16"/>
      <c r="DHH528" s="16"/>
      <c r="DHI528" s="16"/>
      <c r="DHJ528" s="16"/>
      <c r="DHK528" s="16"/>
      <c r="DHL528" s="16"/>
      <c r="DHM528" s="16"/>
      <c r="DHN528" s="16"/>
      <c r="DHO528" s="16"/>
      <c r="DHP528" s="16"/>
      <c r="DHQ528" s="16"/>
      <c r="DHR528" s="16"/>
      <c r="DHS528" s="16"/>
      <c r="DHT528" s="16"/>
      <c r="DHU528" s="16"/>
      <c r="DHV528" s="16"/>
      <c r="DHW528" s="16"/>
      <c r="DHX528" s="16"/>
      <c r="DHY528" s="16"/>
      <c r="DHZ528" s="16"/>
      <c r="DIA528" s="16"/>
      <c r="DIB528" s="16"/>
      <c r="DIC528" s="16"/>
      <c r="DID528" s="16"/>
      <c r="DIE528" s="16"/>
      <c r="DIF528" s="16"/>
      <c r="DIG528" s="16"/>
      <c r="DIH528" s="16"/>
      <c r="DII528" s="16"/>
      <c r="DIJ528" s="16"/>
      <c r="DIK528" s="16"/>
      <c r="DIL528" s="16"/>
      <c r="DIM528" s="16"/>
      <c r="DIN528" s="16"/>
      <c r="DIO528" s="16"/>
      <c r="DIP528" s="16"/>
      <c r="DIQ528" s="16"/>
      <c r="DIR528" s="16"/>
      <c r="DIS528" s="16"/>
      <c r="DIT528" s="16"/>
      <c r="DIU528" s="16"/>
      <c r="DIV528" s="16"/>
      <c r="DIW528" s="16"/>
      <c r="DIX528" s="16"/>
      <c r="DIY528" s="16"/>
      <c r="DIZ528" s="16"/>
      <c r="DJA528" s="16"/>
      <c r="DJB528" s="16"/>
      <c r="DJC528" s="16"/>
      <c r="DJD528" s="16"/>
      <c r="DJE528" s="16"/>
      <c r="DJF528" s="16"/>
      <c r="DJG528" s="16"/>
      <c r="DJH528" s="16"/>
      <c r="DJI528" s="16"/>
      <c r="DJJ528" s="16"/>
      <c r="DJK528" s="16"/>
      <c r="DJL528" s="16"/>
      <c r="DJM528" s="16"/>
      <c r="DJN528" s="16"/>
      <c r="DJO528" s="16"/>
      <c r="DJP528" s="16"/>
      <c r="DJQ528" s="16"/>
      <c r="DJR528" s="16"/>
      <c r="DJS528" s="16"/>
      <c r="DJT528" s="16"/>
      <c r="DJU528" s="16"/>
      <c r="DJV528" s="16"/>
      <c r="DJW528" s="16"/>
      <c r="DJX528" s="16"/>
      <c r="DJY528" s="16"/>
      <c r="DJZ528" s="16"/>
      <c r="DKA528" s="16"/>
      <c r="DKB528" s="16"/>
      <c r="DKC528" s="16"/>
      <c r="DKD528" s="16"/>
      <c r="DKE528" s="16"/>
      <c r="DKF528" s="16"/>
      <c r="DKG528" s="16"/>
      <c r="DKH528" s="16"/>
      <c r="DKI528" s="16"/>
      <c r="DKJ528" s="16"/>
      <c r="DKK528" s="16"/>
      <c r="DKL528" s="16"/>
      <c r="DKM528" s="16"/>
      <c r="DKN528" s="16"/>
      <c r="DKO528" s="16"/>
      <c r="DKP528" s="16"/>
      <c r="DKQ528" s="16"/>
      <c r="DKR528" s="16"/>
      <c r="DKS528" s="16"/>
      <c r="DKT528" s="16"/>
      <c r="DKU528" s="16"/>
      <c r="DKV528" s="16"/>
      <c r="DKW528" s="16"/>
      <c r="DKX528" s="16"/>
      <c r="DKY528" s="16"/>
      <c r="DKZ528" s="16"/>
      <c r="DLA528" s="16"/>
      <c r="DLB528" s="16"/>
      <c r="DLC528" s="16"/>
      <c r="DLD528" s="16"/>
      <c r="DLE528" s="16"/>
      <c r="DLF528" s="16"/>
      <c r="DLG528" s="16"/>
      <c r="DLH528" s="16"/>
      <c r="DLI528" s="16"/>
      <c r="DLJ528" s="16"/>
      <c r="DLK528" s="16"/>
      <c r="DLL528" s="16"/>
      <c r="DLM528" s="16"/>
      <c r="DLN528" s="16"/>
      <c r="DLO528" s="16"/>
      <c r="DLP528" s="16"/>
      <c r="DLQ528" s="16"/>
      <c r="DLR528" s="16"/>
      <c r="DLS528" s="16"/>
      <c r="DLT528" s="16"/>
      <c r="DLU528" s="16"/>
      <c r="DLV528" s="16"/>
      <c r="DLW528" s="16"/>
      <c r="DLX528" s="16"/>
      <c r="DLY528" s="16"/>
      <c r="DLZ528" s="16"/>
      <c r="DMA528" s="16"/>
      <c r="DMB528" s="16"/>
      <c r="DMC528" s="16"/>
      <c r="DMD528" s="16"/>
      <c r="DME528" s="16"/>
      <c r="DMF528" s="16"/>
      <c r="DMG528" s="16"/>
      <c r="DMH528" s="16"/>
      <c r="DMI528" s="16"/>
      <c r="DMJ528" s="16"/>
      <c r="DMK528" s="16"/>
      <c r="DML528" s="16"/>
      <c r="DMM528" s="16"/>
      <c r="DMN528" s="16"/>
      <c r="DMO528" s="16"/>
      <c r="DMP528" s="16"/>
      <c r="DMQ528" s="16"/>
      <c r="DMR528" s="16"/>
      <c r="DMS528" s="16"/>
      <c r="DMT528" s="16"/>
      <c r="DMU528" s="16"/>
      <c r="DMV528" s="16"/>
      <c r="DMW528" s="16"/>
      <c r="DMX528" s="16"/>
      <c r="DMY528" s="16"/>
      <c r="DMZ528" s="16"/>
      <c r="DNA528" s="16"/>
      <c r="DNB528" s="16"/>
      <c r="DNC528" s="16"/>
      <c r="DND528" s="16"/>
      <c r="DNE528" s="16"/>
      <c r="DNF528" s="16"/>
      <c r="DNG528" s="16"/>
      <c r="DNH528" s="16"/>
      <c r="DNI528" s="16"/>
      <c r="DNJ528" s="16"/>
      <c r="DNK528" s="16"/>
      <c r="DNL528" s="16"/>
      <c r="DNM528" s="16"/>
      <c r="DNN528" s="16"/>
      <c r="DNO528" s="16"/>
      <c r="DNP528" s="16"/>
      <c r="DNQ528" s="16"/>
      <c r="DNR528" s="16"/>
      <c r="DNS528" s="16"/>
      <c r="DNT528" s="16"/>
      <c r="DNU528" s="16"/>
      <c r="DNV528" s="16"/>
      <c r="DNW528" s="16"/>
      <c r="DNX528" s="16"/>
      <c r="DNY528" s="16"/>
      <c r="DNZ528" s="16"/>
      <c r="DOA528" s="16"/>
      <c r="DOB528" s="16"/>
      <c r="DOC528" s="16"/>
      <c r="DOD528" s="16"/>
      <c r="DOE528" s="16"/>
      <c r="DOF528" s="16"/>
      <c r="DOG528" s="16"/>
      <c r="DOH528" s="16"/>
      <c r="DOI528" s="16"/>
      <c r="DOJ528" s="16"/>
      <c r="DOK528" s="16"/>
      <c r="DOL528" s="16"/>
      <c r="DOM528" s="16"/>
      <c r="DON528" s="16"/>
      <c r="DOO528" s="16"/>
      <c r="DOP528" s="16"/>
      <c r="DOQ528" s="16"/>
      <c r="DOR528" s="16"/>
      <c r="DOS528" s="16"/>
      <c r="DOT528" s="16"/>
      <c r="DOU528" s="16"/>
      <c r="DOV528" s="16"/>
      <c r="DOW528" s="16"/>
      <c r="DOX528" s="16"/>
      <c r="DOY528" s="16"/>
      <c r="DOZ528" s="16"/>
      <c r="DPA528" s="16"/>
      <c r="DPB528" s="16"/>
      <c r="DPC528" s="16"/>
      <c r="DPD528" s="16"/>
      <c r="DPE528" s="16"/>
      <c r="DPF528" s="16"/>
      <c r="DPG528" s="16"/>
      <c r="DPH528" s="16"/>
      <c r="DPI528" s="16"/>
      <c r="DPJ528" s="16"/>
      <c r="DPK528" s="16"/>
      <c r="DPL528" s="16"/>
      <c r="DPM528" s="16"/>
      <c r="DPN528" s="16"/>
      <c r="DPO528" s="16"/>
      <c r="DPP528" s="16"/>
      <c r="DPQ528" s="16"/>
      <c r="DPR528" s="16"/>
      <c r="DPS528" s="16"/>
      <c r="DPT528" s="16"/>
      <c r="DPU528" s="16"/>
      <c r="DPV528" s="16"/>
      <c r="DPW528" s="16"/>
      <c r="DPX528" s="16"/>
      <c r="DPY528" s="16"/>
      <c r="DPZ528" s="16"/>
      <c r="DQA528" s="16"/>
      <c r="DQB528" s="16"/>
      <c r="DQC528" s="16"/>
      <c r="DQD528" s="16"/>
      <c r="DQE528" s="16"/>
      <c r="DQF528" s="16"/>
      <c r="DQG528" s="16"/>
      <c r="DQH528" s="16"/>
      <c r="DQI528" s="16"/>
      <c r="DQJ528" s="16"/>
      <c r="DQK528" s="16"/>
      <c r="DQL528" s="16"/>
      <c r="DQM528" s="16"/>
      <c r="DQN528" s="16"/>
      <c r="DQO528" s="16"/>
      <c r="DQP528" s="16"/>
      <c r="DQQ528" s="16"/>
      <c r="DQR528" s="16"/>
      <c r="DQS528" s="16"/>
      <c r="DQT528" s="16"/>
      <c r="DQU528" s="16"/>
      <c r="DQV528" s="16"/>
      <c r="DQW528" s="16"/>
      <c r="DQX528" s="16"/>
      <c r="DQY528" s="16"/>
      <c r="DQZ528" s="16"/>
      <c r="DRA528" s="16"/>
      <c r="DRB528" s="16"/>
      <c r="DRC528" s="16"/>
      <c r="DRD528" s="16"/>
      <c r="DRE528" s="16"/>
      <c r="DRF528" s="16"/>
      <c r="DRG528" s="16"/>
      <c r="DRH528" s="16"/>
      <c r="DRI528" s="16"/>
      <c r="DRJ528" s="16"/>
      <c r="DRK528" s="16"/>
      <c r="DRL528" s="16"/>
      <c r="DRM528" s="16"/>
      <c r="DRN528" s="16"/>
      <c r="DRO528" s="16"/>
      <c r="DRP528" s="16"/>
      <c r="DRQ528" s="16"/>
      <c r="DRR528" s="16"/>
      <c r="DRS528" s="16"/>
      <c r="DRT528" s="16"/>
      <c r="DRU528" s="16"/>
      <c r="DRV528" s="16"/>
      <c r="DRW528" s="16"/>
      <c r="DRX528" s="16"/>
      <c r="DRY528" s="16"/>
      <c r="DRZ528" s="16"/>
      <c r="DSA528" s="16"/>
      <c r="DSB528" s="16"/>
      <c r="DSC528" s="16"/>
      <c r="DSD528" s="16"/>
      <c r="DSE528" s="16"/>
      <c r="DSF528" s="16"/>
      <c r="DSG528" s="16"/>
      <c r="DSH528" s="16"/>
      <c r="DSI528" s="16"/>
      <c r="DSJ528" s="16"/>
      <c r="DSK528" s="16"/>
      <c r="DSL528" s="16"/>
      <c r="DSM528" s="16"/>
      <c r="DSN528" s="16"/>
      <c r="DSO528" s="16"/>
      <c r="DSP528" s="16"/>
      <c r="DSQ528" s="16"/>
      <c r="DSR528" s="16"/>
      <c r="DSS528" s="16"/>
      <c r="DST528" s="16"/>
      <c r="DSU528" s="16"/>
      <c r="DSV528" s="16"/>
      <c r="DSW528" s="16"/>
      <c r="DSX528" s="16"/>
      <c r="DSY528" s="16"/>
      <c r="DSZ528" s="16"/>
      <c r="DTA528" s="16"/>
      <c r="DTB528" s="16"/>
      <c r="DTC528" s="16"/>
      <c r="DTD528" s="16"/>
      <c r="DTE528" s="16"/>
      <c r="DTF528" s="16"/>
      <c r="DTG528" s="16"/>
      <c r="DTH528" s="16"/>
      <c r="DTI528" s="16"/>
      <c r="DTJ528" s="16"/>
      <c r="DTK528" s="16"/>
      <c r="DTL528" s="16"/>
      <c r="DTM528" s="16"/>
      <c r="DTN528" s="16"/>
      <c r="DTO528" s="16"/>
      <c r="DTP528" s="16"/>
      <c r="DTQ528" s="16"/>
      <c r="DTR528" s="16"/>
      <c r="DTS528" s="16"/>
      <c r="DTT528" s="16"/>
      <c r="DTU528" s="16"/>
      <c r="DTV528" s="16"/>
      <c r="DTW528" s="16"/>
      <c r="DTX528" s="16"/>
      <c r="DTY528" s="16"/>
      <c r="DTZ528" s="16"/>
      <c r="DUA528" s="16"/>
      <c r="DUB528" s="16"/>
      <c r="DUC528" s="16"/>
      <c r="DUD528" s="16"/>
      <c r="DUE528" s="16"/>
      <c r="DUF528" s="16"/>
      <c r="DUG528" s="16"/>
      <c r="DUH528" s="16"/>
      <c r="DUI528" s="16"/>
      <c r="DUJ528" s="16"/>
      <c r="DUK528" s="16"/>
      <c r="DUL528" s="16"/>
      <c r="DUM528" s="16"/>
      <c r="DUN528" s="16"/>
      <c r="DUO528" s="16"/>
      <c r="DUP528" s="16"/>
      <c r="DUQ528" s="16"/>
      <c r="DUR528" s="16"/>
      <c r="DUS528" s="16"/>
      <c r="DUT528" s="16"/>
      <c r="DUU528" s="16"/>
      <c r="DUV528" s="16"/>
      <c r="DUW528" s="16"/>
      <c r="DUX528" s="16"/>
      <c r="DUY528" s="16"/>
      <c r="DUZ528" s="16"/>
      <c r="DVA528" s="16"/>
      <c r="DVB528" s="16"/>
      <c r="DVC528" s="16"/>
      <c r="DVD528" s="16"/>
      <c r="DVE528" s="16"/>
      <c r="DVF528" s="16"/>
      <c r="DVG528" s="16"/>
      <c r="DVH528" s="16"/>
      <c r="DVI528" s="16"/>
      <c r="DVJ528" s="16"/>
      <c r="DVK528" s="16"/>
      <c r="DVL528" s="16"/>
      <c r="DVM528" s="16"/>
      <c r="DVN528" s="16"/>
      <c r="DVO528" s="16"/>
      <c r="DVP528" s="16"/>
      <c r="DVQ528" s="16"/>
      <c r="DVR528" s="16"/>
      <c r="DVS528" s="16"/>
      <c r="DVT528" s="16"/>
      <c r="DVU528" s="16"/>
      <c r="DVV528" s="16"/>
      <c r="DVW528" s="16"/>
      <c r="DVX528" s="16"/>
      <c r="DVY528" s="16"/>
      <c r="DVZ528" s="16"/>
      <c r="DWA528" s="16"/>
      <c r="DWB528" s="16"/>
      <c r="DWC528" s="16"/>
      <c r="DWD528" s="16"/>
      <c r="DWE528" s="16"/>
      <c r="DWF528" s="16"/>
      <c r="DWG528" s="16"/>
      <c r="DWH528" s="16"/>
      <c r="DWI528" s="16"/>
      <c r="DWJ528" s="16"/>
      <c r="DWK528" s="16"/>
      <c r="DWL528" s="16"/>
      <c r="DWM528" s="16"/>
      <c r="DWN528" s="16"/>
      <c r="DWO528" s="16"/>
      <c r="DWP528" s="16"/>
      <c r="DWQ528" s="16"/>
      <c r="DWR528" s="16"/>
      <c r="DWS528" s="16"/>
      <c r="DWT528" s="16"/>
      <c r="DWU528" s="16"/>
      <c r="DWV528" s="16"/>
      <c r="DWW528" s="16"/>
      <c r="DWX528" s="16"/>
      <c r="DWY528" s="16"/>
      <c r="DWZ528" s="16"/>
      <c r="DXA528" s="16"/>
      <c r="DXB528" s="16"/>
      <c r="DXC528" s="16"/>
      <c r="DXD528" s="16"/>
      <c r="DXE528" s="16"/>
      <c r="DXF528" s="16"/>
      <c r="DXG528" s="16"/>
      <c r="DXH528" s="16"/>
      <c r="DXI528" s="16"/>
      <c r="DXJ528" s="16"/>
      <c r="DXK528" s="16"/>
      <c r="DXL528" s="16"/>
      <c r="DXM528" s="16"/>
      <c r="DXN528" s="16"/>
      <c r="DXO528" s="16"/>
      <c r="DXP528" s="16"/>
      <c r="DXQ528" s="16"/>
      <c r="DXR528" s="16"/>
      <c r="DXS528" s="16"/>
      <c r="DXT528" s="16"/>
      <c r="DXU528" s="16"/>
      <c r="DXV528" s="16"/>
      <c r="DXW528" s="16"/>
      <c r="DXX528" s="16"/>
      <c r="DXY528" s="16"/>
      <c r="DXZ528" s="16"/>
      <c r="DYA528" s="16"/>
      <c r="DYB528" s="16"/>
      <c r="DYC528" s="16"/>
      <c r="DYD528" s="16"/>
      <c r="DYE528" s="16"/>
      <c r="DYF528" s="16"/>
      <c r="DYG528" s="16"/>
      <c r="DYH528" s="16"/>
      <c r="DYI528" s="16"/>
      <c r="DYJ528" s="16"/>
      <c r="DYK528" s="16"/>
      <c r="DYL528" s="16"/>
      <c r="DYM528" s="16"/>
      <c r="DYN528" s="16"/>
      <c r="DYO528" s="16"/>
      <c r="DYP528" s="16"/>
      <c r="DYQ528" s="16"/>
      <c r="DYR528" s="16"/>
      <c r="DYS528" s="16"/>
      <c r="DYT528" s="16"/>
      <c r="DYU528" s="16"/>
      <c r="DYV528" s="16"/>
      <c r="DYW528" s="16"/>
      <c r="DYX528" s="16"/>
      <c r="DYY528" s="16"/>
      <c r="DYZ528" s="16"/>
      <c r="DZA528" s="16"/>
      <c r="DZB528" s="16"/>
      <c r="DZC528" s="16"/>
      <c r="DZD528" s="16"/>
      <c r="DZE528" s="16"/>
      <c r="DZF528" s="16"/>
      <c r="DZG528" s="16"/>
      <c r="DZH528" s="16"/>
      <c r="DZI528" s="16"/>
      <c r="DZJ528" s="16"/>
      <c r="DZK528" s="16"/>
      <c r="DZL528" s="16"/>
      <c r="DZM528" s="16"/>
      <c r="DZN528" s="16"/>
      <c r="DZO528" s="16"/>
      <c r="DZP528" s="16"/>
      <c r="DZQ528" s="16"/>
      <c r="DZR528" s="16"/>
      <c r="DZS528" s="16"/>
      <c r="DZT528" s="16"/>
      <c r="DZU528" s="16"/>
      <c r="DZV528" s="16"/>
      <c r="DZW528" s="16"/>
      <c r="DZX528" s="16"/>
      <c r="DZY528" s="16"/>
      <c r="DZZ528" s="16"/>
      <c r="EAA528" s="16"/>
      <c r="EAB528" s="16"/>
      <c r="EAC528" s="16"/>
      <c r="EAD528" s="16"/>
      <c r="EAE528" s="16"/>
      <c r="EAF528" s="16"/>
      <c r="EAG528" s="16"/>
      <c r="EAH528" s="16"/>
      <c r="EAI528" s="16"/>
      <c r="EAJ528" s="16"/>
      <c r="EAK528" s="16"/>
      <c r="EAL528" s="16"/>
      <c r="EAM528" s="16"/>
      <c r="EAN528" s="16"/>
      <c r="EAO528" s="16"/>
      <c r="EAP528" s="16"/>
      <c r="EAQ528" s="16"/>
      <c r="EAR528" s="16"/>
      <c r="EAS528" s="16"/>
      <c r="EAT528" s="16"/>
      <c r="EAU528" s="16"/>
      <c r="EAV528" s="16"/>
      <c r="EAW528" s="16"/>
      <c r="EAX528" s="16"/>
      <c r="EAY528" s="16"/>
      <c r="EAZ528" s="16"/>
      <c r="EBA528" s="16"/>
      <c r="EBB528" s="16"/>
      <c r="EBC528" s="16"/>
      <c r="EBD528" s="16"/>
      <c r="EBE528" s="16"/>
      <c r="EBF528" s="16"/>
      <c r="EBG528" s="16"/>
      <c r="EBH528" s="16"/>
      <c r="EBI528" s="16"/>
      <c r="EBJ528" s="16"/>
      <c r="EBK528" s="16"/>
      <c r="EBL528" s="16"/>
      <c r="EBM528" s="16"/>
      <c r="EBN528" s="16"/>
      <c r="EBO528" s="16"/>
      <c r="EBP528" s="16"/>
      <c r="EBQ528" s="16"/>
      <c r="EBR528" s="16"/>
      <c r="EBS528" s="16"/>
      <c r="EBT528" s="16"/>
      <c r="EBU528" s="16"/>
      <c r="EBV528" s="16"/>
      <c r="EBW528" s="16"/>
      <c r="EBX528" s="16"/>
      <c r="EBY528" s="16"/>
      <c r="EBZ528" s="16"/>
      <c r="ECA528" s="16"/>
      <c r="ECB528" s="16"/>
      <c r="ECC528" s="16"/>
      <c r="ECD528" s="16"/>
      <c r="ECE528" s="16"/>
      <c r="ECF528" s="16"/>
      <c r="ECG528" s="16"/>
      <c r="ECH528" s="16"/>
      <c r="ECI528" s="16"/>
      <c r="ECJ528" s="16"/>
      <c r="ECK528" s="16"/>
      <c r="ECL528" s="16"/>
      <c r="ECM528" s="16"/>
      <c r="ECN528" s="16"/>
      <c r="ECO528" s="16"/>
      <c r="ECP528" s="16"/>
      <c r="ECQ528" s="16"/>
      <c r="ECR528" s="16"/>
      <c r="ECS528" s="16"/>
      <c r="ECT528" s="16"/>
      <c r="ECU528" s="16"/>
      <c r="ECV528" s="16"/>
      <c r="ECW528" s="16"/>
      <c r="ECX528" s="16"/>
      <c r="ECY528" s="16"/>
      <c r="ECZ528" s="16"/>
      <c r="EDA528" s="16"/>
      <c r="EDB528" s="16"/>
      <c r="EDC528" s="16"/>
      <c r="EDD528" s="16"/>
      <c r="EDE528" s="16"/>
      <c r="EDF528" s="16"/>
      <c r="EDG528" s="16"/>
      <c r="EDH528" s="16"/>
      <c r="EDI528" s="16"/>
      <c r="EDJ528" s="16"/>
      <c r="EDK528" s="16"/>
      <c r="EDL528" s="16"/>
      <c r="EDM528" s="16"/>
      <c r="EDN528" s="16"/>
      <c r="EDO528" s="16"/>
      <c r="EDP528" s="16"/>
      <c r="EDQ528" s="16"/>
      <c r="EDR528" s="16"/>
      <c r="EDS528" s="16"/>
      <c r="EDT528" s="16"/>
      <c r="EDU528" s="16"/>
      <c r="EDV528" s="16"/>
      <c r="EDW528" s="16"/>
      <c r="EDX528" s="16"/>
      <c r="EDY528" s="16"/>
      <c r="EDZ528" s="16"/>
      <c r="EEA528" s="16"/>
      <c r="EEB528" s="16"/>
      <c r="EEC528" s="16"/>
      <c r="EED528" s="16"/>
      <c r="EEE528" s="16"/>
      <c r="EEF528" s="16"/>
      <c r="EEG528" s="16"/>
      <c r="EEH528" s="16"/>
      <c r="EEI528" s="16"/>
      <c r="EEJ528" s="16"/>
      <c r="EEK528" s="16"/>
      <c r="EEL528" s="16"/>
      <c r="EEM528" s="16"/>
      <c r="EEN528" s="16"/>
      <c r="EEO528" s="16"/>
      <c r="EEP528" s="16"/>
      <c r="EEQ528" s="16"/>
      <c r="EER528" s="16"/>
      <c r="EES528" s="16"/>
      <c r="EET528" s="16"/>
      <c r="EEU528" s="16"/>
      <c r="EEV528" s="16"/>
      <c r="EEW528" s="16"/>
      <c r="EEX528" s="16"/>
      <c r="EEY528" s="16"/>
      <c r="EEZ528" s="16"/>
      <c r="EFA528" s="16"/>
      <c r="EFB528" s="16"/>
      <c r="EFC528" s="16"/>
      <c r="EFD528" s="16"/>
      <c r="EFE528" s="16"/>
      <c r="EFF528" s="16"/>
      <c r="EFG528" s="16"/>
      <c r="EFH528" s="16"/>
      <c r="EFI528" s="16"/>
      <c r="EFJ528" s="16"/>
      <c r="EFK528" s="16"/>
      <c r="EFL528" s="16"/>
      <c r="EFM528" s="16"/>
      <c r="EFN528" s="16"/>
      <c r="EFO528" s="16"/>
      <c r="EFP528" s="16"/>
      <c r="EFQ528" s="16"/>
      <c r="EFR528" s="16"/>
      <c r="EFS528" s="16"/>
      <c r="EFT528" s="16"/>
      <c r="EFU528" s="16"/>
      <c r="EFV528" s="16"/>
      <c r="EFW528" s="16"/>
      <c r="EFX528" s="16"/>
      <c r="EFY528" s="16"/>
      <c r="EFZ528" s="16"/>
      <c r="EGA528" s="16"/>
      <c r="EGB528" s="16"/>
      <c r="EGC528" s="16"/>
      <c r="EGD528" s="16"/>
      <c r="EGE528" s="16"/>
      <c r="EGF528" s="16"/>
      <c r="EGG528" s="16"/>
      <c r="EGH528" s="16"/>
      <c r="EGI528" s="16"/>
      <c r="EGJ528" s="16"/>
      <c r="EGK528" s="16"/>
      <c r="EGL528" s="16"/>
      <c r="EGM528" s="16"/>
      <c r="EGN528" s="16"/>
      <c r="EGO528" s="16"/>
      <c r="EGP528" s="16"/>
      <c r="EGQ528" s="16"/>
      <c r="EGR528" s="16"/>
      <c r="EGS528" s="16"/>
      <c r="EGT528" s="16"/>
      <c r="EGU528" s="16"/>
      <c r="EGV528" s="16"/>
      <c r="EGW528" s="16"/>
      <c r="EGX528" s="16"/>
      <c r="EGY528" s="16"/>
      <c r="EGZ528" s="16"/>
      <c r="EHA528" s="16"/>
      <c r="EHB528" s="16"/>
      <c r="EHC528" s="16"/>
      <c r="EHD528" s="16"/>
      <c r="EHE528" s="16"/>
      <c r="EHF528" s="16"/>
      <c r="EHG528" s="16"/>
      <c r="EHH528" s="16"/>
      <c r="EHI528" s="16"/>
      <c r="EHJ528" s="16"/>
      <c r="EHK528" s="16"/>
      <c r="EHL528" s="16"/>
      <c r="EHM528" s="16"/>
      <c r="EHN528" s="16"/>
      <c r="EHO528" s="16"/>
      <c r="EHP528" s="16"/>
      <c r="EHQ528" s="16"/>
      <c r="EHR528" s="16"/>
      <c r="EHS528" s="16"/>
      <c r="EHT528" s="16"/>
      <c r="EHU528" s="16"/>
      <c r="EHV528" s="16"/>
      <c r="EHW528" s="16"/>
      <c r="EHX528" s="16"/>
      <c r="EHY528" s="16"/>
      <c r="EHZ528" s="16"/>
      <c r="EIA528" s="16"/>
      <c r="EIB528" s="16"/>
      <c r="EIC528" s="16"/>
      <c r="EID528" s="16"/>
      <c r="EIE528" s="16"/>
      <c r="EIF528" s="16"/>
      <c r="EIG528" s="16"/>
      <c r="EIH528" s="16"/>
      <c r="EII528" s="16"/>
      <c r="EIJ528" s="16"/>
      <c r="EIK528" s="16"/>
      <c r="EIL528" s="16"/>
      <c r="EIM528" s="16"/>
      <c r="EIN528" s="16"/>
      <c r="EIO528" s="16"/>
      <c r="EIP528" s="16"/>
      <c r="EIQ528" s="16"/>
      <c r="EIR528" s="16"/>
      <c r="EIS528" s="16"/>
      <c r="EIT528" s="16"/>
      <c r="EIU528" s="16"/>
      <c r="EIV528" s="16"/>
      <c r="EIW528" s="16"/>
      <c r="EIX528" s="16"/>
      <c r="EIY528" s="16"/>
      <c r="EIZ528" s="16"/>
      <c r="EJA528" s="16"/>
      <c r="EJB528" s="16"/>
      <c r="EJC528" s="16"/>
      <c r="EJD528" s="16"/>
      <c r="EJE528" s="16"/>
      <c r="EJF528" s="16"/>
      <c r="EJG528" s="16"/>
      <c r="EJH528" s="16"/>
      <c r="EJI528" s="16"/>
      <c r="EJJ528" s="16"/>
      <c r="EJK528" s="16"/>
      <c r="EJL528" s="16"/>
      <c r="EJM528" s="16"/>
      <c r="EJN528" s="16"/>
      <c r="EJO528" s="16"/>
      <c r="EJP528" s="16"/>
      <c r="EJQ528" s="16"/>
      <c r="EJR528" s="16"/>
      <c r="EJS528" s="16"/>
      <c r="EJT528" s="16"/>
      <c r="EJU528" s="16"/>
      <c r="EJV528" s="16"/>
      <c r="EJW528" s="16"/>
      <c r="EJX528" s="16"/>
      <c r="EJY528" s="16"/>
      <c r="EJZ528" s="16"/>
      <c r="EKA528" s="16"/>
      <c r="EKB528" s="16"/>
      <c r="EKC528" s="16"/>
      <c r="EKD528" s="16"/>
      <c r="EKE528" s="16"/>
      <c r="EKF528" s="16"/>
      <c r="EKG528" s="16"/>
      <c r="EKH528" s="16"/>
      <c r="EKI528" s="16"/>
      <c r="EKJ528" s="16"/>
      <c r="EKK528" s="16"/>
      <c r="EKL528" s="16"/>
      <c r="EKM528" s="16"/>
      <c r="EKN528" s="16"/>
      <c r="EKO528" s="16"/>
      <c r="EKP528" s="16"/>
      <c r="EKQ528" s="16"/>
      <c r="EKR528" s="16"/>
      <c r="EKS528" s="16"/>
      <c r="EKT528" s="16"/>
      <c r="EKU528" s="16"/>
      <c r="EKV528" s="16"/>
      <c r="EKW528" s="16"/>
      <c r="EKX528" s="16"/>
      <c r="EKY528" s="16"/>
      <c r="EKZ528" s="16"/>
      <c r="ELA528" s="16"/>
      <c r="ELB528" s="16"/>
      <c r="ELC528" s="16"/>
      <c r="ELD528" s="16"/>
      <c r="ELE528" s="16"/>
      <c r="ELF528" s="16"/>
      <c r="ELG528" s="16"/>
      <c r="ELH528" s="16"/>
      <c r="ELI528" s="16"/>
      <c r="ELJ528" s="16"/>
      <c r="ELK528" s="16"/>
      <c r="ELL528" s="16"/>
      <c r="ELM528" s="16"/>
      <c r="ELN528" s="16"/>
      <c r="ELO528" s="16"/>
      <c r="ELP528" s="16"/>
      <c r="ELQ528" s="16"/>
      <c r="ELR528" s="16"/>
      <c r="ELS528" s="16"/>
      <c r="ELT528" s="16"/>
      <c r="ELU528" s="16"/>
      <c r="ELV528" s="16"/>
      <c r="ELW528" s="16"/>
      <c r="ELX528" s="16"/>
      <c r="ELY528" s="16"/>
      <c r="ELZ528" s="16"/>
      <c r="EMA528" s="16"/>
      <c r="EMB528" s="16"/>
      <c r="EMC528" s="16"/>
      <c r="EMD528" s="16"/>
      <c r="EME528" s="16"/>
      <c r="EMF528" s="16"/>
      <c r="EMG528" s="16"/>
      <c r="EMH528" s="16"/>
      <c r="EMI528" s="16"/>
      <c r="EMJ528" s="16"/>
      <c r="EMK528" s="16"/>
      <c r="EML528" s="16"/>
      <c r="EMM528" s="16"/>
      <c r="EMN528" s="16"/>
      <c r="EMO528" s="16"/>
      <c r="EMP528" s="16"/>
      <c r="EMQ528" s="16"/>
      <c r="EMR528" s="16"/>
      <c r="EMS528" s="16"/>
      <c r="EMT528" s="16"/>
      <c r="EMU528" s="16"/>
      <c r="EMV528" s="16"/>
      <c r="EMW528" s="16"/>
      <c r="EMX528" s="16"/>
      <c r="EMY528" s="16"/>
      <c r="EMZ528" s="16"/>
      <c r="ENA528" s="16"/>
      <c r="ENB528" s="16"/>
      <c r="ENC528" s="16"/>
      <c r="END528" s="16"/>
      <c r="ENE528" s="16"/>
      <c r="ENF528" s="16"/>
      <c r="ENG528" s="16"/>
      <c r="ENH528" s="16"/>
      <c r="ENI528" s="16"/>
      <c r="ENJ528" s="16"/>
      <c r="ENK528" s="16"/>
      <c r="ENL528" s="16"/>
      <c r="ENM528" s="16"/>
      <c r="ENN528" s="16"/>
      <c r="ENO528" s="16"/>
      <c r="ENP528" s="16"/>
      <c r="ENQ528" s="16"/>
      <c r="ENR528" s="16"/>
      <c r="ENS528" s="16"/>
      <c r="ENT528" s="16"/>
      <c r="ENU528" s="16"/>
      <c r="ENV528" s="16"/>
      <c r="ENW528" s="16"/>
      <c r="ENX528" s="16"/>
      <c r="ENY528" s="16"/>
      <c r="ENZ528" s="16"/>
      <c r="EOA528" s="16"/>
      <c r="EOB528" s="16"/>
      <c r="EOC528" s="16"/>
      <c r="EOD528" s="16"/>
      <c r="EOE528" s="16"/>
      <c r="EOF528" s="16"/>
      <c r="EOG528" s="16"/>
      <c r="EOH528" s="16"/>
      <c r="EOI528" s="16"/>
      <c r="EOJ528" s="16"/>
      <c r="EOK528" s="16"/>
      <c r="EOL528" s="16"/>
      <c r="EOM528" s="16"/>
      <c r="EON528" s="16"/>
      <c r="EOO528" s="16"/>
      <c r="EOP528" s="16"/>
      <c r="EOQ528" s="16"/>
      <c r="EOR528" s="16"/>
      <c r="EOS528" s="16"/>
      <c r="EOT528" s="16"/>
      <c r="EOU528" s="16"/>
      <c r="EOV528" s="16"/>
      <c r="EOW528" s="16"/>
      <c r="EOX528" s="16"/>
      <c r="EOY528" s="16"/>
      <c r="EOZ528" s="16"/>
      <c r="EPA528" s="16"/>
      <c r="EPB528" s="16"/>
      <c r="EPC528" s="16"/>
      <c r="EPD528" s="16"/>
      <c r="EPE528" s="16"/>
      <c r="EPF528" s="16"/>
      <c r="EPG528" s="16"/>
      <c r="EPH528" s="16"/>
      <c r="EPI528" s="16"/>
      <c r="EPJ528" s="16"/>
      <c r="EPK528" s="16"/>
      <c r="EPL528" s="16"/>
      <c r="EPM528" s="16"/>
      <c r="EPN528" s="16"/>
      <c r="EPO528" s="16"/>
      <c r="EPP528" s="16"/>
      <c r="EPQ528" s="16"/>
      <c r="EPR528" s="16"/>
      <c r="EPS528" s="16"/>
      <c r="EPT528" s="16"/>
      <c r="EPU528" s="16"/>
      <c r="EPV528" s="16"/>
      <c r="EPW528" s="16"/>
      <c r="EPX528" s="16"/>
      <c r="EPY528" s="16"/>
      <c r="EPZ528" s="16"/>
      <c r="EQA528" s="16"/>
      <c r="EQB528" s="16"/>
      <c r="EQC528" s="16"/>
      <c r="EQD528" s="16"/>
      <c r="EQE528" s="16"/>
      <c r="EQF528" s="16"/>
      <c r="EQG528" s="16"/>
      <c r="EQH528" s="16"/>
      <c r="EQI528" s="16"/>
      <c r="EQJ528" s="16"/>
      <c r="EQK528" s="16"/>
      <c r="EQL528" s="16"/>
      <c r="EQM528" s="16"/>
      <c r="EQN528" s="16"/>
      <c r="EQO528" s="16"/>
      <c r="EQP528" s="16"/>
      <c r="EQQ528" s="16"/>
      <c r="EQR528" s="16"/>
      <c r="EQS528" s="16"/>
      <c r="EQT528" s="16"/>
      <c r="EQU528" s="16"/>
      <c r="EQV528" s="16"/>
      <c r="EQW528" s="16"/>
      <c r="EQX528" s="16"/>
      <c r="EQY528" s="16"/>
      <c r="EQZ528" s="16"/>
      <c r="ERA528" s="16"/>
      <c r="ERB528" s="16"/>
      <c r="ERC528" s="16"/>
      <c r="ERD528" s="16"/>
      <c r="ERE528" s="16"/>
      <c r="ERF528" s="16"/>
      <c r="ERG528" s="16"/>
      <c r="ERH528" s="16"/>
      <c r="ERI528" s="16"/>
      <c r="ERJ528" s="16"/>
      <c r="ERK528" s="16"/>
      <c r="ERL528" s="16"/>
      <c r="ERM528" s="16"/>
      <c r="ERN528" s="16"/>
      <c r="ERO528" s="16"/>
      <c r="ERP528" s="16"/>
      <c r="ERQ528" s="16"/>
      <c r="ERR528" s="16"/>
      <c r="ERS528" s="16"/>
      <c r="ERT528" s="16"/>
      <c r="ERU528" s="16"/>
      <c r="ERV528" s="16"/>
      <c r="ERW528" s="16"/>
      <c r="ERX528" s="16"/>
      <c r="ERY528" s="16"/>
      <c r="ERZ528" s="16"/>
      <c r="ESA528" s="16"/>
      <c r="ESB528" s="16"/>
      <c r="ESC528" s="16"/>
      <c r="ESD528" s="16"/>
      <c r="ESE528" s="16"/>
      <c r="ESF528" s="16"/>
      <c r="ESG528" s="16"/>
      <c r="ESH528" s="16"/>
      <c r="ESI528" s="16"/>
      <c r="ESJ528" s="16"/>
      <c r="ESK528" s="16"/>
      <c r="ESL528" s="16"/>
      <c r="ESM528" s="16"/>
      <c r="ESN528" s="16"/>
      <c r="ESO528" s="16"/>
      <c r="ESP528" s="16"/>
      <c r="ESQ528" s="16"/>
      <c r="ESR528" s="16"/>
      <c r="ESS528" s="16"/>
      <c r="EST528" s="16"/>
      <c r="ESU528" s="16"/>
      <c r="ESV528" s="16"/>
      <c r="ESW528" s="16"/>
      <c r="ESX528" s="16"/>
      <c r="ESY528" s="16"/>
      <c r="ESZ528" s="16"/>
      <c r="ETA528" s="16"/>
      <c r="ETB528" s="16"/>
      <c r="ETC528" s="16"/>
      <c r="ETD528" s="16"/>
      <c r="ETE528" s="16"/>
      <c r="ETF528" s="16"/>
      <c r="ETG528" s="16"/>
      <c r="ETH528" s="16"/>
      <c r="ETI528" s="16"/>
      <c r="ETJ528" s="16"/>
      <c r="ETK528" s="16"/>
      <c r="ETL528" s="16"/>
      <c r="ETM528" s="16"/>
      <c r="ETN528" s="16"/>
      <c r="ETO528" s="16"/>
      <c r="ETP528" s="16"/>
      <c r="ETQ528" s="16"/>
      <c r="ETR528" s="16"/>
      <c r="ETS528" s="16"/>
      <c r="ETT528" s="16"/>
      <c r="ETU528" s="16"/>
      <c r="ETV528" s="16"/>
      <c r="ETW528" s="16"/>
      <c r="ETX528" s="16"/>
      <c r="ETY528" s="16"/>
      <c r="ETZ528" s="16"/>
      <c r="EUA528" s="16"/>
      <c r="EUB528" s="16"/>
      <c r="EUC528" s="16"/>
      <c r="EUD528" s="16"/>
      <c r="EUE528" s="16"/>
      <c r="EUF528" s="16"/>
      <c r="EUG528" s="16"/>
      <c r="EUH528" s="16"/>
      <c r="EUI528" s="16"/>
      <c r="EUJ528" s="16"/>
      <c r="EUK528" s="16"/>
      <c r="EUL528" s="16"/>
      <c r="EUM528" s="16"/>
      <c r="EUN528" s="16"/>
      <c r="EUO528" s="16"/>
      <c r="EUP528" s="16"/>
      <c r="EUQ528" s="16"/>
      <c r="EUR528" s="16"/>
      <c r="EUS528" s="16"/>
      <c r="EUT528" s="16"/>
      <c r="EUU528" s="16"/>
      <c r="EUV528" s="16"/>
      <c r="EUW528" s="16"/>
      <c r="EUX528" s="16"/>
      <c r="EUY528" s="16"/>
      <c r="EUZ528" s="16"/>
      <c r="EVA528" s="16"/>
      <c r="EVB528" s="16"/>
      <c r="EVC528" s="16"/>
      <c r="EVD528" s="16"/>
      <c r="EVE528" s="16"/>
      <c r="EVF528" s="16"/>
      <c r="EVG528" s="16"/>
      <c r="EVH528" s="16"/>
      <c r="EVI528" s="16"/>
      <c r="EVJ528" s="16"/>
      <c r="EVK528" s="16"/>
      <c r="EVL528" s="16"/>
      <c r="EVM528" s="16"/>
      <c r="EVN528" s="16"/>
      <c r="EVO528" s="16"/>
      <c r="EVP528" s="16"/>
      <c r="EVQ528" s="16"/>
      <c r="EVR528" s="16"/>
      <c r="EVS528" s="16"/>
      <c r="EVT528" s="16"/>
      <c r="EVU528" s="16"/>
      <c r="EVV528" s="16"/>
      <c r="EVW528" s="16"/>
      <c r="EVX528" s="16"/>
      <c r="EVY528" s="16"/>
      <c r="EVZ528" s="16"/>
      <c r="EWA528" s="16"/>
      <c r="EWB528" s="16"/>
      <c r="EWC528" s="16"/>
      <c r="EWD528" s="16"/>
      <c r="EWE528" s="16"/>
      <c r="EWF528" s="16"/>
      <c r="EWG528" s="16"/>
      <c r="EWH528" s="16"/>
      <c r="EWI528" s="16"/>
      <c r="EWJ528" s="16"/>
      <c r="EWK528" s="16"/>
      <c r="EWL528" s="16"/>
      <c r="EWM528" s="16"/>
      <c r="EWN528" s="16"/>
      <c r="EWO528" s="16"/>
      <c r="EWP528" s="16"/>
      <c r="EWQ528" s="16"/>
      <c r="EWR528" s="16"/>
      <c r="EWS528" s="16"/>
      <c r="EWT528" s="16"/>
      <c r="EWU528" s="16"/>
      <c r="EWV528" s="16"/>
      <c r="EWW528" s="16"/>
      <c r="EWX528" s="16"/>
      <c r="EWY528" s="16"/>
      <c r="EWZ528" s="16"/>
      <c r="EXA528" s="16"/>
      <c r="EXB528" s="16"/>
      <c r="EXC528" s="16"/>
      <c r="EXD528" s="16"/>
      <c r="EXE528" s="16"/>
      <c r="EXF528" s="16"/>
      <c r="EXG528" s="16"/>
      <c r="EXH528" s="16"/>
      <c r="EXI528" s="16"/>
      <c r="EXJ528" s="16"/>
      <c r="EXK528" s="16"/>
      <c r="EXL528" s="16"/>
      <c r="EXM528" s="16"/>
      <c r="EXN528" s="16"/>
      <c r="EXO528" s="16"/>
      <c r="EXP528" s="16"/>
      <c r="EXQ528" s="16"/>
      <c r="EXR528" s="16"/>
      <c r="EXS528" s="16"/>
      <c r="EXT528" s="16"/>
      <c r="EXU528" s="16"/>
      <c r="EXV528" s="16"/>
      <c r="EXW528" s="16"/>
      <c r="EXX528" s="16"/>
      <c r="EXY528" s="16"/>
      <c r="EXZ528" s="16"/>
      <c r="EYA528" s="16"/>
      <c r="EYB528" s="16"/>
      <c r="EYC528" s="16"/>
      <c r="EYD528" s="16"/>
      <c r="EYE528" s="16"/>
      <c r="EYF528" s="16"/>
      <c r="EYG528" s="16"/>
      <c r="EYH528" s="16"/>
      <c r="EYI528" s="16"/>
      <c r="EYJ528" s="16"/>
      <c r="EYK528" s="16"/>
      <c r="EYL528" s="16"/>
      <c r="EYM528" s="16"/>
      <c r="EYN528" s="16"/>
      <c r="EYO528" s="16"/>
      <c r="EYP528" s="16"/>
      <c r="EYQ528" s="16"/>
      <c r="EYR528" s="16"/>
      <c r="EYS528" s="16"/>
      <c r="EYT528" s="16"/>
      <c r="EYU528" s="16"/>
      <c r="EYV528" s="16"/>
      <c r="EYW528" s="16"/>
      <c r="EYX528" s="16"/>
      <c r="EYY528" s="16"/>
      <c r="EYZ528" s="16"/>
      <c r="EZA528" s="16"/>
      <c r="EZB528" s="16"/>
      <c r="EZC528" s="16"/>
      <c r="EZD528" s="16"/>
      <c r="EZE528" s="16"/>
      <c r="EZF528" s="16"/>
      <c r="EZG528" s="16"/>
      <c r="EZH528" s="16"/>
      <c r="EZI528" s="16"/>
      <c r="EZJ528" s="16"/>
      <c r="EZK528" s="16"/>
      <c r="EZL528" s="16"/>
      <c r="EZM528" s="16"/>
      <c r="EZN528" s="16"/>
      <c r="EZO528" s="16"/>
      <c r="EZP528" s="16"/>
      <c r="EZQ528" s="16"/>
      <c r="EZR528" s="16"/>
      <c r="EZS528" s="16"/>
      <c r="EZT528" s="16"/>
      <c r="EZU528" s="16"/>
      <c r="EZV528" s="16"/>
      <c r="EZW528" s="16"/>
      <c r="EZX528" s="16"/>
      <c r="EZY528" s="16"/>
      <c r="EZZ528" s="16"/>
      <c r="FAA528" s="16"/>
      <c r="FAB528" s="16"/>
      <c r="FAC528" s="16"/>
      <c r="FAD528" s="16"/>
      <c r="FAE528" s="16"/>
      <c r="FAF528" s="16"/>
      <c r="FAG528" s="16"/>
      <c r="FAH528" s="16"/>
      <c r="FAI528" s="16"/>
      <c r="FAJ528" s="16"/>
      <c r="FAK528" s="16"/>
      <c r="FAL528" s="16"/>
      <c r="FAM528" s="16"/>
      <c r="FAN528" s="16"/>
      <c r="FAO528" s="16"/>
      <c r="FAP528" s="16"/>
      <c r="FAQ528" s="16"/>
      <c r="FAR528" s="16"/>
      <c r="FAS528" s="16"/>
      <c r="FAT528" s="16"/>
      <c r="FAU528" s="16"/>
      <c r="FAV528" s="16"/>
      <c r="FAW528" s="16"/>
      <c r="FAX528" s="16"/>
      <c r="FAY528" s="16"/>
      <c r="FAZ528" s="16"/>
      <c r="FBA528" s="16"/>
      <c r="FBB528" s="16"/>
      <c r="FBC528" s="16"/>
      <c r="FBD528" s="16"/>
      <c r="FBE528" s="16"/>
      <c r="FBF528" s="16"/>
      <c r="FBG528" s="16"/>
      <c r="FBH528" s="16"/>
      <c r="FBI528" s="16"/>
      <c r="FBJ528" s="16"/>
      <c r="FBK528" s="16"/>
      <c r="FBL528" s="16"/>
      <c r="FBM528" s="16"/>
      <c r="FBN528" s="16"/>
      <c r="FBO528" s="16"/>
      <c r="FBP528" s="16"/>
      <c r="FBQ528" s="16"/>
      <c r="FBR528" s="16"/>
      <c r="FBS528" s="16"/>
      <c r="FBT528" s="16"/>
      <c r="FBU528" s="16"/>
      <c r="FBV528" s="16"/>
      <c r="FBW528" s="16"/>
      <c r="FBX528" s="16"/>
      <c r="FBY528" s="16"/>
      <c r="FBZ528" s="16"/>
      <c r="FCA528" s="16"/>
      <c r="FCB528" s="16"/>
      <c r="FCC528" s="16"/>
      <c r="FCD528" s="16"/>
      <c r="FCE528" s="16"/>
      <c r="FCF528" s="16"/>
      <c r="FCG528" s="16"/>
      <c r="FCH528" s="16"/>
      <c r="FCI528" s="16"/>
      <c r="FCJ528" s="16"/>
      <c r="FCK528" s="16"/>
      <c r="FCL528" s="16"/>
      <c r="FCM528" s="16"/>
      <c r="FCN528" s="16"/>
      <c r="FCO528" s="16"/>
      <c r="FCP528" s="16"/>
      <c r="FCQ528" s="16"/>
      <c r="FCR528" s="16"/>
      <c r="FCS528" s="16"/>
      <c r="FCT528" s="16"/>
      <c r="FCU528" s="16"/>
      <c r="FCV528" s="16"/>
      <c r="FCW528" s="16"/>
      <c r="FCX528" s="16"/>
      <c r="FCY528" s="16"/>
      <c r="FCZ528" s="16"/>
      <c r="FDA528" s="16"/>
      <c r="FDB528" s="16"/>
      <c r="FDC528" s="16"/>
      <c r="FDD528" s="16"/>
      <c r="FDE528" s="16"/>
      <c r="FDF528" s="16"/>
      <c r="FDG528" s="16"/>
      <c r="FDH528" s="16"/>
      <c r="FDI528" s="16"/>
      <c r="FDJ528" s="16"/>
      <c r="FDK528" s="16"/>
      <c r="FDL528" s="16"/>
      <c r="FDM528" s="16"/>
      <c r="FDN528" s="16"/>
      <c r="FDO528" s="16"/>
      <c r="FDP528" s="16"/>
      <c r="FDQ528" s="16"/>
      <c r="FDR528" s="16"/>
      <c r="FDS528" s="16"/>
      <c r="FDT528" s="16"/>
      <c r="FDU528" s="16"/>
      <c r="FDV528" s="16"/>
      <c r="FDW528" s="16"/>
      <c r="FDX528" s="16"/>
      <c r="FDY528" s="16"/>
      <c r="FDZ528" s="16"/>
      <c r="FEA528" s="16"/>
      <c r="FEB528" s="16"/>
      <c r="FEC528" s="16"/>
      <c r="FED528" s="16"/>
      <c r="FEE528" s="16"/>
      <c r="FEF528" s="16"/>
      <c r="FEG528" s="16"/>
      <c r="FEH528" s="16"/>
      <c r="FEI528" s="16"/>
      <c r="FEJ528" s="16"/>
      <c r="FEK528" s="16"/>
      <c r="FEL528" s="16"/>
      <c r="FEM528" s="16"/>
      <c r="FEN528" s="16"/>
      <c r="FEO528" s="16"/>
      <c r="FEP528" s="16"/>
      <c r="FEQ528" s="16"/>
      <c r="FER528" s="16"/>
      <c r="FES528" s="16"/>
      <c r="FET528" s="16"/>
      <c r="FEU528" s="16"/>
      <c r="FEV528" s="16"/>
      <c r="FEW528" s="16"/>
      <c r="FEX528" s="16"/>
      <c r="FEY528" s="16"/>
      <c r="FEZ528" s="16"/>
      <c r="FFA528" s="16"/>
      <c r="FFB528" s="16"/>
      <c r="FFC528" s="16"/>
      <c r="FFD528" s="16"/>
      <c r="FFE528" s="16"/>
      <c r="FFF528" s="16"/>
      <c r="FFG528" s="16"/>
      <c r="FFH528" s="16"/>
      <c r="FFI528" s="16"/>
      <c r="FFJ528" s="16"/>
      <c r="FFK528" s="16"/>
      <c r="FFL528" s="16"/>
      <c r="FFM528" s="16"/>
      <c r="FFN528" s="16"/>
      <c r="FFO528" s="16"/>
      <c r="FFP528" s="16"/>
      <c r="FFQ528" s="16"/>
      <c r="FFR528" s="16"/>
      <c r="FFS528" s="16"/>
      <c r="FFT528" s="16"/>
      <c r="FFU528" s="16"/>
      <c r="FFV528" s="16"/>
      <c r="FFW528" s="16"/>
      <c r="FFX528" s="16"/>
      <c r="FFY528" s="16"/>
      <c r="FFZ528" s="16"/>
      <c r="FGA528" s="16"/>
      <c r="FGB528" s="16"/>
      <c r="FGC528" s="16"/>
      <c r="FGD528" s="16"/>
      <c r="FGE528" s="16"/>
      <c r="FGF528" s="16"/>
      <c r="FGG528" s="16"/>
      <c r="FGH528" s="16"/>
      <c r="FGI528" s="16"/>
      <c r="FGJ528" s="16"/>
      <c r="FGK528" s="16"/>
      <c r="FGL528" s="16"/>
      <c r="FGM528" s="16"/>
      <c r="FGN528" s="16"/>
      <c r="FGO528" s="16"/>
      <c r="FGP528" s="16"/>
      <c r="FGQ528" s="16"/>
      <c r="FGR528" s="16"/>
      <c r="FGS528" s="16"/>
      <c r="FGT528" s="16"/>
      <c r="FGU528" s="16"/>
      <c r="FGV528" s="16"/>
      <c r="FGW528" s="16"/>
      <c r="FGX528" s="16"/>
      <c r="FGY528" s="16"/>
      <c r="FGZ528" s="16"/>
      <c r="FHA528" s="16"/>
      <c r="FHB528" s="16"/>
      <c r="FHC528" s="16"/>
      <c r="FHD528" s="16"/>
      <c r="FHE528" s="16"/>
      <c r="FHF528" s="16"/>
      <c r="FHG528" s="16"/>
      <c r="FHH528" s="16"/>
      <c r="FHI528" s="16"/>
      <c r="FHJ528" s="16"/>
      <c r="FHK528" s="16"/>
      <c r="FHL528" s="16"/>
      <c r="FHM528" s="16"/>
      <c r="FHN528" s="16"/>
      <c r="FHO528" s="16"/>
      <c r="FHP528" s="16"/>
      <c r="FHQ528" s="16"/>
      <c r="FHR528" s="16"/>
      <c r="FHS528" s="16"/>
      <c r="FHT528" s="16"/>
      <c r="FHU528" s="16"/>
      <c r="FHV528" s="16"/>
      <c r="FHW528" s="16"/>
      <c r="FHX528" s="16"/>
      <c r="FHY528" s="16"/>
      <c r="FHZ528" s="16"/>
      <c r="FIA528" s="16"/>
      <c r="FIB528" s="16"/>
      <c r="FIC528" s="16"/>
      <c r="FID528" s="16"/>
      <c r="FIE528" s="16"/>
      <c r="FIF528" s="16"/>
      <c r="FIG528" s="16"/>
      <c r="FIH528" s="16"/>
      <c r="FII528" s="16"/>
      <c r="FIJ528" s="16"/>
      <c r="FIK528" s="16"/>
      <c r="FIL528" s="16"/>
      <c r="FIM528" s="16"/>
      <c r="FIN528" s="16"/>
      <c r="FIO528" s="16"/>
      <c r="FIP528" s="16"/>
      <c r="FIQ528" s="16"/>
      <c r="FIR528" s="16"/>
      <c r="FIS528" s="16"/>
      <c r="FIT528" s="16"/>
      <c r="FIU528" s="16"/>
      <c r="FIV528" s="16"/>
      <c r="FIW528" s="16"/>
      <c r="FIX528" s="16"/>
      <c r="FIY528" s="16"/>
      <c r="FIZ528" s="16"/>
      <c r="FJA528" s="16"/>
      <c r="FJB528" s="16"/>
      <c r="FJC528" s="16"/>
      <c r="FJD528" s="16"/>
      <c r="FJE528" s="16"/>
      <c r="FJF528" s="16"/>
      <c r="FJG528" s="16"/>
      <c r="FJH528" s="16"/>
      <c r="FJI528" s="16"/>
      <c r="FJJ528" s="16"/>
      <c r="FJK528" s="16"/>
      <c r="FJL528" s="16"/>
      <c r="FJM528" s="16"/>
      <c r="FJN528" s="16"/>
      <c r="FJO528" s="16"/>
      <c r="FJP528" s="16"/>
      <c r="FJQ528" s="16"/>
      <c r="FJR528" s="16"/>
      <c r="FJS528" s="16"/>
      <c r="FJT528" s="16"/>
      <c r="FJU528" s="16"/>
      <c r="FJV528" s="16"/>
      <c r="FJW528" s="16"/>
      <c r="FJX528" s="16"/>
      <c r="FJY528" s="16"/>
      <c r="FJZ528" s="16"/>
      <c r="FKA528" s="16"/>
      <c r="FKB528" s="16"/>
      <c r="FKC528" s="16"/>
      <c r="FKD528" s="16"/>
      <c r="FKE528" s="16"/>
      <c r="FKF528" s="16"/>
      <c r="FKG528" s="16"/>
      <c r="FKH528" s="16"/>
      <c r="FKI528" s="16"/>
      <c r="FKJ528" s="16"/>
      <c r="FKK528" s="16"/>
      <c r="FKL528" s="16"/>
      <c r="FKM528" s="16"/>
      <c r="FKN528" s="16"/>
      <c r="FKO528" s="16"/>
      <c r="FKP528" s="16"/>
      <c r="FKQ528" s="16"/>
      <c r="FKR528" s="16"/>
      <c r="FKS528" s="16"/>
      <c r="FKT528" s="16"/>
      <c r="FKU528" s="16"/>
      <c r="FKV528" s="16"/>
      <c r="FKW528" s="16"/>
      <c r="FKX528" s="16"/>
      <c r="FKY528" s="16"/>
      <c r="FKZ528" s="16"/>
      <c r="FLA528" s="16"/>
      <c r="FLB528" s="16"/>
      <c r="FLC528" s="16"/>
      <c r="FLD528" s="16"/>
      <c r="FLE528" s="16"/>
      <c r="FLF528" s="16"/>
      <c r="FLG528" s="16"/>
      <c r="FLH528" s="16"/>
      <c r="FLI528" s="16"/>
      <c r="FLJ528" s="16"/>
      <c r="FLK528" s="16"/>
      <c r="FLL528" s="16"/>
      <c r="FLM528" s="16"/>
      <c r="FLN528" s="16"/>
      <c r="FLO528" s="16"/>
      <c r="FLP528" s="16"/>
      <c r="FLQ528" s="16"/>
      <c r="FLR528" s="16"/>
      <c r="FLS528" s="16"/>
      <c r="FLT528" s="16"/>
      <c r="FLU528" s="16"/>
      <c r="FLV528" s="16"/>
      <c r="FLW528" s="16"/>
      <c r="FLX528" s="16"/>
      <c r="FLY528" s="16"/>
      <c r="FLZ528" s="16"/>
      <c r="FMA528" s="16"/>
      <c r="FMB528" s="16"/>
      <c r="FMC528" s="16"/>
      <c r="FMD528" s="16"/>
      <c r="FME528" s="16"/>
      <c r="FMF528" s="16"/>
      <c r="FMG528" s="16"/>
      <c r="FMH528" s="16"/>
      <c r="FMI528" s="16"/>
      <c r="FMJ528" s="16"/>
      <c r="FMK528" s="16"/>
      <c r="FML528" s="16"/>
      <c r="FMM528" s="16"/>
      <c r="FMN528" s="16"/>
      <c r="FMO528" s="16"/>
      <c r="FMP528" s="16"/>
      <c r="FMQ528" s="16"/>
      <c r="FMR528" s="16"/>
      <c r="FMS528" s="16"/>
      <c r="FMT528" s="16"/>
      <c r="FMU528" s="16"/>
      <c r="FMV528" s="16"/>
      <c r="FMW528" s="16"/>
      <c r="FMX528" s="16"/>
      <c r="FMY528" s="16"/>
      <c r="FMZ528" s="16"/>
      <c r="FNA528" s="16"/>
      <c r="FNB528" s="16"/>
      <c r="FNC528" s="16"/>
      <c r="FND528" s="16"/>
      <c r="FNE528" s="16"/>
      <c r="FNF528" s="16"/>
      <c r="FNG528" s="16"/>
      <c r="FNH528" s="16"/>
      <c r="FNI528" s="16"/>
      <c r="FNJ528" s="16"/>
      <c r="FNK528" s="16"/>
      <c r="FNL528" s="16"/>
      <c r="FNM528" s="16"/>
      <c r="FNN528" s="16"/>
      <c r="FNO528" s="16"/>
      <c r="FNP528" s="16"/>
      <c r="FNQ528" s="16"/>
      <c r="FNR528" s="16"/>
      <c r="FNS528" s="16"/>
      <c r="FNT528" s="16"/>
      <c r="FNU528" s="16"/>
      <c r="FNV528" s="16"/>
      <c r="FNW528" s="16"/>
      <c r="FNX528" s="16"/>
      <c r="FNY528" s="16"/>
      <c r="FNZ528" s="16"/>
      <c r="FOA528" s="16"/>
      <c r="FOB528" s="16"/>
      <c r="FOC528" s="16"/>
      <c r="FOD528" s="16"/>
      <c r="FOE528" s="16"/>
      <c r="FOF528" s="16"/>
      <c r="FOG528" s="16"/>
      <c r="FOH528" s="16"/>
      <c r="FOI528" s="16"/>
      <c r="FOJ528" s="16"/>
      <c r="FOK528" s="16"/>
      <c r="FOL528" s="16"/>
      <c r="FOM528" s="16"/>
      <c r="FON528" s="16"/>
      <c r="FOO528" s="16"/>
      <c r="FOP528" s="16"/>
      <c r="FOQ528" s="16"/>
      <c r="FOR528" s="16"/>
      <c r="FOS528" s="16"/>
      <c r="FOT528" s="16"/>
      <c r="FOU528" s="16"/>
      <c r="FOV528" s="16"/>
      <c r="FOW528" s="16"/>
      <c r="FOX528" s="16"/>
      <c r="FOY528" s="16"/>
      <c r="FOZ528" s="16"/>
      <c r="FPA528" s="16"/>
      <c r="FPB528" s="16"/>
      <c r="FPC528" s="16"/>
      <c r="FPD528" s="16"/>
      <c r="FPE528" s="16"/>
      <c r="FPF528" s="16"/>
      <c r="FPG528" s="16"/>
      <c r="FPH528" s="16"/>
      <c r="FPI528" s="16"/>
      <c r="FPJ528" s="16"/>
      <c r="FPK528" s="16"/>
      <c r="FPL528" s="16"/>
      <c r="FPM528" s="16"/>
      <c r="FPN528" s="16"/>
      <c r="FPO528" s="16"/>
      <c r="FPP528" s="16"/>
      <c r="FPQ528" s="16"/>
      <c r="FPR528" s="16"/>
      <c r="FPS528" s="16"/>
      <c r="FPT528" s="16"/>
      <c r="FPU528" s="16"/>
      <c r="FPV528" s="16"/>
      <c r="FPW528" s="16"/>
      <c r="FPX528" s="16"/>
      <c r="FPY528" s="16"/>
      <c r="FPZ528" s="16"/>
      <c r="FQA528" s="16"/>
      <c r="FQB528" s="16"/>
      <c r="FQC528" s="16"/>
      <c r="FQD528" s="16"/>
      <c r="FQE528" s="16"/>
      <c r="FQF528" s="16"/>
      <c r="FQG528" s="16"/>
      <c r="FQH528" s="16"/>
      <c r="FQI528" s="16"/>
      <c r="FQJ528" s="16"/>
      <c r="FQK528" s="16"/>
      <c r="FQL528" s="16"/>
      <c r="FQM528" s="16"/>
      <c r="FQN528" s="16"/>
      <c r="FQO528" s="16"/>
      <c r="FQP528" s="16"/>
      <c r="FQQ528" s="16"/>
      <c r="FQR528" s="16"/>
      <c r="FQS528" s="16"/>
      <c r="FQT528" s="16"/>
      <c r="FQU528" s="16"/>
      <c r="FQV528" s="16"/>
      <c r="FQW528" s="16"/>
      <c r="FQX528" s="16"/>
      <c r="FQY528" s="16"/>
      <c r="FQZ528" s="16"/>
      <c r="FRA528" s="16"/>
      <c r="FRB528" s="16"/>
      <c r="FRC528" s="16"/>
      <c r="FRD528" s="16"/>
      <c r="FRE528" s="16"/>
      <c r="FRF528" s="16"/>
      <c r="FRG528" s="16"/>
      <c r="FRH528" s="16"/>
      <c r="FRI528" s="16"/>
      <c r="FRJ528" s="16"/>
      <c r="FRK528" s="16"/>
      <c r="FRL528" s="16"/>
      <c r="FRM528" s="16"/>
      <c r="FRN528" s="16"/>
      <c r="FRO528" s="16"/>
      <c r="FRP528" s="16"/>
      <c r="FRQ528" s="16"/>
      <c r="FRR528" s="16"/>
      <c r="FRS528" s="16"/>
      <c r="FRT528" s="16"/>
      <c r="FRU528" s="16"/>
      <c r="FRV528" s="16"/>
      <c r="FRW528" s="16"/>
      <c r="FRX528" s="16"/>
      <c r="FRY528" s="16"/>
      <c r="FRZ528" s="16"/>
      <c r="FSA528" s="16"/>
      <c r="FSB528" s="16"/>
      <c r="FSC528" s="16"/>
      <c r="FSD528" s="16"/>
      <c r="FSE528" s="16"/>
      <c r="FSF528" s="16"/>
      <c r="FSG528" s="16"/>
      <c r="FSH528" s="16"/>
      <c r="FSI528" s="16"/>
      <c r="FSJ528" s="16"/>
      <c r="FSK528" s="16"/>
      <c r="FSL528" s="16"/>
      <c r="FSM528" s="16"/>
      <c r="FSN528" s="16"/>
      <c r="FSO528" s="16"/>
      <c r="FSP528" s="16"/>
      <c r="FSQ528" s="16"/>
      <c r="FSR528" s="16"/>
      <c r="FSS528" s="16"/>
      <c r="FST528" s="16"/>
      <c r="FSU528" s="16"/>
      <c r="FSV528" s="16"/>
      <c r="FSW528" s="16"/>
      <c r="FSX528" s="16"/>
      <c r="FSY528" s="16"/>
      <c r="FSZ528" s="16"/>
      <c r="FTA528" s="16"/>
      <c r="FTB528" s="16"/>
      <c r="FTC528" s="16"/>
      <c r="FTD528" s="16"/>
      <c r="FTE528" s="16"/>
      <c r="FTF528" s="16"/>
      <c r="FTG528" s="16"/>
      <c r="FTH528" s="16"/>
      <c r="FTI528" s="16"/>
      <c r="FTJ528" s="16"/>
      <c r="FTK528" s="16"/>
      <c r="FTL528" s="16"/>
      <c r="FTM528" s="16"/>
      <c r="FTN528" s="16"/>
      <c r="FTO528" s="16"/>
      <c r="FTP528" s="16"/>
      <c r="FTQ528" s="16"/>
      <c r="FTR528" s="16"/>
      <c r="FTS528" s="16"/>
      <c r="FTT528" s="16"/>
      <c r="FTU528" s="16"/>
      <c r="FTV528" s="16"/>
      <c r="FTW528" s="16"/>
      <c r="FTX528" s="16"/>
      <c r="FTY528" s="16"/>
      <c r="FTZ528" s="16"/>
      <c r="FUA528" s="16"/>
      <c r="FUB528" s="16"/>
      <c r="FUC528" s="16"/>
      <c r="FUD528" s="16"/>
      <c r="FUE528" s="16"/>
      <c r="FUF528" s="16"/>
      <c r="FUG528" s="16"/>
      <c r="FUH528" s="16"/>
      <c r="FUI528" s="16"/>
      <c r="FUJ528" s="16"/>
      <c r="FUK528" s="16"/>
      <c r="FUL528" s="16"/>
      <c r="FUM528" s="16"/>
      <c r="FUN528" s="16"/>
      <c r="FUO528" s="16"/>
      <c r="FUP528" s="16"/>
      <c r="FUQ528" s="16"/>
      <c r="FUR528" s="16"/>
      <c r="FUS528" s="16"/>
      <c r="FUT528" s="16"/>
      <c r="FUU528" s="16"/>
      <c r="FUV528" s="16"/>
      <c r="FUW528" s="16"/>
      <c r="FUX528" s="16"/>
      <c r="FUY528" s="16"/>
      <c r="FUZ528" s="16"/>
      <c r="FVA528" s="16"/>
      <c r="FVB528" s="16"/>
      <c r="FVC528" s="16"/>
      <c r="FVD528" s="16"/>
      <c r="FVE528" s="16"/>
      <c r="FVF528" s="16"/>
      <c r="FVG528" s="16"/>
      <c r="FVH528" s="16"/>
      <c r="FVI528" s="16"/>
      <c r="FVJ528" s="16"/>
      <c r="FVK528" s="16"/>
      <c r="FVL528" s="16"/>
      <c r="FVM528" s="16"/>
      <c r="FVN528" s="16"/>
      <c r="FVO528" s="16"/>
      <c r="FVP528" s="16"/>
      <c r="FVQ528" s="16"/>
      <c r="FVR528" s="16"/>
      <c r="FVS528" s="16"/>
      <c r="FVT528" s="16"/>
      <c r="FVU528" s="16"/>
      <c r="FVV528" s="16"/>
      <c r="FVW528" s="16"/>
      <c r="FVX528" s="16"/>
      <c r="FVY528" s="16"/>
      <c r="FVZ528" s="16"/>
      <c r="FWA528" s="16"/>
      <c r="FWB528" s="16"/>
      <c r="FWC528" s="16"/>
      <c r="FWD528" s="16"/>
      <c r="FWE528" s="16"/>
      <c r="FWF528" s="16"/>
      <c r="FWG528" s="16"/>
      <c r="FWH528" s="16"/>
      <c r="FWI528" s="16"/>
      <c r="FWJ528" s="16"/>
      <c r="FWK528" s="16"/>
      <c r="FWL528" s="16"/>
      <c r="FWM528" s="16"/>
      <c r="FWN528" s="16"/>
      <c r="FWO528" s="16"/>
      <c r="FWP528" s="16"/>
      <c r="FWQ528" s="16"/>
      <c r="FWR528" s="16"/>
      <c r="FWS528" s="16"/>
      <c r="FWT528" s="16"/>
      <c r="FWU528" s="16"/>
      <c r="FWV528" s="16"/>
      <c r="FWW528" s="16"/>
      <c r="FWX528" s="16"/>
      <c r="FWY528" s="16"/>
      <c r="FWZ528" s="16"/>
      <c r="FXA528" s="16"/>
      <c r="FXB528" s="16"/>
      <c r="FXC528" s="16"/>
      <c r="FXD528" s="16"/>
      <c r="FXE528" s="16"/>
      <c r="FXF528" s="16"/>
      <c r="FXG528" s="16"/>
      <c r="FXH528" s="16"/>
      <c r="FXI528" s="16"/>
      <c r="FXJ528" s="16"/>
      <c r="FXK528" s="16"/>
      <c r="FXL528" s="16"/>
      <c r="FXM528" s="16"/>
      <c r="FXN528" s="16"/>
      <c r="FXO528" s="16"/>
      <c r="FXP528" s="16"/>
      <c r="FXQ528" s="16"/>
      <c r="FXR528" s="16"/>
      <c r="FXS528" s="16"/>
      <c r="FXT528" s="16"/>
      <c r="FXU528" s="16"/>
      <c r="FXV528" s="16"/>
      <c r="FXW528" s="16"/>
      <c r="FXX528" s="16"/>
      <c r="FXY528" s="16"/>
      <c r="FXZ528" s="16"/>
      <c r="FYA528" s="16"/>
      <c r="FYB528" s="16"/>
      <c r="FYC528" s="16"/>
      <c r="FYD528" s="16"/>
      <c r="FYE528" s="16"/>
      <c r="FYF528" s="16"/>
      <c r="FYG528" s="16"/>
      <c r="FYH528" s="16"/>
      <c r="FYI528" s="16"/>
      <c r="FYJ528" s="16"/>
      <c r="FYK528" s="16"/>
      <c r="FYL528" s="16"/>
      <c r="FYM528" s="16"/>
      <c r="FYN528" s="16"/>
      <c r="FYO528" s="16"/>
      <c r="FYP528" s="16"/>
      <c r="FYQ528" s="16"/>
      <c r="FYR528" s="16"/>
      <c r="FYS528" s="16"/>
      <c r="FYT528" s="16"/>
      <c r="FYU528" s="16"/>
      <c r="FYV528" s="16"/>
      <c r="FYW528" s="16"/>
      <c r="FYX528" s="16"/>
      <c r="FYY528" s="16"/>
      <c r="FYZ528" s="16"/>
      <c r="FZA528" s="16"/>
      <c r="FZB528" s="16"/>
      <c r="FZC528" s="16"/>
      <c r="FZD528" s="16"/>
      <c r="FZE528" s="16"/>
      <c r="FZF528" s="16"/>
      <c r="FZG528" s="16"/>
      <c r="FZH528" s="16"/>
      <c r="FZI528" s="16"/>
      <c r="FZJ528" s="16"/>
      <c r="FZK528" s="16"/>
      <c r="FZL528" s="16"/>
      <c r="FZM528" s="16"/>
      <c r="FZN528" s="16"/>
      <c r="FZO528" s="16"/>
      <c r="FZP528" s="16"/>
      <c r="FZQ528" s="16"/>
      <c r="FZR528" s="16"/>
      <c r="FZS528" s="16"/>
      <c r="FZT528" s="16"/>
      <c r="FZU528" s="16"/>
      <c r="FZV528" s="16"/>
      <c r="FZW528" s="16"/>
      <c r="FZX528" s="16"/>
      <c r="FZY528" s="16"/>
      <c r="FZZ528" s="16"/>
      <c r="GAA528" s="16"/>
      <c r="GAB528" s="16"/>
      <c r="GAC528" s="16"/>
      <c r="GAD528" s="16"/>
      <c r="GAE528" s="16"/>
      <c r="GAF528" s="16"/>
      <c r="GAG528" s="16"/>
      <c r="GAH528" s="16"/>
      <c r="GAI528" s="16"/>
      <c r="GAJ528" s="16"/>
      <c r="GAK528" s="16"/>
      <c r="GAL528" s="16"/>
      <c r="GAM528" s="16"/>
      <c r="GAN528" s="16"/>
      <c r="GAO528" s="16"/>
      <c r="GAP528" s="16"/>
      <c r="GAQ528" s="16"/>
      <c r="GAR528" s="16"/>
      <c r="GAS528" s="16"/>
      <c r="GAT528" s="16"/>
      <c r="GAU528" s="16"/>
      <c r="GAV528" s="16"/>
      <c r="GAW528" s="16"/>
      <c r="GAX528" s="16"/>
      <c r="GAY528" s="16"/>
      <c r="GAZ528" s="16"/>
      <c r="GBA528" s="16"/>
      <c r="GBB528" s="16"/>
      <c r="GBC528" s="16"/>
      <c r="GBD528" s="16"/>
      <c r="GBE528" s="16"/>
      <c r="GBF528" s="16"/>
      <c r="GBG528" s="16"/>
      <c r="GBH528" s="16"/>
      <c r="GBI528" s="16"/>
      <c r="GBJ528" s="16"/>
      <c r="GBK528" s="16"/>
      <c r="GBL528" s="16"/>
      <c r="GBM528" s="16"/>
      <c r="GBN528" s="16"/>
      <c r="GBO528" s="16"/>
      <c r="GBP528" s="16"/>
      <c r="GBQ528" s="16"/>
      <c r="GBR528" s="16"/>
      <c r="GBS528" s="16"/>
      <c r="GBT528" s="16"/>
      <c r="GBU528" s="16"/>
      <c r="GBV528" s="16"/>
      <c r="GBW528" s="16"/>
      <c r="GBX528" s="16"/>
      <c r="GBY528" s="16"/>
      <c r="GBZ528" s="16"/>
      <c r="GCA528" s="16"/>
      <c r="GCB528" s="16"/>
      <c r="GCC528" s="16"/>
      <c r="GCD528" s="16"/>
      <c r="GCE528" s="16"/>
      <c r="GCF528" s="16"/>
      <c r="GCG528" s="16"/>
      <c r="GCH528" s="16"/>
      <c r="GCI528" s="16"/>
      <c r="GCJ528" s="16"/>
      <c r="GCK528" s="16"/>
      <c r="GCL528" s="16"/>
      <c r="GCM528" s="16"/>
      <c r="GCN528" s="16"/>
      <c r="GCO528" s="16"/>
      <c r="GCP528" s="16"/>
      <c r="GCQ528" s="16"/>
      <c r="GCR528" s="16"/>
      <c r="GCS528" s="16"/>
      <c r="GCT528" s="16"/>
      <c r="GCU528" s="16"/>
      <c r="GCV528" s="16"/>
      <c r="GCW528" s="16"/>
      <c r="GCX528" s="16"/>
      <c r="GCY528" s="16"/>
      <c r="GCZ528" s="16"/>
      <c r="GDA528" s="16"/>
      <c r="GDB528" s="16"/>
      <c r="GDC528" s="16"/>
      <c r="GDD528" s="16"/>
      <c r="GDE528" s="16"/>
      <c r="GDF528" s="16"/>
      <c r="GDG528" s="16"/>
      <c r="GDH528" s="16"/>
      <c r="GDI528" s="16"/>
      <c r="GDJ528" s="16"/>
      <c r="GDK528" s="16"/>
      <c r="GDL528" s="16"/>
      <c r="GDM528" s="16"/>
      <c r="GDN528" s="16"/>
      <c r="GDO528" s="16"/>
      <c r="GDP528" s="16"/>
      <c r="GDQ528" s="16"/>
      <c r="GDR528" s="16"/>
      <c r="GDS528" s="16"/>
      <c r="GDT528" s="16"/>
      <c r="GDU528" s="16"/>
      <c r="GDV528" s="16"/>
      <c r="GDW528" s="16"/>
      <c r="GDX528" s="16"/>
      <c r="GDY528" s="16"/>
      <c r="GDZ528" s="16"/>
      <c r="GEA528" s="16"/>
      <c r="GEB528" s="16"/>
      <c r="GEC528" s="16"/>
      <c r="GED528" s="16"/>
      <c r="GEE528" s="16"/>
      <c r="GEF528" s="16"/>
      <c r="GEG528" s="16"/>
      <c r="GEH528" s="16"/>
      <c r="GEI528" s="16"/>
      <c r="GEJ528" s="16"/>
      <c r="GEK528" s="16"/>
      <c r="GEL528" s="16"/>
      <c r="GEM528" s="16"/>
      <c r="GEN528" s="16"/>
      <c r="GEO528" s="16"/>
      <c r="GEP528" s="16"/>
      <c r="GEQ528" s="16"/>
      <c r="GER528" s="16"/>
      <c r="GES528" s="16"/>
      <c r="GET528" s="16"/>
      <c r="GEU528" s="16"/>
      <c r="GEV528" s="16"/>
      <c r="GEW528" s="16"/>
      <c r="GEX528" s="16"/>
      <c r="GEY528" s="16"/>
      <c r="GEZ528" s="16"/>
      <c r="GFA528" s="16"/>
      <c r="GFB528" s="16"/>
      <c r="GFC528" s="16"/>
      <c r="GFD528" s="16"/>
      <c r="GFE528" s="16"/>
      <c r="GFF528" s="16"/>
      <c r="GFG528" s="16"/>
      <c r="GFH528" s="16"/>
      <c r="GFI528" s="16"/>
      <c r="GFJ528" s="16"/>
      <c r="GFK528" s="16"/>
      <c r="GFL528" s="16"/>
      <c r="GFM528" s="16"/>
      <c r="GFN528" s="16"/>
      <c r="GFO528" s="16"/>
      <c r="GFP528" s="16"/>
      <c r="GFQ528" s="16"/>
      <c r="GFR528" s="16"/>
      <c r="GFS528" s="16"/>
      <c r="GFT528" s="16"/>
      <c r="GFU528" s="16"/>
      <c r="GFV528" s="16"/>
      <c r="GFW528" s="16"/>
      <c r="GFX528" s="16"/>
      <c r="GFY528" s="16"/>
      <c r="GFZ528" s="16"/>
      <c r="GGA528" s="16"/>
      <c r="GGB528" s="16"/>
      <c r="GGC528" s="16"/>
      <c r="GGD528" s="16"/>
      <c r="GGE528" s="16"/>
      <c r="GGF528" s="16"/>
      <c r="GGG528" s="16"/>
      <c r="GGH528" s="16"/>
      <c r="GGI528" s="16"/>
      <c r="GGJ528" s="16"/>
      <c r="GGK528" s="16"/>
      <c r="GGL528" s="16"/>
      <c r="GGM528" s="16"/>
      <c r="GGN528" s="16"/>
      <c r="GGO528" s="16"/>
      <c r="GGP528" s="16"/>
      <c r="GGQ528" s="16"/>
      <c r="GGR528" s="16"/>
      <c r="GGS528" s="16"/>
      <c r="GGT528" s="16"/>
      <c r="GGU528" s="16"/>
      <c r="GGV528" s="16"/>
      <c r="GGW528" s="16"/>
      <c r="GGX528" s="16"/>
      <c r="GGY528" s="16"/>
      <c r="GGZ528" s="16"/>
      <c r="GHA528" s="16"/>
      <c r="GHB528" s="16"/>
      <c r="GHC528" s="16"/>
      <c r="GHD528" s="16"/>
      <c r="GHE528" s="16"/>
      <c r="GHF528" s="16"/>
      <c r="GHG528" s="16"/>
      <c r="GHH528" s="16"/>
      <c r="GHI528" s="16"/>
      <c r="GHJ528" s="16"/>
      <c r="GHK528" s="16"/>
      <c r="GHL528" s="16"/>
      <c r="GHM528" s="16"/>
      <c r="GHN528" s="16"/>
      <c r="GHO528" s="16"/>
      <c r="GHP528" s="16"/>
      <c r="GHQ528" s="16"/>
      <c r="GHR528" s="16"/>
      <c r="GHS528" s="16"/>
      <c r="GHT528" s="16"/>
      <c r="GHU528" s="16"/>
      <c r="GHV528" s="16"/>
      <c r="GHW528" s="16"/>
      <c r="GHX528" s="16"/>
      <c r="GHY528" s="16"/>
      <c r="GHZ528" s="16"/>
      <c r="GIA528" s="16"/>
      <c r="GIB528" s="16"/>
      <c r="GIC528" s="16"/>
      <c r="GID528" s="16"/>
      <c r="GIE528" s="16"/>
      <c r="GIF528" s="16"/>
      <c r="GIG528" s="16"/>
      <c r="GIH528" s="16"/>
      <c r="GII528" s="16"/>
      <c r="GIJ528" s="16"/>
      <c r="GIK528" s="16"/>
      <c r="GIL528" s="16"/>
      <c r="GIM528" s="16"/>
      <c r="GIN528" s="16"/>
      <c r="GIO528" s="16"/>
      <c r="GIP528" s="16"/>
      <c r="GIQ528" s="16"/>
      <c r="GIR528" s="16"/>
      <c r="GIS528" s="16"/>
      <c r="GIT528" s="16"/>
      <c r="GIU528" s="16"/>
      <c r="GIV528" s="16"/>
      <c r="GIW528" s="16"/>
      <c r="GIX528" s="16"/>
      <c r="GIY528" s="16"/>
      <c r="GIZ528" s="16"/>
      <c r="GJA528" s="16"/>
      <c r="GJB528" s="16"/>
      <c r="GJC528" s="16"/>
      <c r="GJD528" s="16"/>
      <c r="GJE528" s="16"/>
      <c r="GJF528" s="16"/>
      <c r="GJG528" s="16"/>
      <c r="GJH528" s="16"/>
      <c r="GJI528" s="16"/>
      <c r="GJJ528" s="16"/>
      <c r="GJK528" s="16"/>
      <c r="GJL528" s="16"/>
      <c r="GJM528" s="16"/>
      <c r="GJN528" s="16"/>
      <c r="GJO528" s="16"/>
      <c r="GJP528" s="16"/>
      <c r="GJQ528" s="16"/>
      <c r="GJR528" s="16"/>
      <c r="GJS528" s="16"/>
      <c r="GJT528" s="16"/>
      <c r="GJU528" s="16"/>
      <c r="GJV528" s="16"/>
      <c r="GJW528" s="16"/>
      <c r="GJX528" s="16"/>
      <c r="GJY528" s="16"/>
      <c r="GJZ528" s="16"/>
      <c r="GKA528" s="16"/>
      <c r="GKB528" s="16"/>
      <c r="GKC528" s="16"/>
      <c r="GKD528" s="16"/>
      <c r="GKE528" s="16"/>
      <c r="GKF528" s="16"/>
      <c r="GKG528" s="16"/>
      <c r="GKH528" s="16"/>
      <c r="GKI528" s="16"/>
      <c r="GKJ528" s="16"/>
      <c r="GKK528" s="16"/>
      <c r="GKL528" s="16"/>
      <c r="GKM528" s="16"/>
      <c r="GKN528" s="16"/>
      <c r="GKO528" s="16"/>
      <c r="GKP528" s="16"/>
      <c r="GKQ528" s="16"/>
      <c r="GKR528" s="16"/>
      <c r="GKS528" s="16"/>
      <c r="GKT528" s="16"/>
      <c r="GKU528" s="16"/>
      <c r="GKV528" s="16"/>
      <c r="GKW528" s="16"/>
      <c r="GKX528" s="16"/>
      <c r="GKY528" s="16"/>
      <c r="GKZ528" s="16"/>
      <c r="GLA528" s="16"/>
      <c r="GLB528" s="16"/>
      <c r="GLC528" s="16"/>
      <c r="GLD528" s="16"/>
      <c r="GLE528" s="16"/>
      <c r="GLF528" s="16"/>
      <c r="GLG528" s="16"/>
      <c r="GLH528" s="16"/>
      <c r="GLI528" s="16"/>
      <c r="GLJ528" s="16"/>
      <c r="GLK528" s="16"/>
      <c r="GLL528" s="16"/>
      <c r="GLM528" s="16"/>
      <c r="GLN528" s="16"/>
      <c r="GLO528" s="16"/>
      <c r="GLP528" s="16"/>
      <c r="GLQ528" s="16"/>
      <c r="GLR528" s="16"/>
      <c r="GLS528" s="16"/>
      <c r="GLT528" s="16"/>
      <c r="GLU528" s="16"/>
      <c r="GLV528" s="16"/>
      <c r="GLW528" s="16"/>
      <c r="GLX528" s="16"/>
      <c r="GLY528" s="16"/>
      <c r="GLZ528" s="16"/>
      <c r="GMA528" s="16"/>
      <c r="GMB528" s="16"/>
      <c r="GMC528" s="16"/>
      <c r="GMD528" s="16"/>
      <c r="GME528" s="16"/>
      <c r="GMF528" s="16"/>
      <c r="GMG528" s="16"/>
      <c r="GMH528" s="16"/>
      <c r="GMI528" s="16"/>
      <c r="GMJ528" s="16"/>
      <c r="GMK528" s="16"/>
      <c r="GML528" s="16"/>
      <c r="GMM528" s="16"/>
      <c r="GMN528" s="16"/>
      <c r="GMO528" s="16"/>
      <c r="GMP528" s="16"/>
      <c r="GMQ528" s="16"/>
      <c r="GMR528" s="16"/>
      <c r="GMS528" s="16"/>
      <c r="GMT528" s="16"/>
      <c r="GMU528" s="16"/>
      <c r="GMV528" s="16"/>
      <c r="GMW528" s="16"/>
      <c r="GMX528" s="16"/>
      <c r="GMY528" s="16"/>
      <c r="GMZ528" s="16"/>
      <c r="GNA528" s="16"/>
      <c r="GNB528" s="16"/>
      <c r="GNC528" s="16"/>
      <c r="GND528" s="16"/>
      <c r="GNE528" s="16"/>
      <c r="GNF528" s="16"/>
      <c r="GNG528" s="16"/>
      <c r="GNH528" s="16"/>
      <c r="GNI528" s="16"/>
      <c r="GNJ528" s="16"/>
      <c r="GNK528" s="16"/>
      <c r="GNL528" s="16"/>
      <c r="GNM528" s="16"/>
      <c r="GNN528" s="16"/>
      <c r="GNO528" s="16"/>
      <c r="GNP528" s="16"/>
      <c r="GNQ528" s="16"/>
      <c r="GNR528" s="16"/>
      <c r="GNS528" s="16"/>
      <c r="GNT528" s="16"/>
      <c r="GNU528" s="16"/>
      <c r="GNV528" s="16"/>
      <c r="GNW528" s="16"/>
      <c r="GNX528" s="16"/>
      <c r="GNY528" s="16"/>
      <c r="GNZ528" s="16"/>
      <c r="GOA528" s="16"/>
      <c r="GOB528" s="16"/>
      <c r="GOC528" s="16"/>
      <c r="GOD528" s="16"/>
      <c r="GOE528" s="16"/>
      <c r="GOF528" s="16"/>
      <c r="GOG528" s="16"/>
      <c r="GOH528" s="16"/>
      <c r="GOI528" s="16"/>
      <c r="GOJ528" s="16"/>
      <c r="GOK528" s="16"/>
      <c r="GOL528" s="16"/>
      <c r="GOM528" s="16"/>
      <c r="GON528" s="16"/>
      <c r="GOO528" s="16"/>
      <c r="GOP528" s="16"/>
      <c r="GOQ528" s="16"/>
      <c r="GOR528" s="16"/>
      <c r="GOS528" s="16"/>
      <c r="GOT528" s="16"/>
      <c r="GOU528" s="16"/>
      <c r="GOV528" s="16"/>
      <c r="GOW528" s="16"/>
      <c r="GOX528" s="16"/>
      <c r="GOY528" s="16"/>
      <c r="GOZ528" s="16"/>
      <c r="GPA528" s="16"/>
      <c r="GPB528" s="16"/>
      <c r="GPC528" s="16"/>
      <c r="GPD528" s="16"/>
      <c r="GPE528" s="16"/>
      <c r="GPF528" s="16"/>
      <c r="GPG528" s="16"/>
      <c r="GPH528" s="16"/>
      <c r="GPI528" s="16"/>
      <c r="GPJ528" s="16"/>
      <c r="GPK528" s="16"/>
      <c r="GPL528" s="16"/>
      <c r="GPM528" s="16"/>
      <c r="GPN528" s="16"/>
      <c r="GPO528" s="16"/>
      <c r="GPP528" s="16"/>
      <c r="GPQ528" s="16"/>
      <c r="GPR528" s="16"/>
      <c r="GPS528" s="16"/>
      <c r="GPT528" s="16"/>
      <c r="GPU528" s="16"/>
      <c r="GPV528" s="16"/>
      <c r="GPW528" s="16"/>
      <c r="GPX528" s="16"/>
      <c r="GPY528" s="16"/>
      <c r="GPZ528" s="16"/>
      <c r="GQA528" s="16"/>
      <c r="GQB528" s="16"/>
      <c r="GQC528" s="16"/>
      <c r="GQD528" s="16"/>
      <c r="GQE528" s="16"/>
      <c r="GQF528" s="16"/>
      <c r="GQG528" s="16"/>
      <c r="GQH528" s="16"/>
      <c r="GQI528" s="16"/>
      <c r="GQJ528" s="16"/>
      <c r="GQK528" s="16"/>
      <c r="GQL528" s="16"/>
      <c r="GQM528" s="16"/>
      <c r="GQN528" s="16"/>
      <c r="GQO528" s="16"/>
      <c r="GQP528" s="16"/>
      <c r="GQQ528" s="16"/>
      <c r="GQR528" s="16"/>
      <c r="GQS528" s="16"/>
      <c r="GQT528" s="16"/>
      <c r="GQU528" s="16"/>
      <c r="GQV528" s="16"/>
      <c r="GQW528" s="16"/>
      <c r="GQX528" s="16"/>
      <c r="GQY528" s="16"/>
      <c r="GQZ528" s="16"/>
      <c r="GRA528" s="16"/>
      <c r="GRB528" s="16"/>
      <c r="GRC528" s="16"/>
      <c r="GRD528" s="16"/>
      <c r="GRE528" s="16"/>
      <c r="GRF528" s="16"/>
      <c r="GRG528" s="16"/>
      <c r="GRH528" s="16"/>
      <c r="GRI528" s="16"/>
      <c r="GRJ528" s="16"/>
      <c r="GRK528" s="16"/>
      <c r="GRL528" s="16"/>
      <c r="GRM528" s="16"/>
      <c r="GRN528" s="16"/>
      <c r="GRO528" s="16"/>
      <c r="GRP528" s="16"/>
      <c r="GRQ528" s="16"/>
      <c r="GRR528" s="16"/>
      <c r="GRS528" s="16"/>
      <c r="GRT528" s="16"/>
      <c r="GRU528" s="16"/>
      <c r="GRV528" s="16"/>
      <c r="GRW528" s="16"/>
      <c r="GRX528" s="16"/>
      <c r="GRY528" s="16"/>
      <c r="GRZ528" s="16"/>
      <c r="GSA528" s="16"/>
      <c r="GSB528" s="16"/>
      <c r="GSC528" s="16"/>
      <c r="GSD528" s="16"/>
      <c r="GSE528" s="16"/>
      <c r="GSF528" s="16"/>
      <c r="GSG528" s="16"/>
      <c r="GSH528" s="16"/>
      <c r="GSI528" s="16"/>
      <c r="GSJ528" s="16"/>
      <c r="GSK528" s="16"/>
      <c r="GSL528" s="16"/>
      <c r="GSM528" s="16"/>
      <c r="GSN528" s="16"/>
      <c r="GSO528" s="16"/>
      <c r="GSP528" s="16"/>
      <c r="GSQ528" s="16"/>
      <c r="GSR528" s="16"/>
      <c r="GSS528" s="16"/>
      <c r="GST528" s="16"/>
      <c r="GSU528" s="16"/>
      <c r="GSV528" s="16"/>
      <c r="GSW528" s="16"/>
      <c r="GSX528" s="16"/>
      <c r="GSY528" s="16"/>
      <c r="GSZ528" s="16"/>
      <c r="GTA528" s="16"/>
      <c r="GTB528" s="16"/>
      <c r="GTC528" s="16"/>
      <c r="GTD528" s="16"/>
      <c r="GTE528" s="16"/>
      <c r="GTF528" s="16"/>
      <c r="GTG528" s="16"/>
      <c r="GTH528" s="16"/>
      <c r="GTI528" s="16"/>
      <c r="GTJ528" s="16"/>
      <c r="GTK528" s="16"/>
      <c r="GTL528" s="16"/>
      <c r="GTM528" s="16"/>
      <c r="GTN528" s="16"/>
      <c r="GTO528" s="16"/>
      <c r="GTP528" s="16"/>
      <c r="GTQ528" s="16"/>
      <c r="GTR528" s="16"/>
      <c r="GTS528" s="16"/>
      <c r="GTT528" s="16"/>
      <c r="GTU528" s="16"/>
      <c r="GTV528" s="16"/>
      <c r="GTW528" s="16"/>
      <c r="GTX528" s="16"/>
      <c r="GTY528" s="16"/>
      <c r="GTZ528" s="16"/>
      <c r="GUA528" s="16"/>
      <c r="GUB528" s="16"/>
      <c r="GUC528" s="16"/>
      <c r="GUD528" s="16"/>
      <c r="GUE528" s="16"/>
      <c r="GUF528" s="16"/>
      <c r="GUG528" s="16"/>
      <c r="GUH528" s="16"/>
      <c r="GUI528" s="16"/>
      <c r="GUJ528" s="16"/>
      <c r="GUK528" s="16"/>
      <c r="GUL528" s="16"/>
      <c r="GUM528" s="16"/>
      <c r="GUN528" s="16"/>
      <c r="GUO528" s="16"/>
      <c r="GUP528" s="16"/>
      <c r="GUQ528" s="16"/>
      <c r="GUR528" s="16"/>
      <c r="GUS528" s="16"/>
      <c r="GUT528" s="16"/>
      <c r="GUU528" s="16"/>
      <c r="GUV528" s="16"/>
      <c r="GUW528" s="16"/>
      <c r="GUX528" s="16"/>
      <c r="GUY528" s="16"/>
      <c r="GUZ528" s="16"/>
      <c r="GVA528" s="16"/>
      <c r="GVB528" s="16"/>
      <c r="GVC528" s="16"/>
      <c r="GVD528" s="16"/>
      <c r="GVE528" s="16"/>
      <c r="GVF528" s="16"/>
      <c r="GVG528" s="16"/>
      <c r="GVH528" s="16"/>
      <c r="GVI528" s="16"/>
      <c r="GVJ528" s="16"/>
      <c r="GVK528" s="16"/>
      <c r="GVL528" s="16"/>
      <c r="GVM528" s="16"/>
      <c r="GVN528" s="16"/>
      <c r="GVO528" s="16"/>
      <c r="GVP528" s="16"/>
      <c r="GVQ528" s="16"/>
      <c r="GVR528" s="16"/>
      <c r="GVS528" s="16"/>
      <c r="GVT528" s="16"/>
      <c r="GVU528" s="16"/>
      <c r="GVV528" s="16"/>
      <c r="GVW528" s="16"/>
      <c r="GVX528" s="16"/>
      <c r="GVY528" s="16"/>
      <c r="GVZ528" s="16"/>
      <c r="GWA528" s="16"/>
      <c r="GWB528" s="16"/>
      <c r="GWC528" s="16"/>
      <c r="GWD528" s="16"/>
      <c r="GWE528" s="16"/>
      <c r="GWF528" s="16"/>
      <c r="GWG528" s="16"/>
      <c r="GWH528" s="16"/>
      <c r="GWI528" s="16"/>
      <c r="GWJ528" s="16"/>
      <c r="GWK528" s="16"/>
      <c r="GWL528" s="16"/>
      <c r="GWM528" s="16"/>
      <c r="GWN528" s="16"/>
      <c r="GWO528" s="16"/>
      <c r="GWP528" s="16"/>
      <c r="GWQ528" s="16"/>
      <c r="GWR528" s="16"/>
      <c r="GWS528" s="16"/>
      <c r="GWT528" s="16"/>
      <c r="GWU528" s="16"/>
      <c r="GWV528" s="16"/>
      <c r="GWW528" s="16"/>
      <c r="GWX528" s="16"/>
      <c r="GWY528" s="16"/>
      <c r="GWZ528" s="16"/>
      <c r="GXA528" s="16"/>
      <c r="GXB528" s="16"/>
      <c r="GXC528" s="16"/>
      <c r="GXD528" s="16"/>
      <c r="GXE528" s="16"/>
      <c r="GXF528" s="16"/>
      <c r="GXG528" s="16"/>
      <c r="GXH528" s="16"/>
      <c r="GXI528" s="16"/>
      <c r="GXJ528" s="16"/>
      <c r="GXK528" s="16"/>
      <c r="GXL528" s="16"/>
      <c r="GXM528" s="16"/>
      <c r="GXN528" s="16"/>
      <c r="GXO528" s="16"/>
      <c r="GXP528" s="16"/>
      <c r="GXQ528" s="16"/>
      <c r="GXR528" s="16"/>
      <c r="GXS528" s="16"/>
      <c r="GXT528" s="16"/>
      <c r="GXU528" s="16"/>
      <c r="GXV528" s="16"/>
      <c r="GXW528" s="16"/>
      <c r="GXX528" s="16"/>
      <c r="GXY528" s="16"/>
      <c r="GXZ528" s="16"/>
      <c r="GYA528" s="16"/>
      <c r="GYB528" s="16"/>
      <c r="GYC528" s="16"/>
      <c r="GYD528" s="16"/>
      <c r="GYE528" s="16"/>
      <c r="GYF528" s="16"/>
      <c r="GYG528" s="16"/>
      <c r="GYH528" s="16"/>
      <c r="GYI528" s="16"/>
      <c r="GYJ528" s="16"/>
      <c r="GYK528" s="16"/>
      <c r="GYL528" s="16"/>
      <c r="GYM528" s="16"/>
      <c r="GYN528" s="16"/>
      <c r="GYO528" s="16"/>
      <c r="GYP528" s="16"/>
      <c r="GYQ528" s="16"/>
      <c r="GYR528" s="16"/>
      <c r="GYS528" s="16"/>
      <c r="GYT528" s="16"/>
      <c r="GYU528" s="16"/>
      <c r="GYV528" s="16"/>
      <c r="GYW528" s="16"/>
      <c r="GYX528" s="16"/>
      <c r="GYY528" s="16"/>
      <c r="GYZ528" s="16"/>
      <c r="GZA528" s="16"/>
      <c r="GZB528" s="16"/>
      <c r="GZC528" s="16"/>
      <c r="GZD528" s="16"/>
      <c r="GZE528" s="16"/>
      <c r="GZF528" s="16"/>
      <c r="GZG528" s="16"/>
      <c r="GZH528" s="16"/>
      <c r="GZI528" s="16"/>
      <c r="GZJ528" s="16"/>
      <c r="GZK528" s="16"/>
      <c r="GZL528" s="16"/>
      <c r="GZM528" s="16"/>
      <c r="GZN528" s="16"/>
      <c r="GZO528" s="16"/>
      <c r="GZP528" s="16"/>
      <c r="GZQ528" s="16"/>
      <c r="GZR528" s="16"/>
      <c r="GZS528" s="16"/>
      <c r="GZT528" s="16"/>
      <c r="GZU528" s="16"/>
      <c r="GZV528" s="16"/>
      <c r="GZW528" s="16"/>
      <c r="GZX528" s="16"/>
      <c r="GZY528" s="16"/>
      <c r="GZZ528" s="16"/>
      <c r="HAA528" s="16"/>
      <c r="HAB528" s="16"/>
      <c r="HAC528" s="16"/>
      <c r="HAD528" s="16"/>
      <c r="HAE528" s="16"/>
      <c r="HAF528" s="16"/>
      <c r="HAG528" s="16"/>
      <c r="HAH528" s="16"/>
      <c r="HAI528" s="16"/>
      <c r="HAJ528" s="16"/>
      <c r="HAK528" s="16"/>
      <c r="HAL528" s="16"/>
      <c r="HAM528" s="16"/>
      <c r="HAN528" s="16"/>
      <c r="HAO528" s="16"/>
      <c r="HAP528" s="16"/>
      <c r="HAQ528" s="16"/>
      <c r="HAR528" s="16"/>
      <c r="HAS528" s="16"/>
      <c r="HAT528" s="16"/>
      <c r="HAU528" s="16"/>
      <c r="HAV528" s="16"/>
      <c r="HAW528" s="16"/>
      <c r="HAX528" s="16"/>
      <c r="HAY528" s="16"/>
      <c r="HAZ528" s="16"/>
      <c r="HBA528" s="16"/>
      <c r="HBB528" s="16"/>
      <c r="HBC528" s="16"/>
      <c r="HBD528" s="16"/>
      <c r="HBE528" s="16"/>
      <c r="HBF528" s="16"/>
      <c r="HBG528" s="16"/>
      <c r="HBH528" s="16"/>
      <c r="HBI528" s="16"/>
      <c r="HBJ528" s="16"/>
      <c r="HBK528" s="16"/>
      <c r="HBL528" s="16"/>
      <c r="HBM528" s="16"/>
      <c r="HBN528" s="16"/>
      <c r="HBO528" s="16"/>
      <c r="HBP528" s="16"/>
      <c r="HBQ528" s="16"/>
      <c r="HBR528" s="16"/>
      <c r="HBS528" s="16"/>
      <c r="HBT528" s="16"/>
      <c r="HBU528" s="16"/>
      <c r="HBV528" s="16"/>
      <c r="HBW528" s="16"/>
      <c r="HBX528" s="16"/>
      <c r="HBY528" s="16"/>
      <c r="HBZ528" s="16"/>
      <c r="HCA528" s="16"/>
      <c r="HCB528" s="16"/>
      <c r="HCC528" s="16"/>
      <c r="HCD528" s="16"/>
      <c r="HCE528" s="16"/>
      <c r="HCF528" s="16"/>
      <c r="HCG528" s="16"/>
      <c r="HCH528" s="16"/>
      <c r="HCI528" s="16"/>
      <c r="HCJ528" s="16"/>
      <c r="HCK528" s="16"/>
      <c r="HCL528" s="16"/>
      <c r="HCM528" s="16"/>
      <c r="HCN528" s="16"/>
      <c r="HCO528" s="16"/>
      <c r="HCP528" s="16"/>
      <c r="HCQ528" s="16"/>
      <c r="HCR528" s="16"/>
      <c r="HCS528" s="16"/>
      <c r="HCT528" s="16"/>
      <c r="HCU528" s="16"/>
      <c r="HCV528" s="16"/>
      <c r="HCW528" s="16"/>
      <c r="HCX528" s="16"/>
      <c r="HCY528" s="16"/>
      <c r="HCZ528" s="16"/>
      <c r="HDA528" s="16"/>
      <c r="HDB528" s="16"/>
      <c r="HDC528" s="16"/>
      <c r="HDD528" s="16"/>
      <c r="HDE528" s="16"/>
      <c r="HDF528" s="16"/>
      <c r="HDG528" s="16"/>
      <c r="HDH528" s="16"/>
      <c r="HDI528" s="16"/>
      <c r="HDJ528" s="16"/>
      <c r="HDK528" s="16"/>
      <c r="HDL528" s="16"/>
      <c r="HDM528" s="16"/>
      <c r="HDN528" s="16"/>
      <c r="HDO528" s="16"/>
      <c r="HDP528" s="16"/>
      <c r="HDQ528" s="16"/>
      <c r="HDR528" s="16"/>
      <c r="HDS528" s="16"/>
      <c r="HDT528" s="16"/>
      <c r="HDU528" s="16"/>
      <c r="HDV528" s="16"/>
      <c r="HDW528" s="16"/>
      <c r="HDX528" s="16"/>
      <c r="HDY528" s="16"/>
      <c r="HDZ528" s="16"/>
      <c r="HEA528" s="16"/>
      <c r="HEB528" s="16"/>
      <c r="HEC528" s="16"/>
      <c r="HED528" s="16"/>
      <c r="HEE528" s="16"/>
      <c r="HEF528" s="16"/>
      <c r="HEG528" s="16"/>
      <c r="HEH528" s="16"/>
      <c r="HEI528" s="16"/>
      <c r="HEJ528" s="16"/>
      <c r="HEK528" s="16"/>
      <c r="HEL528" s="16"/>
      <c r="HEM528" s="16"/>
      <c r="HEN528" s="16"/>
      <c r="HEO528" s="16"/>
      <c r="HEP528" s="16"/>
      <c r="HEQ528" s="16"/>
      <c r="HER528" s="16"/>
      <c r="HES528" s="16"/>
      <c r="HET528" s="16"/>
      <c r="HEU528" s="16"/>
      <c r="HEV528" s="16"/>
      <c r="HEW528" s="16"/>
      <c r="HEX528" s="16"/>
      <c r="HEY528" s="16"/>
      <c r="HEZ528" s="16"/>
      <c r="HFA528" s="16"/>
      <c r="HFB528" s="16"/>
      <c r="HFC528" s="16"/>
      <c r="HFD528" s="16"/>
      <c r="HFE528" s="16"/>
      <c r="HFF528" s="16"/>
      <c r="HFG528" s="16"/>
      <c r="HFH528" s="16"/>
      <c r="HFI528" s="16"/>
      <c r="HFJ528" s="16"/>
      <c r="HFK528" s="16"/>
      <c r="HFL528" s="16"/>
      <c r="HFM528" s="16"/>
      <c r="HFN528" s="16"/>
      <c r="HFO528" s="16"/>
      <c r="HFP528" s="16"/>
      <c r="HFQ528" s="16"/>
      <c r="HFR528" s="16"/>
      <c r="HFS528" s="16"/>
      <c r="HFT528" s="16"/>
      <c r="HFU528" s="16"/>
      <c r="HFV528" s="16"/>
      <c r="HFW528" s="16"/>
      <c r="HFX528" s="16"/>
      <c r="HFY528" s="16"/>
      <c r="HFZ528" s="16"/>
      <c r="HGA528" s="16"/>
      <c r="HGB528" s="16"/>
      <c r="HGC528" s="16"/>
      <c r="HGD528" s="16"/>
      <c r="HGE528" s="16"/>
      <c r="HGF528" s="16"/>
      <c r="HGG528" s="16"/>
      <c r="HGH528" s="16"/>
      <c r="HGI528" s="16"/>
      <c r="HGJ528" s="16"/>
      <c r="HGK528" s="16"/>
      <c r="HGL528" s="16"/>
      <c r="HGM528" s="16"/>
      <c r="HGN528" s="16"/>
      <c r="HGO528" s="16"/>
      <c r="HGP528" s="16"/>
      <c r="HGQ528" s="16"/>
      <c r="HGR528" s="16"/>
      <c r="HGS528" s="16"/>
      <c r="HGT528" s="16"/>
      <c r="HGU528" s="16"/>
      <c r="HGV528" s="16"/>
      <c r="HGW528" s="16"/>
      <c r="HGX528" s="16"/>
      <c r="HGY528" s="16"/>
      <c r="HGZ528" s="16"/>
      <c r="HHA528" s="16"/>
      <c r="HHB528" s="16"/>
      <c r="HHC528" s="16"/>
      <c r="HHD528" s="16"/>
      <c r="HHE528" s="16"/>
      <c r="HHF528" s="16"/>
      <c r="HHG528" s="16"/>
      <c r="HHH528" s="16"/>
      <c r="HHI528" s="16"/>
      <c r="HHJ528" s="16"/>
      <c r="HHK528" s="16"/>
      <c r="HHL528" s="16"/>
      <c r="HHM528" s="16"/>
      <c r="HHN528" s="16"/>
      <c r="HHO528" s="16"/>
      <c r="HHP528" s="16"/>
      <c r="HHQ528" s="16"/>
      <c r="HHR528" s="16"/>
      <c r="HHS528" s="16"/>
      <c r="HHT528" s="16"/>
      <c r="HHU528" s="16"/>
      <c r="HHV528" s="16"/>
      <c r="HHW528" s="16"/>
      <c r="HHX528" s="16"/>
      <c r="HHY528" s="16"/>
      <c r="HHZ528" s="16"/>
      <c r="HIA528" s="16"/>
      <c r="HIB528" s="16"/>
      <c r="HIC528" s="16"/>
      <c r="HID528" s="16"/>
      <c r="HIE528" s="16"/>
      <c r="HIF528" s="16"/>
      <c r="HIG528" s="16"/>
      <c r="HIH528" s="16"/>
      <c r="HII528" s="16"/>
      <c r="HIJ528" s="16"/>
      <c r="HIK528" s="16"/>
      <c r="HIL528" s="16"/>
      <c r="HIM528" s="16"/>
      <c r="HIN528" s="16"/>
      <c r="HIO528" s="16"/>
      <c r="HIP528" s="16"/>
      <c r="HIQ528" s="16"/>
      <c r="HIR528" s="16"/>
      <c r="HIS528" s="16"/>
      <c r="HIT528" s="16"/>
      <c r="HIU528" s="16"/>
      <c r="HIV528" s="16"/>
      <c r="HIW528" s="16"/>
      <c r="HIX528" s="16"/>
      <c r="HIY528" s="16"/>
      <c r="HIZ528" s="16"/>
      <c r="HJA528" s="16"/>
      <c r="HJB528" s="16"/>
      <c r="HJC528" s="16"/>
      <c r="HJD528" s="16"/>
      <c r="HJE528" s="16"/>
      <c r="HJF528" s="16"/>
      <c r="HJG528" s="16"/>
      <c r="HJH528" s="16"/>
      <c r="HJI528" s="16"/>
      <c r="HJJ528" s="16"/>
      <c r="HJK528" s="16"/>
      <c r="HJL528" s="16"/>
      <c r="HJM528" s="16"/>
      <c r="HJN528" s="16"/>
      <c r="HJO528" s="16"/>
      <c r="HJP528" s="16"/>
      <c r="HJQ528" s="16"/>
      <c r="HJR528" s="16"/>
      <c r="HJS528" s="16"/>
      <c r="HJT528" s="16"/>
      <c r="HJU528" s="16"/>
      <c r="HJV528" s="16"/>
      <c r="HJW528" s="16"/>
      <c r="HJX528" s="16"/>
      <c r="HJY528" s="16"/>
      <c r="HJZ528" s="16"/>
      <c r="HKA528" s="16"/>
      <c r="HKB528" s="16"/>
      <c r="HKC528" s="16"/>
      <c r="HKD528" s="16"/>
      <c r="HKE528" s="16"/>
      <c r="HKF528" s="16"/>
      <c r="HKG528" s="16"/>
      <c r="HKH528" s="16"/>
      <c r="HKI528" s="16"/>
      <c r="HKJ528" s="16"/>
      <c r="HKK528" s="16"/>
      <c r="HKL528" s="16"/>
      <c r="HKM528" s="16"/>
      <c r="HKN528" s="16"/>
      <c r="HKO528" s="16"/>
      <c r="HKP528" s="16"/>
      <c r="HKQ528" s="16"/>
      <c r="HKR528" s="16"/>
      <c r="HKS528" s="16"/>
      <c r="HKT528" s="16"/>
      <c r="HKU528" s="16"/>
      <c r="HKV528" s="16"/>
      <c r="HKW528" s="16"/>
      <c r="HKX528" s="16"/>
      <c r="HKY528" s="16"/>
      <c r="HKZ528" s="16"/>
      <c r="HLA528" s="16"/>
      <c r="HLB528" s="16"/>
      <c r="HLC528" s="16"/>
      <c r="HLD528" s="16"/>
      <c r="HLE528" s="16"/>
      <c r="HLF528" s="16"/>
      <c r="HLG528" s="16"/>
      <c r="HLH528" s="16"/>
      <c r="HLI528" s="16"/>
      <c r="HLJ528" s="16"/>
      <c r="HLK528" s="16"/>
      <c r="HLL528" s="16"/>
      <c r="HLM528" s="16"/>
      <c r="HLN528" s="16"/>
      <c r="HLO528" s="16"/>
      <c r="HLP528" s="16"/>
      <c r="HLQ528" s="16"/>
      <c r="HLR528" s="16"/>
      <c r="HLS528" s="16"/>
      <c r="HLT528" s="16"/>
      <c r="HLU528" s="16"/>
      <c r="HLV528" s="16"/>
      <c r="HLW528" s="16"/>
      <c r="HLX528" s="16"/>
      <c r="HLY528" s="16"/>
      <c r="HLZ528" s="16"/>
      <c r="HMA528" s="16"/>
      <c r="HMB528" s="16"/>
      <c r="HMC528" s="16"/>
      <c r="HMD528" s="16"/>
      <c r="HME528" s="16"/>
      <c r="HMF528" s="16"/>
      <c r="HMG528" s="16"/>
      <c r="HMH528" s="16"/>
      <c r="HMI528" s="16"/>
      <c r="HMJ528" s="16"/>
      <c r="HMK528" s="16"/>
      <c r="HML528" s="16"/>
      <c r="HMM528" s="16"/>
      <c r="HMN528" s="16"/>
      <c r="HMO528" s="16"/>
      <c r="HMP528" s="16"/>
      <c r="HMQ528" s="16"/>
      <c r="HMR528" s="16"/>
      <c r="HMS528" s="16"/>
      <c r="HMT528" s="16"/>
      <c r="HMU528" s="16"/>
      <c r="HMV528" s="16"/>
      <c r="HMW528" s="16"/>
      <c r="HMX528" s="16"/>
      <c r="HMY528" s="16"/>
      <c r="HMZ528" s="16"/>
      <c r="HNA528" s="16"/>
      <c r="HNB528" s="16"/>
      <c r="HNC528" s="16"/>
      <c r="HND528" s="16"/>
      <c r="HNE528" s="16"/>
      <c r="HNF528" s="16"/>
      <c r="HNG528" s="16"/>
      <c r="HNH528" s="16"/>
      <c r="HNI528" s="16"/>
      <c r="HNJ528" s="16"/>
      <c r="HNK528" s="16"/>
      <c r="HNL528" s="16"/>
      <c r="HNM528" s="16"/>
      <c r="HNN528" s="16"/>
      <c r="HNO528" s="16"/>
      <c r="HNP528" s="16"/>
      <c r="HNQ528" s="16"/>
      <c r="HNR528" s="16"/>
      <c r="HNS528" s="16"/>
      <c r="HNT528" s="16"/>
      <c r="HNU528" s="16"/>
      <c r="HNV528" s="16"/>
      <c r="HNW528" s="16"/>
      <c r="HNX528" s="16"/>
      <c r="HNY528" s="16"/>
      <c r="HNZ528" s="16"/>
      <c r="HOA528" s="16"/>
      <c r="HOB528" s="16"/>
      <c r="HOC528" s="16"/>
      <c r="HOD528" s="16"/>
      <c r="HOE528" s="16"/>
      <c r="HOF528" s="16"/>
      <c r="HOG528" s="16"/>
      <c r="HOH528" s="16"/>
      <c r="HOI528" s="16"/>
      <c r="HOJ528" s="16"/>
      <c r="HOK528" s="16"/>
      <c r="HOL528" s="16"/>
      <c r="HOM528" s="16"/>
      <c r="HON528" s="16"/>
      <c r="HOO528" s="16"/>
      <c r="HOP528" s="16"/>
      <c r="HOQ528" s="16"/>
      <c r="HOR528" s="16"/>
      <c r="HOS528" s="16"/>
      <c r="HOT528" s="16"/>
      <c r="HOU528" s="16"/>
      <c r="HOV528" s="16"/>
      <c r="HOW528" s="16"/>
      <c r="HOX528" s="16"/>
      <c r="HOY528" s="16"/>
      <c r="HOZ528" s="16"/>
      <c r="HPA528" s="16"/>
      <c r="HPB528" s="16"/>
      <c r="HPC528" s="16"/>
      <c r="HPD528" s="16"/>
      <c r="HPE528" s="16"/>
      <c r="HPF528" s="16"/>
      <c r="HPG528" s="16"/>
      <c r="HPH528" s="16"/>
      <c r="HPI528" s="16"/>
      <c r="HPJ528" s="16"/>
      <c r="HPK528" s="16"/>
      <c r="HPL528" s="16"/>
      <c r="HPM528" s="16"/>
      <c r="HPN528" s="16"/>
      <c r="HPO528" s="16"/>
      <c r="HPP528" s="16"/>
      <c r="HPQ528" s="16"/>
      <c r="HPR528" s="16"/>
      <c r="HPS528" s="16"/>
      <c r="HPT528" s="16"/>
      <c r="HPU528" s="16"/>
      <c r="HPV528" s="16"/>
      <c r="HPW528" s="16"/>
      <c r="HPX528" s="16"/>
      <c r="HPY528" s="16"/>
      <c r="HPZ528" s="16"/>
      <c r="HQA528" s="16"/>
      <c r="HQB528" s="16"/>
      <c r="HQC528" s="16"/>
      <c r="HQD528" s="16"/>
      <c r="HQE528" s="16"/>
      <c r="HQF528" s="16"/>
      <c r="HQG528" s="16"/>
      <c r="HQH528" s="16"/>
      <c r="HQI528" s="16"/>
      <c r="HQJ528" s="16"/>
      <c r="HQK528" s="16"/>
      <c r="HQL528" s="16"/>
      <c r="HQM528" s="16"/>
      <c r="HQN528" s="16"/>
      <c r="HQO528" s="16"/>
      <c r="HQP528" s="16"/>
      <c r="HQQ528" s="16"/>
      <c r="HQR528" s="16"/>
      <c r="HQS528" s="16"/>
      <c r="HQT528" s="16"/>
      <c r="HQU528" s="16"/>
      <c r="HQV528" s="16"/>
      <c r="HQW528" s="16"/>
      <c r="HQX528" s="16"/>
      <c r="HQY528" s="16"/>
      <c r="HQZ528" s="16"/>
      <c r="HRA528" s="16"/>
      <c r="HRB528" s="16"/>
      <c r="HRC528" s="16"/>
      <c r="HRD528" s="16"/>
      <c r="HRE528" s="16"/>
      <c r="HRF528" s="16"/>
      <c r="HRG528" s="16"/>
      <c r="HRH528" s="16"/>
      <c r="HRI528" s="16"/>
      <c r="HRJ528" s="16"/>
      <c r="HRK528" s="16"/>
      <c r="HRL528" s="16"/>
      <c r="HRM528" s="16"/>
      <c r="HRN528" s="16"/>
      <c r="HRO528" s="16"/>
      <c r="HRP528" s="16"/>
      <c r="HRQ528" s="16"/>
      <c r="HRR528" s="16"/>
      <c r="HRS528" s="16"/>
      <c r="HRT528" s="16"/>
      <c r="HRU528" s="16"/>
      <c r="HRV528" s="16"/>
      <c r="HRW528" s="16"/>
      <c r="HRX528" s="16"/>
      <c r="HRY528" s="16"/>
      <c r="HRZ528" s="16"/>
      <c r="HSA528" s="16"/>
      <c r="HSB528" s="16"/>
      <c r="HSC528" s="16"/>
      <c r="HSD528" s="16"/>
      <c r="HSE528" s="16"/>
      <c r="HSF528" s="16"/>
      <c r="HSG528" s="16"/>
      <c r="HSH528" s="16"/>
      <c r="HSI528" s="16"/>
      <c r="HSJ528" s="16"/>
      <c r="HSK528" s="16"/>
      <c r="HSL528" s="16"/>
      <c r="HSM528" s="16"/>
      <c r="HSN528" s="16"/>
      <c r="HSO528" s="16"/>
      <c r="HSP528" s="16"/>
      <c r="HSQ528" s="16"/>
      <c r="HSR528" s="16"/>
      <c r="HSS528" s="16"/>
      <c r="HST528" s="16"/>
      <c r="HSU528" s="16"/>
      <c r="HSV528" s="16"/>
      <c r="HSW528" s="16"/>
      <c r="HSX528" s="16"/>
      <c r="HSY528" s="16"/>
      <c r="HSZ528" s="16"/>
      <c r="HTA528" s="16"/>
      <c r="HTB528" s="16"/>
      <c r="HTC528" s="16"/>
      <c r="HTD528" s="16"/>
      <c r="HTE528" s="16"/>
      <c r="HTF528" s="16"/>
      <c r="HTG528" s="16"/>
      <c r="HTH528" s="16"/>
      <c r="HTI528" s="16"/>
      <c r="HTJ528" s="16"/>
      <c r="HTK528" s="16"/>
      <c r="HTL528" s="16"/>
      <c r="HTM528" s="16"/>
      <c r="HTN528" s="16"/>
      <c r="HTO528" s="16"/>
      <c r="HTP528" s="16"/>
      <c r="HTQ528" s="16"/>
      <c r="HTR528" s="16"/>
      <c r="HTS528" s="16"/>
      <c r="HTT528" s="16"/>
      <c r="HTU528" s="16"/>
      <c r="HTV528" s="16"/>
      <c r="HTW528" s="16"/>
      <c r="HTX528" s="16"/>
      <c r="HTY528" s="16"/>
      <c r="HTZ528" s="16"/>
      <c r="HUA528" s="16"/>
      <c r="HUB528" s="16"/>
      <c r="HUC528" s="16"/>
      <c r="HUD528" s="16"/>
      <c r="HUE528" s="16"/>
      <c r="HUF528" s="16"/>
      <c r="HUG528" s="16"/>
      <c r="HUH528" s="16"/>
      <c r="HUI528" s="16"/>
      <c r="HUJ528" s="16"/>
      <c r="HUK528" s="16"/>
      <c r="HUL528" s="16"/>
      <c r="HUM528" s="16"/>
      <c r="HUN528" s="16"/>
      <c r="HUO528" s="16"/>
      <c r="HUP528" s="16"/>
      <c r="HUQ528" s="16"/>
      <c r="HUR528" s="16"/>
      <c r="HUS528" s="16"/>
      <c r="HUT528" s="16"/>
      <c r="HUU528" s="16"/>
      <c r="HUV528" s="16"/>
      <c r="HUW528" s="16"/>
      <c r="HUX528" s="16"/>
      <c r="HUY528" s="16"/>
      <c r="HUZ528" s="16"/>
      <c r="HVA528" s="16"/>
      <c r="HVB528" s="16"/>
      <c r="HVC528" s="16"/>
      <c r="HVD528" s="16"/>
      <c r="HVE528" s="16"/>
      <c r="HVF528" s="16"/>
      <c r="HVG528" s="16"/>
      <c r="HVH528" s="16"/>
      <c r="HVI528" s="16"/>
      <c r="HVJ528" s="16"/>
      <c r="HVK528" s="16"/>
      <c r="HVL528" s="16"/>
      <c r="HVM528" s="16"/>
      <c r="HVN528" s="16"/>
      <c r="HVO528" s="16"/>
      <c r="HVP528" s="16"/>
      <c r="HVQ528" s="16"/>
      <c r="HVR528" s="16"/>
      <c r="HVS528" s="16"/>
      <c r="HVT528" s="16"/>
      <c r="HVU528" s="16"/>
      <c r="HVV528" s="16"/>
      <c r="HVW528" s="16"/>
      <c r="HVX528" s="16"/>
      <c r="HVY528" s="16"/>
      <c r="HVZ528" s="16"/>
      <c r="HWA528" s="16"/>
      <c r="HWB528" s="16"/>
      <c r="HWC528" s="16"/>
      <c r="HWD528" s="16"/>
      <c r="HWE528" s="16"/>
      <c r="HWF528" s="16"/>
      <c r="HWG528" s="16"/>
      <c r="HWH528" s="16"/>
      <c r="HWI528" s="16"/>
      <c r="HWJ528" s="16"/>
      <c r="HWK528" s="16"/>
      <c r="HWL528" s="16"/>
      <c r="HWM528" s="16"/>
      <c r="HWN528" s="16"/>
      <c r="HWO528" s="16"/>
      <c r="HWP528" s="16"/>
      <c r="HWQ528" s="16"/>
      <c r="HWR528" s="16"/>
      <c r="HWS528" s="16"/>
      <c r="HWT528" s="16"/>
      <c r="HWU528" s="16"/>
      <c r="HWV528" s="16"/>
      <c r="HWW528" s="16"/>
      <c r="HWX528" s="16"/>
      <c r="HWY528" s="16"/>
      <c r="HWZ528" s="16"/>
      <c r="HXA528" s="16"/>
      <c r="HXB528" s="16"/>
      <c r="HXC528" s="16"/>
      <c r="HXD528" s="16"/>
      <c r="HXE528" s="16"/>
      <c r="HXF528" s="16"/>
      <c r="HXG528" s="16"/>
      <c r="HXH528" s="16"/>
      <c r="HXI528" s="16"/>
      <c r="HXJ528" s="16"/>
      <c r="HXK528" s="16"/>
      <c r="HXL528" s="16"/>
      <c r="HXM528" s="16"/>
      <c r="HXN528" s="16"/>
      <c r="HXO528" s="16"/>
      <c r="HXP528" s="16"/>
      <c r="HXQ528" s="16"/>
      <c r="HXR528" s="16"/>
      <c r="HXS528" s="16"/>
      <c r="HXT528" s="16"/>
      <c r="HXU528" s="16"/>
      <c r="HXV528" s="16"/>
      <c r="HXW528" s="16"/>
      <c r="HXX528" s="16"/>
      <c r="HXY528" s="16"/>
      <c r="HXZ528" s="16"/>
      <c r="HYA528" s="16"/>
      <c r="HYB528" s="16"/>
      <c r="HYC528" s="16"/>
      <c r="HYD528" s="16"/>
      <c r="HYE528" s="16"/>
      <c r="HYF528" s="16"/>
      <c r="HYG528" s="16"/>
      <c r="HYH528" s="16"/>
      <c r="HYI528" s="16"/>
      <c r="HYJ528" s="16"/>
      <c r="HYK528" s="16"/>
      <c r="HYL528" s="16"/>
      <c r="HYM528" s="16"/>
      <c r="HYN528" s="16"/>
      <c r="HYO528" s="16"/>
      <c r="HYP528" s="16"/>
      <c r="HYQ528" s="16"/>
      <c r="HYR528" s="16"/>
      <c r="HYS528" s="16"/>
      <c r="HYT528" s="16"/>
      <c r="HYU528" s="16"/>
      <c r="HYV528" s="16"/>
      <c r="HYW528" s="16"/>
      <c r="HYX528" s="16"/>
      <c r="HYY528" s="16"/>
      <c r="HYZ528" s="16"/>
      <c r="HZA528" s="16"/>
      <c r="HZB528" s="16"/>
      <c r="HZC528" s="16"/>
      <c r="HZD528" s="16"/>
      <c r="HZE528" s="16"/>
      <c r="HZF528" s="16"/>
      <c r="HZG528" s="16"/>
      <c r="HZH528" s="16"/>
      <c r="HZI528" s="16"/>
      <c r="HZJ528" s="16"/>
      <c r="HZK528" s="16"/>
      <c r="HZL528" s="16"/>
      <c r="HZM528" s="16"/>
      <c r="HZN528" s="16"/>
      <c r="HZO528" s="16"/>
      <c r="HZP528" s="16"/>
      <c r="HZQ528" s="16"/>
      <c r="HZR528" s="16"/>
      <c r="HZS528" s="16"/>
      <c r="HZT528" s="16"/>
      <c r="HZU528" s="16"/>
      <c r="HZV528" s="16"/>
      <c r="HZW528" s="16"/>
      <c r="HZX528" s="16"/>
      <c r="HZY528" s="16"/>
      <c r="HZZ528" s="16"/>
      <c r="IAA528" s="16"/>
      <c r="IAB528" s="16"/>
      <c r="IAC528" s="16"/>
      <c r="IAD528" s="16"/>
      <c r="IAE528" s="16"/>
      <c r="IAF528" s="16"/>
      <c r="IAG528" s="16"/>
      <c r="IAH528" s="16"/>
      <c r="IAI528" s="16"/>
      <c r="IAJ528" s="16"/>
      <c r="IAK528" s="16"/>
      <c r="IAL528" s="16"/>
      <c r="IAM528" s="16"/>
      <c r="IAN528" s="16"/>
      <c r="IAO528" s="16"/>
      <c r="IAP528" s="16"/>
      <c r="IAQ528" s="16"/>
      <c r="IAR528" s="16"/>
      <c r="IAS528" s="16"/>
      <c r="IAT528" s="16"/>
      <c r="IAU528" s="16"/>
      <c r="IAV528" s="16"/>
      <c r="IAW528" s="16"/>
      <c r="IAX528" s="16"/>
      <c r="IAY528" s="16"/>
      <c r="IAZ528" s="16"/>
      <c r="IBA528" s="16"/>
      <c r="IBB528" s="16"/>
      <c r="IBC528" s="16"/>
      <c r="IBD528" s="16"/>
      <c r="IBE528" s="16"/>
      <c r="IBF528" s="16"/>
      <c r="IBG528" s="16"/>
      <c r="IBH528" s="16"/>
      <c r="IBI528" s="16"/>
      <c r="IBJ528" s="16"/>
      <c r="IBK528" s="16"/>
      <c r="IBL528" s="16"/>
      <c r="IBM528" s="16"/>
      <c r="IBN528" s="16"/>
      <c r="IBO528" s="16"/>
      <c r="IBP528" s="16"/>
      <c r="IBQ528" s="16"/>
      <c r="IBR528" s="16"/>
      <c r="IBS528" s="16"/>
      <c r="IBT528" s="16"/>
      <c r="IBU528" s="16"/>
      <c r="IBV528" s="16"/>
      <c r="IBW528" s="16"/>
      <c r="IBX528" s="16"/>
      <c r="IBY528" s="16"/>
      <c r="IBZ528" s="16"/>
      <c r="ICA528" s="16"/>
      <c r="ICB528" s="16"/>
      <c r="ICC528" s="16"/>
      <c r="ICD528" s="16"/>
      <c r="ICE528" s="16"/>
      <c r="ICF528" s="16"/>
      <c r="ICG528" s="16"/>
      <c r="ICH528" s="16"/>
      <c r="ICI528" s="16"/>
      <c r="ICJ528" s="16"/>
      <c r="ICK528" s="16"/>
      <c r="ICL528" s="16"/>
      <c r="ICM528" s="16"/>
      <c r="ICN528" s="16"/>
      <c r="ICO528" s="16"/>
      <c r="ICP528" s="16"/>
      <c r="ICQ528" s="16"/>
      <c r="ICR528" s="16"/>
      <c r="ICS528" s="16"/>
      <c r="ICT528" s="16"/>
      <c r="ICU528" s="16"/>
      <c r="ICV528" s="16"/>
      <c r="ICW528" s="16"/>
      <c r="ICX528" s="16"/>
      <c r="ICY528" s="16"/>
      <c r="ICZ528" s="16"/>
      <c r="IDA528" s="16"/>
      <c r="IDB528" s="16"/>
      <c r="IDC528" s="16"/>
      <c r="IDD528" s="16"/>
      <c r="IDE528" s="16"/>
      <c r="IDF528" s="16"/>
      <c r="IDG528" s="16"/>
      <c r="IDH528" s="16"/>
      <c r="IDI528" s="16"/>
      <c r="IDJ528" s="16"/>
      <c r="IDK528" s="16"/>
      <c r="IDL528" s="16"/>
      <c r="IDM528" s="16"/>
      <c r="IDN528" s="16"/>
      <c r="IDO528" s="16"/>
      <c r="IDP528" s="16"/>
      <c r="IDQ528" s="16"/>
      <c r="IDR528" s="16"/>
      <c r="IDS528" s="16"/>
      <c r="IDT528" s="16"/>
      <c r="IDU528" s="16"/>
      <c r="IDV528" s="16"/>
      <c r="IDW528" s="16"/>
      <c r="IDX528" s="16"/>
      <c r="IDY528" s="16"/>
      <c r="IDZ528" s="16"/>
      <c r="IEA528" s="16"/>
      <c r="IEB528" s="16"/>
      <c r="IEC528" s="16"/>
      <c r="IED528" s="16"/>
      <c r="IEE528" s="16"/>
      <c r="IEF528" s="16"/>
      <c r="IEG528" s="16"/>
      <c r="IEH528" s="16"/>
      <c r="IEI528" s="16"/>
      <c r="IEJ528" s="16"/>
      <c r="IEK528" s="16"/>
      <c r="IEL528" s="16"/>
      <c r="IEM528" s="16"/>
      <c r="IEN528" s="16"/>
      <c r="IEO528" s="16"/>
      <c r="IEP528" s="16"/>
      <c r="IEQ528" s="16"/>
      <c r="IER528" s="16"/>
      <c r="IES528" s="16"/>
      <c r="IET528" s="16"/>
      <c r="IEU528" s="16"/>
      <c r="IEV528" s="16"/>
      <c r="IEW528" s="16"/>
      <c r="IEX528" s="16"/>
      <c r="IEY528" s="16"/>
      <c r="IEZ528" s="16"/>
      <c r="IFA528" s="16"/>
      <c r="IFB528" s="16"/>
      <c r="IFC528" s="16"/>
      <c r="IFD528" s="16"/>
      <c r="IFE528" s="16"/>
      <c r="IFF528" s="16"/>
      <c r="IFG528" s="16"/>
      <c r="IFH528" s="16"/>
      <c r="IFI528" s="16"/>
      <c r="IFJ528" s="16"/>
      <c r="IFK528" s="16"/>
      <c r="IFL528" s="16"/>
      <c r="IFM528" s="16"/>
      <c r="IFN528" s="16"/>
      <c r="IFO528" s="16"/>
      <c r="IFP528" s="16"/>
      <c r="IFQ528" s="16"/>
      <c r="IFR528" s="16"/>
      <c r="IFS528" s="16"/>
      <c r="IFT528" s="16"/>
      <c r="IFU528" s="16"/>
      <c r="IFV528" s="16"/>
      <c r="IFW528" s="16"/>
      <c r="IFX528" s="16"/>
      <c r="IFY528" s="16"/>
      <c r="IFZ528" s="16"/>
      <c r="IGA528" s="16"/>
      <c r="IGB528" s="16"/>
      <c r="IGC528" s="16"/>
      <c r="IGD528" s="16"/>
      <c r="IGE528" s="16"/>
      <c r="IGF528" s="16"/>
      <c r="IGG528" s="16"/>
      <c r="IGH528" s="16"/>
      <c r="IGI528" s="16"/>
      <c r="IGJ528" s="16"/>
      <c r="IGK528" s="16"/>
      <c r="IGL528" s="16"/>
      <c r="IGM528" s="16"/>
      <c r="IGN528" s="16"/>
      <c r="IGO528" s="16"/>
      <c r="IGP528" s="16"/>
      <c r="IGQ528" s="16"/>
      <c r="IGR528" s="16"/>
      <c r="IGS528" s="16"/>
      <c r="IGT528" s="16"/>
      <c r="IGU528" s="16"/>
      <c r="IGV528" s="16"/>
      <c r="IGW528" s="16"/>
      <c r="IGX528" s="16"/>
      <c r="IGY528" s="16"/>
      <c r="IGZ528" s="16"/>
      <c r="IHA528" s="16"/>
      <c r="IHB528" s="16"/>
      <c r="IHC528" s="16"/>
      <c r="IHD528" s="16"/>
      <c r="IHE528" s="16"/>
      <c r="IHF528" s="16"/>
      <c r="IHG528" s="16"/>
      <c r="IHH528" s="16"/>
      <c r="IHI528" s="16"/>
      <c r="IHJ528" s="16"/>
      <c r="IHK528" s="16"/>
      <c r="IHL528" s="16"/>
      <c r="IHM528" s="16"/>
      <c r="IHN528" s="16"/>
      <c r="IHO528" s="16"/>
      <c r="IHP528" s="16"/>
      <c r="IHQ528" s="16"/>
      <c r="IHR528" s="16"/>
      <c r="IHS528" s="16"/>
      <c r="IHT528" s="16"/>
      <c r="IHU528" s="16"/>
      <c r="IHV528" s="16"/>
      <c r="IHW528" s="16"/>
      <c r="IHX528" s="16"/>
      <c r="IHY528" s="16"/>
      <c r="IHZ528" s="16"/>
      <c r="IIA528" s="16"/>
      <c r="IIB528" s="16"/>
      <c r="IIC528" s="16"/>
      <c r="IID528" s="16"/>
      <c r="IIE528" s="16"/>
      <c r="IIF528" s="16"/>
      <c r="IIG528" s="16"/>
      <c r="IIH528" s="16"/>
      <c r="III528" s="16"/>
      <c r="IIJ528" s="16"/>
      <c r="IIK528" s="16"/>
      <c r="IIL528" s="16"/>
      <c r="IIM528" s="16"/>
      <c r="IIN528" s="16"/>
      <c r="IIO528" s="16"/>
      <c r="IIP528" s="16"/>
      <c r="IIQ528" s="16"/>
      <c r="IIR528" s="16"/>
      <c r="IIS528" s="16"/>
      <c r="IIT528" s="16"/>
      <c r="IIU528" s="16"/>
      <c r="IIV528" s="16"/>
      <c r="IIW528" s="16"/>
      <c r="IIX528" s="16"/>
      <c r="IIY528" s="16"/>
      <c r="IIZ528" s="16"/>
      <c r="IJA528" s="16"/>
      <c r="IJB528" s="16"/>
      <c r="IJC528" s="16"/>
      <c r="IJD528" s="16"/>
      <c r="IJE528" s="16"/>
      <c r="IJF528" s="16"/>
      <c r="IJG528" s="16"/>
      <c r="IJH528" s="16"/>
      <c r="IJI528" s="16"/>
      <c r="IJJ528" s="16"/>
      <c r="IJK528" s="16"/>
      <c r="IJL528" s="16"/>
      <c r="IJM528" s="16"/>
      <c r="IJN528" s="16"/>
      <c r="IJO528" s="16"/>
      <c r="IJP528" s="16"/>
      <c r="IJQ528" s="16"/>
      <c r="IJR528" s="16"/>
      <c r="IJS528" s="16"/>
      <c r="IJT528" s="16"/>
      <c r="IJU528" s="16"/>
      <c r="IJV528" s="16"/>
      <c r="IJW528" s="16"/>
      <c r="IJX528" s="16"/>
      <c r="IJY528" s="16"/>
      <c r="IJZ528" s="16"/>
      <c r="IKA528" s="16"/>
      <c r="IKB528" s="16"/>
      <c r="IKC528" s="16"/>
      <c r="IKD528" s="16"/>
      <c r="IKE528" s="16"/>
      <c r="IKF528" s="16"/>
      <c r="IKG528" s="16"/>
      <c r="IKH528" s="16"/>
      <c r="IKI528" s="16"/>
      <c r="IKJ528" s="16"/>
      <c r="IKK528" s="16"/>
      <c r="IKL528" s="16"/>
      <c r="IKM528" s="16"/>
      <c r="IKN528" s="16"/>
      <c r="IKO528" s="16"/>
      <c r="IKP528" s="16"/>
      <c r="IKQ528" s="16"/>
      <c r="IKR528" s="16"/>
      <c r="IKS528" s="16"/>
      <c r="IKT528" s="16"/>
      <c r="IKU528" s="16"/>
      <c r="IKV528" s="16"/>
      <c r="IKW528" s="16"/>
      <c r="IKX528" s="16"/>
      <c r="IKY528" s="16"/>
      <c r="IKZ528" s="16"/>
      <c r="ILA528" s="16"/>
      <c r="ILB528" s="16"/>
      <c r="ILC528" s="16"/>
      <c r="ILD528" s="16"/>
      <c r="ILE528" s="16"/>
      <c r="ILF528" s="16"/>
      <c r="ILG528" s="16"/>
      <c r="ILH528" s="16"/>
      <c r="ILI528" s="16"/>
      <c r="ILJ528" s="16"/>
      <c r="ILK528" s="16"/>
      <c r="ILL528" s="16"/>
      <c r="ILM528" s="16"/>
      <c r="ILN528" s="16"/>
      <c r="ILO528" s="16"/>
      <c r="ILP528" s="16"/>
      <c r="ILQ528" s="16"/>
      <c r="ILR528" s="16"/>
      <c r="ILS528" s="16"/>
      <c r="ILT528" s="16"/>
      <c r="ILU528" s="16"/>
      <c r="ILV528" s="16"/>
      <c r="ILW528" s="16"/>
      <c r="ILX528" s="16"/>
      <c r="ILY528" s="16"/>
      <c r="ILZ528" s="16"/>
      <c r="IMA528" s="16"/>
      <c r="IMB528" s="16"/>
      <c r="IMC528" s="16"/>
      <c r="IMD528" s="16"/>
      <c r="IME528" s="16"/>
      <c r="IMF528" s="16"/>
      <c r="IMG528" s="16"/>
      <c r="IMH528" s="16"/>
      <c r="IMI528" s="16"/>
      <c r="IMJ528" s="16"/>
      <c r="IMK528" s="16"/>
      <c r="IML528" s="16"/>
      <c r="IMM528" s="16"/>
      <c r="IMN528" s="16"/>
      <c r="IMO528" s="16"/>
      <c r="IMP528" s="16"/>
      <c r="IMQ528" s="16"/>
      <c r="IMR528" s="16"/>
      <c r="IMS528" s="16"/>
      <c r="IMT528" s="16"/>
      <c r="IMU528" s="16"/>
      <c r="IMV528" s="16"/>
      <c r="IMW528" s="16"/>
      <c r="IMX528" s="16"/>
      <c r="IMY528" s="16"/>
      <c r="IMZ528" s="16"/>
      <c r="INA528" s="16"/>
      <c r="INB528" s="16"/>
      <c r="INC528" s="16"/>
      <c r="IND528" s="16"/>
      <c r="INE528" s="16"/>
      <c r="INF528" s="16"/>
      <c r="ING528" s="16"/>
      <c r="INH528" s="16"/>
      <c r="INI528" s="16"/>
      <c r="INJ528" s="16"/>
      <c r="INK528" s="16"/>
      <c r="INL528" s="16"/>
      <c r="INM528" s="16"/>
      <c r="INN528" s="16"/>
      <c r="INO528" s="16"/>
      <c r="INP528" s="16"/>
      <c r="INQ528" s="16"/>
      <c r="INR528" s="16"/>
      <c r="INS528" s="16"/>
      <c r="INT528" s="16"/>
      <c r="INU528" s="16"/>
      <c r="INV528" s="16"/>
      <c r="INW528" s="16"/>
      <c r="INX528" s="16"/>
      <c r="INY528" s="16"/>
      <c r="INZ528" s="16"/>
      <c r="IOA528" s="16"/>
      <c r="IOB528" s="16"/>
      <c r="IOC528" s="16"/>
      <c r="IOD528" s="16"/>
      <c r="IOE528" s="16"/>
      <c r="IOF528" s="16"/>
      <c r="IOG528" s="16"/>
      <c r="IOH528" s="16"/>
      <c r="IOI528" s="16"/>
      <c r="IOJ528" s="16"/>
      <c r="IOK528" s="16"/>
      <c r="IOL528" s="16"/>
      <c r="IOM528" s="16"/>
      <c r="ION528" s="16"/>
      <c r="IOO528" s="16"/>
      <c r="IOP528" s="16"/>
      <c r="IOQ528" s="16"/>
      <c r="IOR528" s="16"/>
      <c r="IOS528" s="16"/>
      <c r="IOT528" s="16"/>
      <c r="IOU528" s="16"/>
      <c r="IOV528" s="16"/>
      <c r="IOW528" s="16"/>
      <c r="IOX528" s="16"/>
      <c r="IOY528" s="16"/>
      <c r="IOZ528" s="16"/>
      <c r="IPA528" s="16"/>
      <c r="IPB528" s="16"/>
      <c r="IPC528" s="16"/>
      <c r="IPD528" s="16"/>
      <c r="IPE528" s="16"/>
      <c r="IPF528" s="16"/>
      <c r="IPG528" s="16"/>
      <c r="IPH528" s="16"/>
      <c r="IPI528" s="16"/>
      <c r="IPJ528" s="16"/>
      <c r="IPK528" s="16"/>
      <c r="IPL528" s="16"/>
      <c r="IPM528" s="16"/>
      <c r="IPN528" s="16"/>
      <c r="IPO528" s="16"/>
      <c r="IPP528" s="16"/>
      <c r="IPQ528" s="16"/>
      <c r="IPR528" s="16"/>
      <c r="IPS528" s="16"/>
      <c r="IPT528" s="16"/>
      <c r="IPU528" s="16"/>
      <c r="IPV528" s="16"/>
      <c r="IPW528" s="16"/>
      <c r="IPX528" s="16"/>
      <c r="IPY528" s="16"/>
      <c r="IPZ528" s="16"/>
      <c r="IQA528" s="16"/>
      <c r="IQB528" s="16"/>
      <c r="IQC528" s="16"/>
      <c r="IQD528" s="16"/>
      <c r="IQE528" s="16"/>
      <c r="IQF528" s="16"/>
      <c r="IQG528" s="16"/>
      <c r="IQH528" s="16"/>
      <c r="IQI528" s="16"/>
      <c r="IQJ528" s="16"/>
      <c r="IQK528" s="16"/>
      <c r="IQL528" s="16"/>
      <c r="IQM528" s="16"/>
      <c r="IQN528" s="16"/>
      <c r="IQO528" s="16"/>
      <c r="IQP528" s="16"/>
      <c r="IQQ528" s="16"/>
      <c r="IQR528" s="16"/>
      <c r="IQS528" s="16"/>
      <c r="IQT528" s="16"/>
      <c r="IQU528" s="16"/>
      <c r="IQV528" s="16"/>
      <c r="IQW528" s="16"/>
      <c r="IQX528" s="16"/>
      <c r="IQY528" s="16"/>
      <c r="IQZ528" s="16"/>
      <c r="IRA528" s="16"/>
      <c r="IRB528" s="16"/>
      <c r="IRC528" s="16"/>
      <c r="IRD528" s="16"/>
      <c r="IRE528" s="16"/>
      <c r="IRF528" s="16"/>
      <c r="IRG528" s="16"/>
      <c r="IRH528" s="16"/>
      <c r="IRI528" s="16"/>
      <c r="IRJ528" s="16"/>
      <c r="IRK528" s="16"/>
      <c r="IRL528" s="16"/>
      <c r="IRM528" s="16"/>
      <c r="IRN528" s="16"/>
      <c r="IRO528" s="16"/>
      <c r="IRP528" s="16"/>
      <c r="IRQ528" s="16"/>
      <c r="IRR528" s="16"/>
      <c r="IRS528" s="16"/>
      <c r="IRT528" s="16"/>
      <c r="IRU528" s="16"/>
      <c r="IRV528" s="16"/>
      <c r="IRW528" s="16"/>
      <c r="IRX528" s="16"/>
      <c r="IRY528" s="16"/>
      <c r="IRZ528" s="16"/>
      <c r="ISA528" s="16"/>
      <c r="ISB528" s="16"/>
      <c r="ISC528" s="16"/>
      <c r="ISD528" s="16"/>
      <c r="ISE528" s="16"/>
      <c r="ISF528" s="16"/>
      <c r="ISG528" s="16"/>
      <c r="ISH528" s="16"/>
      <c r="ISI528" s="16"/>
      <c r="ISJ528" s="16"/>
      <c r="ISK528" s="16"/>
      <c r="ISL528" s="16"/>
      <c r="ISM528" s="16"/>
      <c r="ISN528" s="16"/>
      <c r="ISO528" s="16"/>
      <c r="ISP528" s="16"/>
      <c r="ISQ528" s="16"/>
      <c r="ISR528" s="16"/>
      <c r="ISS528" s="16"/>
      <c r="IST528" s="16"/>
      <c r="ISU528" s="16"/>
      <c r="ISV528" s="16"/>
      <c r="ISW528" s="16"/>
      <c r="ISX528" s="16"/>
      <c r="ISY528" s="16"/>
      <c r="ISZ528" s="16"/>
      <c r="ITA528" s="16"/>
      <c r="ITB528" s="16"/>
      <c r="ITC528" s="16"/>
      <c r="ITD528" s="16"/>
      <c r="ITE528" s="16"/>
      <c r="ITF528" s="16"/>
      <c r="ITG528" s="16"/>
      <c r="ITH528" s="16"/>
      <c r="ITI528" s="16"/>
      <c r="ITJ528" s="16"/>
      <c r="ITK528" s="16"/>
      <c r="ITL528" s="16"/>
      <c r="ITM528" s="16"/>
      <c r="ITN528" s="16"/>
      <c r="ITO528" s="16"/>
      <c r="ITP528" s="16"/>
      <c r="ITQ528" s="16"/>
      <c r="ITR528" s="16"/>
      <c r="ITS528" s="16"/>
      <c r="ITT528" s="16"/>
      <c r="ITU528" s="16"/>
      <c r="ITV528" s="16"/>
      <c r="ITW528" s="16"/>
      <c r="ITX528" s="16"/>
      <c r="ITY528" s="16"/>
      <c r="ITZ528" s="16"/>
      <c r="IUA528" s="16"/>
      <c r="IUB528" s="16"/>
      <c r="IUC528" s="16"/>
      <c r="IUD528" s="16"/>
      <c r="IUE528" s="16"/>
      <c r="IUF528" s="16"/>
      <c r="IUG528" s="16"/>
      <c r="IUH528" s="16"/>
      <c r="IUI528" s="16"/>
      <c r="IUJ528" s="16"/>
      <c r="IUK528" s="16"/>
      <c r="IUL528" s="16"/>
      <c r="IUM528" s="16"/>
      <c r="IUN528" s="16"/>
      <c r="IUO528" s="16"/>
      <c r="IUP528" s="16"/>
      <c r="IUQ528" s="16"/>
      <c r="IUR528" s="16"/>
      <c r="IUS528" s="16"/>
      <c r="IUT528" s="16"/>
      <c r="IUU528" s="16"/>
      <c r="IUV528" s="16"/>
      <c r="IUW528" s="16"/>
      <c r="IUX528" s="16"/>
      <c r="IUY528" s="16"/>
      <c r="IUZ528" s="16"/>
      <c r="IVA528" s="16"/>
      <c r="IVB528" s="16"/>
      <c r="IVC528" s="16"/>
      <c r="IVD528" s="16"/>
      <c r="IVE528" s="16"/>
      <c r="IVF528" s="16"/>
      <c r="IVG528" s="16"/>
      <c r="IVH528" s="16"/>
      <c r="IVI528" s="16"/>
      <c r="IVJ528" s="16"/>
      <c r="IVK528" s="16"/>
      <c r="IVL528" s="16"/>
      <c r="IVM528" s="16"/>
      <c r="IVN528" s="16"/>
      <c r="IVO528" s="16"/>
      <c r="IVP528" s="16"/>
      <c r="IVQ528" s="16"/>
      <c r="IVR528" s="16"/>
      <c r="IVS528" s="16"/>
      <c r="IVT528" s="16"/>
      <c r="IVU528" s="16"/>
      <c r="IVV528" s="16"/>
      <c r="IVW528" s="16"/>
      <c r="IVX528" s="16"/>
      <c r="IVY528" s="16"/>
      <c r="IVZ528" s="16"/>
      <c r="IWA528" s="16"/>
      <c r="IWB528" s="16"/>
      <c r="IWC528" s="16"/>
      <c r="IWD528" s="16"/>
      <c r="IWE528" s="16"/>
      <c r="IWF528" s="16"/>
      <c r="IWG528" s="16"/>
      <c r="IWH528" s="16"/>
      <c r="IWI528" s="16"/>
      <c r="IWJ528" s="16"/>
      <c r="IWK528" s="16"/>
      <c r="IWL528" s="16"/>
      <c r="IWM528" s="16"/>
      <c r="IWN528" s="16"/>
      <c r="IWO528" s="16"/>
      <c r="IWP528" s="16"/>
      <c r="IWQ528" s="16"/>
      <c r="IWR528" s="16"/>
      <c r="IWS528" s="16"/>
      <c r="IWT528" s="16"/>
      <c r="IWU528" s="16"/>
      <c r="IWV528" s="16"/>
      <c r="IWW528" s="16"/>
      <c r="IWX528" s="16"/>
      <c r="IWY528" s="16"/>
      <c r="IWZ528" s="16"/>
      <c r="IXA528" s="16"/>
      <c r="IXB528" s="16"/>
      <c r="IXC528" s="16"/>
      <c r="IXD528" s="16"/>
      <c r="IXE528" s="16"/>
      <c r="IXF528" s="16"/>
      <c r="IXG528" s="16"/>
      <c r="IXH528" s="16"/>
      <c r="IXI528" s="16"/>
      <c r="IXJ528" s="16"/>
      <c r="IXK528" s="16"/>
      <c r="IXL528" s="16"/>
      <c r="IXM528" s="16"/>
      <c r="IXN528" s="16"/>
      <c r="IXO528" s="16"/>
      <c r="IXP528" s="16"/>
      <c r="IXQ528" s="16"/>
      <c r="IXR528" s="16"/>
      <c r="IXS528" s="16"/>
      <c r="IXT528" s="16"/>
      <c r="IXU528" s="16"/>
      <c r="IXV528" s="16"/>
      <c r="IXW528" s="16"/>
      <c r="IXX528" s="16"/>
      <c r="IXY528" s="16"/>
      <c r="IXZ528" s="16"/>
      <c r="IYA528" s="16"/>
      <c r="IYB528" s="16"/>
      <c r="IYC528" s="16"/>
      <c r="IYD528" s="16"/>
      <c r="IYE528" s="16"/>
      <c r="IYF528" s="16"/>
      <c r="IYG528" s="16"/>
      <c r="IYH528" s="16"/>
      <c r="IYI528" s="16"/>
      <c r="IYJ528" s="16"/>
      <c r="IYK528" s="16"/>
      <c r="IYL528" s="16"/>
      <c r="IYM528" s="16"/>
      <c r="IYN528" s="16"/>
      <c r="IYO528" s="16"/>
      <c r="IYP528" s="16"/>
      <c r="IYQ528" s="16"/>
      <c r="IYR528" s="16"/>
      <c r="IYS528" s="16"/>
      <c r="IYT528" s="16"/>
      <c r="IYU528" s="16"/>
      <c r="IYV528" s="16"/>
      <c r="IYW528" s="16"/>
      <c r="IYX528" s="16"/>
      <c r="IYY528" s="16"/>
      <c r="IYZ528" s="16"/>
      <c r="IZA528" s="16"/>
      <c r="IZB528" s="16"/>
      <c r="IZC528" s="16"/>
      <c r="IZD528" s="16"/>
      <c r="IZE528" s="16"/>
      <c r="IZF528" s="16"/>
      <c r="IZG528" s="16"/>
      <c r="IZH528" s="16"/>
      <c r="IZI528" s="16"/>
      <c r="IZJ528" s="16"/>
      <c r="IZK528" s="16"/>
      <c r="IZL528" s="16"/>
      <c r="IZM528" s="16"/>
      <c r="IZN528" s="16"/>
      <c r="IZO528" s="16"/>
      <c r="IZP528" s="16"/>
      <c r="IZQ528" s="16"/>
      <c r="IZR528" s="16"/>
      <c r="IZS528" s="16"/>
      <c r="IZT528" s="16"/>
      <c r="IZU528" s="16"/>
      <c r="IZV528" s="16"/>
      <c r="IZW528" s="16"/>
      <c r="IZX528" s="16"/>
      <c r="IZY528" s="16"/>
      <c r="IZZ528" s="16"/>
      <c r="JAA528" s="16"/>
      <c r="JAB528" s="16"/>
      <c r="JAC528" s="16"/>
      <c r="JAD528" s="16"/>
      <c r="JAE528" s="16"/>
      <c r="JAF528" s="16"/>
      <c r="JAG528" s="16"/>
      <c r="JAH528" s="16"/>
      <c r="JAI528" s="16"/>
      <c r="JAJ528" s="16"/>
      <c r="JAK528" s="16"/>
      <c r="JAL528" s="16"/>
      <c r="JAM528" s="16"/>
      <c r="JAN528" s="16"/>
      <c r="JAO528" s="16"/>
      <c r="JAP528" s="16"/>
      <c r="JAQ528" s="16"/>
      <c r="JAR528" s="16"/>
      <c r="JAS528" s="16"/>
      <c r="JAT528" s="16"/>
      <c r="JAU528" s="16"/>
      <c r="JAV528" s="16"/>
      <c r="JAW528" s="16"/>
      <c r="JAX528" s="16"/>
      <c r="JAY528" s="16"/>
      <c r="JAZ528" s="16"/>
      <c r="JBA528" s="16"/>
      <c r="JBB528" s="16"/>
      <c r="JBC528" s="16"/>
      <c r="JBD528" s="16"/>
      <c r="JBE528" s="16"/>
      <c r="JBF528" s="16"/>
      <c r="JBG528" s="16"/>
      <c r="JBH528" s="16"/>
      <c r="JBI528" s="16"/>
      <c r="JBJ528" s="16"/>
      <c r="JBK528" s="16"/>
      <c r="JBL528" s="16"/>
      <c r="JBM528" s="16"/>
      <c r="JBN528" s="16"/>
      <c r="JBO528" s="16"/>
      <c r="JBP528" s="16"/>
      <c r="JBQ528" s="16"/>
      <c r="JBR528" s="16"/>
      <c r="JBS528" s="16"/>
      <c r="JBT528" s="16"/>
      <c r="JBU528" s="16"/>
      <c r="JBV528" s="16"/>
      <c r="JBW528" s="16"/>
      <c r="JBX528" s="16"/>
      <c r="JBY528" s="16"/>
      <c r="JBZ528" s="16"/>
      <c r="JCA528" s="16"/>
      <c r="JCB528" s="16"/>
      <c r="JCC528" s="16"/>
      <c r="JCD528" s="16"/>
      <c r="JCE528" s="16"/>
      <c r="JCF528" s="16"/>
      <c r="JCG528" s="16"/>
      <c r="JCH528" s="16"/>
      <c r="JCI528" s="16"/>
      <c r="JCJ528" s="16"/>
      <c r="JCK528" s="16"/>
      <c r="JCL528" s="16"/>
      <c r="JCM528" s="16"/>
      <c r="JCN528" s="16"/>
      <c r="JCO528" s="16"/>
      <c r="JCP528" s="16"/>
      <c r="JCQ528" s="16"/>
      <c r="JCR528" s="16"/>
      <c r="JCS528" s="16"/>
      <c r="JCT528" s="16"/>
      <c r="JCU528" s="16"/>
      <c r="JCV528" s="16"/>
      <c r="JCW528" s="16"/>
      <c r="JCX528" s="16"/>
      <c r="JCY528" s="16"/>
      <c r="JCZ528" s="16"/>
      <c r="JDA528" s="16"/>
      <c r="JDB528" s="16"/>
      <c r="JDC528" s="16"/>
      <c r="JDD528" s="16"/>
      <c r="JDE528" s="16"/>
      <c r="JDF528" s="16"/>
      <c r="JDG528" s="16"/>
      <c r="JDH528" s="16"/>
      <c r="JDI528" s="16"/>
      <c r="JDJ528" s="16"/>
      <c r="JDK528" s="16"/>
      <c r="JDL528" s="16"/>
      <c r="JDM528" s="16"/>
      <c r="JDN528" s="16"/>
      <c r="JDO528" s="16"/>
      <c r="JDP528" s="16"/>
      <c r="JDQ528" s="16"/>
      <c r="JDR528" s="16"/>
      <c r="JDS528" s="16"/>
      <c r="JDT528" s="16"/>
      <c r="JDU528" s="16"/>
      <c r="JDV528" s="16"/>
      <c r="JDW528" s="16"/>
      <c r="JDX528" s="16"/>
      <c r="JDY528" s="16"/>
      <c r="JDZ528" s="16"/>
      <c r="JEA528" s="16"/>
      <c r="JEB528" s="16"/>
      <c r="JEC528" s="16"/>
      <c r="JED528" s="16"/>
      <c r="JEE528" s="16"/>
      <c r="JEF528" s="16"/>
      <c r="JEG528" s="16"/>
      <c r="JEH528" s="16"/>
      <c r="JEI528" s="16"/>
      <c r="JEJ528" s="16"/>
      <c r="JEK528" s="16"/>
      <c r="JEL528" s="16"/>
      <c r="JEM528" s="16"/>
      <c r="JEN528" s="16"/>
      <c r="JEO528" s="16"/>
      <c r="JEP528" s="16"/>
      <c r="JEQ528" s="16"/>
      <c r="JER528" s="16"/>
      <c r="JES528" s="16"/>
      <c r="JET528" s="16"/>
      <c r="JEU528" s="16"/>
      <c r="JEV528" s="16"/>
      <c r="JEW528" s="16"/>
      <c r="JEX528" s="16"/>
      <c r="JEY528" s="16"/>
      <c r="JEZ528" s="16"/>
      <c r="JFA528" s="16"/>
      <c r="JFB528" s="16"/>
      <c r="JFC528" s="16"/>
      <c r="JFD528" s="16"/>
      <c r="JFE528" s="16"/>
      <c r="JFF528" s="16"/>
      <c r="JFG528" s="16"/>
      <c r="JFH528" s="16"/>
      <c r="JFI528" s="16"/>
      <c r="JFJ528" s="16"/>
      <c r="JFK528" s="16"/>
      <c r="JFL528" s="16"/>
      <c r="JFM528" s="16"/>
      <c r="JFN528" s="16"/>
      <c r="JFO528" s="16"/>
      <c r="JFP528" s="16"/>
      <c r="JFQ528" s="16"/>
      <c r="JFR528" s="16"/>
      <c r="JFS528" s="16"/>
      <c r="JFT528" s="16"/>
      <c r="JFU528" s="16"/>
      <c r="JFV528" s="16"/>
      <c r="JFW528" s="16"/>
      <c r="JFX528" s="16"/>
      <c r="JFY528" s="16"/>
      <c r="JFZ528" s="16"/>
      <c r="JGA528" s="16"/>
      <c r="JGB528" s="16"/>
      <c r="JGC528" s="16"/>
      <c r="JGD528" s="16"/>
      <c r="JGE528" s="16"/>
      <c r="JGF528" s="16"/>
      <c r="JGG528" s="16"/>
      <c r="JGH528" s="16"/>
      <c r="JGI528" s="16"/>
      <c r="JGJ528" s="16"/>
      <c r="JGK528" s="16"/>
      <c r="JGL528" s="16"/>
      <c r="JGM528" s="16"/>
      <c r="JGN528" s="16"/>
      <c r="JGO528" s="16"/>
      <c r="JGP528" s="16"/>
      <c r="JGQ528" s="16"/>
      <c r="JGR528" s="16"/>
      <c r="JGS528" s="16"/>
      <c r="JGT528" s="16"/>
      <c r="JGU528" s="16"/>
      <c r="JGV528" s="16"/>
      <c r="JGW528" s="16"/>
      <c r="JGX528" s="16"/>
      <c r="JGY528" s="16"/>
      <c r="JGZ528" s="16"/>
      <c r="JHA528" s="16"/>
      <c r="JHB528" s="16"/>
      <c r="JHC528" s="16"/>
      <c r="JHD528" s="16"/>
      <c r="JHE528" s="16"/>
      <c r="JHF528" s="16"/>
      <c r="JHG528" s="16"/>
      <c r="JHH528" s="16"/>
      <c r="JHI528" s="16"/>
      <c r="JHJ528" s="16"/>
      <c r="JHK528" s="16"/>
      <c r="JHL528" s="16"/>
      <c r="JHM528" s="16"/>
      <c r="JHN528" s="16"/>
      <c r="JHO528" s="16"/>
      <c r="JHP528" s="16"/>
      <c r="JHQ528" s="16"/>
      <c r="JHR528" s="16"/>
      <c r="JHS528" s="16"/>
      <c r="JHT528" s="16"/>
      <c r="JHU528" s="16"/>
      <c r="JHV528" s="16"/>
      <c r="JHW528" s="16"/>
      <c r="JHX528" s="16"/>
      <c r="JHY528" s="16"/>
      <c r="JHZ528" s="16"/>
      <c r="JIA528" s="16"/>
      <c r="JIB528" s="16"/>
      <c r="JIC528" s="16"/>
      <c r="JID528" s="16"/>
      <c r="JIE528" s="16"/>
      <c r="JIF528" s="16"/>
      <c r="JIG528" s="16"/>
      <c r="JIH528" s="16"/>
      <c r="JII528" s="16"/>
      <c r="JIJ528" s="16"/>
      <c r="JIK528" s="16"/>
      <c r="JIL528" s="16"/>
      <c r="JIM528" s="16"/>
      <c r="JIN528" s="16"/>
      <c r="JIO528" s="16"/>
      <c r="JIP528" s="16"/>
      <c r="JIQ528" s="16"/>
      <c r="JIR528" s="16"/>
      <c r="JIS528" s="16"/>
      <c r="JIT528" s="16"/>
      <c r="JIU528" s="16"/>
      <c r="JIV528" s="16"/>
      <c r="JIW528" s="16"/>
      <c r="JIX528" s="16"/>
      <c r="JIY528" s="16"/>
      <c r="JIZ528" s="16"/>
      <c r="JJA528" s="16"/>
      <c r="JJB528" s="16"/>
      <c r="JJC528" s="16"/>
      <c r="JJD528" s="16"/>
      <c r="JJE528" s="16"/>
      <c r="JJF528" s="16"/>
      <c r="JJG528" s="16"/>
      <c r="JJH528" s="16"/>
      <c r="JJI528" s="16"/>
      <c r="JJJ528" s="16"/>
      <c r="JJK528" s="16"/>
      <c r="JJL528" s="16"/>
      <c r="JJM528" s="16"/>
      <c r="JJN528" s="16"/>
      <c r="JJO528" s="16"/>
      <c r="JJP528" s="16"/>
      <c r="JJQ528" s="16"/>
      <c r="JJR528" s="16"/>
      <c r="JJS528" s="16"/>
      <c r="JJT528" s="16"/>
      <c r="JJU528" s="16"/>
      <c r="JJV528" s="16"/>
      <c r="JJW528" s="16"/>
      <c r="JJX528" s="16"/>
      <c r="JJY528" s="16"/>
      <c r="JJZ528" s="16"/>
      <c r="JKA528" s="16"/>
      <c r="JKB528" s="16"/>
      <c r="JKC528" s="16"/>
      <c r="JKD528" s="16"/>
      <c r="JKE528" s="16"/>
      <c r="JKF528" s="16"/>
      <c r="JKG528" s="16"/>
      <c r="JKH528" s="16"/>
      <c r="JKI528" s="16"/>
      <c r="JKJ528" s="16"/>
      <c r="JKK528" s="16"/>
      <c r="JKL528" s="16"/>
      <c r="JKM528" s="16"/>
      <c r="JKN528" s="16"/>
      <c r="JKO528" s="16"/>
      <c r="JKP528" s="16"/>
      <c r="JKQ528" s="16"/>
      <c r="JKR528" s="16"/>
      <c r="JKS528" s="16"/>
      <c r="JKT528" s="16"/>
      <c r="JKU528" s="16"/>
      <c r="JKV528" s="16"/>
      <c r="JKW528" s="16"/>
      <c r="JKX528" s="16"/>
      <c r="JKY528" s="16"/>
      <c r="JKZ528" s="16"/>
      <c r="JLA528" s="16"/>
      <c r="JLB528" s="16"/>
      <c r="JLC528" s="16"/>
      <c r="JLD528" s="16"/>
      <c r="JLE528" s="16"/>
      <c r="JLF528" s="16"/>
      <c r="JLG528" s="16"/>
      <c r="JLH528" s="16"/>
      <c r="JLI528" s="16"/>
      <c r="JLJ528" s="16"/>
      <c r="JLK528" s="16"/>
      <c r="JLL528" s="16"/>
      <c r="JLM528" s="16"/>
      <c r="JLN528" s="16"/>
      <c r="JLO528" s="16"/>
      <c r="JLP528" s="16"/>
      <c r="JLQ528" s="16"/>
      <c r="JLR528" s="16"/>
      <c r="JLS528" s="16"/>
      <c r="JLT528" s="16"/>
      <c r="JLU528" s="16"/>
      <c r="JLV528" s="16"/>
      <c r="JLW528" s="16"/>
      <c r="JLX528" s="16"/>
      <c r="JLY528" s="16"/>
      <c r="JLZ528" s="16"/>
      <c r="JMA528" s="16"/>
      <c r="JMB528" s="16"/>
      <c r="JMC528" s="16"/>
      <c r="JMD528" s="16"/>
      <c r="JME528" s="16"/>
      <c r="JMF528" s="16"/>
      <c r="JMG528" s="16"/>
      <c r="JMH528" s="16"/>
      <c r="JMI528" s="16"/>
      <c r="JMJ528" s="16"/>
      <c r="JMK528" s="16"/>
      <c r="JML528" s="16"/>
      <c r="JMM528" s="16"/>
      <c r="JMN528" s="16"/>
      <c r="JMO528" s="16"/>
      <c r="JMP528" s="16"/>
      <c r="JMQ528" s="16"/>
      <c r="JMR528" s="16"/>
      <c r="JMS528" s="16"/>
      <c r="JMT528" s="16"/>
      <c r="JMU528" s="16"/>
      <c r="JMV528" s="16"/>
      <c r="JMW528" s="16"/>
      <c r="JMX528" s="16"/>
      <c r="JMY528" s="16"/>
      <c r="JMZ528" s="16"/>
      <c r="JNA528" s="16"/>
      <c r="JNB528" s="16"/>
      <c r="JNC528" s="16"/>
      <c r="JND528" s="16"/>
      <c r="JNE528" s="16"/>
      <c r="JNF528" s="16"/>
      <c r="JNG528" s="16"/>
      <c r="JNH528" s="16"/>
      <c r="JNI528" s="16"/>
      <c r="JNJ528" s="16"/>
      <c r="JNK528" s="16"/>
      <c r="JNL528" s="16"/>
      <c r="JNM528" s="16"/>
      <c r="JNN528" s="16"/>
      <c r="JNO528" s="16"/>
      <c r="JNP528" s="16"/>
      <c r="JNQ528" s="16"/>
      <c r="JNR528" s="16"/>
      <c r="JNS528" s="16"/>
      <c r="JNT528" s="16"/>
      <c r="JNU528" s="16"/>
      <c r="JNV528" s="16"/>
      <c r="JNW528" s="16"/>
      <c r="JNX528" s="16"/>
      <c r="JNY528" s="16"/>
      <c r="JNZ528" s="16"/>
      <c r="JOA528" s="16"/>
      <c r="JOB528" s="16"/>
      <c r="JOC528" s="16"/>
      <c r="JOD528" s="16"/>
      <c r="JOE528" s="16"/>
      <c r="JOF528" s="16"/>
      <c r="JOG528" s="16"/>
      <c r="JOH528" s="16"/>
      <c r="JOI528" s="16"/>
      <c r="JOJ528" s="16"/>
      <c r="JOK528" s="16"/>
      <c r="JOL528" s="16"/>
      <c r="JOM528" s="16"/>
      <c r="JON528" s="16"/>
      <c r="JOO528" s="16"/>
      <c r="JOP528" s="16"/>
      <c r="JOQ528" s="16"/>
      <c r="JOR528" s="16"/>
      <c r="JOS528" s="16"/>
      <c r="JOT528" s="16"/>
      <c r="JOU528" s="16"/>
      <c r="JOV528" s="16"/>
      <c r="JOW528" s="16"/>
      <c r="JOX528" s="16"/>
      <c r="JOY528" s="16"/>
      <c r="JOZ528" s="16"/>
      <c r="JPA528" s="16"/>
      <c r="JPB528" s="16"/>
      <c r="JPC528" s="16"/>
      <c r="JPD528" s="16"/>
      <c r="JPE528" s="16"/>
      <c r="JPF528" s="16"/>
      <c r="JPG528" s="16"/>
      <c r="JPH528" s="16"/>
      <c r="JPI528" s="16"/>
      <c r="JPJ528" s="16"/>
      <c r="JPK528" s="16"/>
      <c r="JPL528" s="16"/>
      <c r="JPM528" s="16"/>
      <c r="JPN528" s="16"/>
      <c r="JPO528" s="16"/>
      <c r="JPP528" s="16"/>
      <c r="JPQ528" s="16"/>
      <c r="JPR528" s="16"/>
      <c r="JPS528" s="16"/>
      <c r="JPT528" s="16"/>
      <c r="JPU528" s="16"/>
      <c r="JPV528" s="16"/>
      <c r="JPW528" s="16"/>
      <c r="JPX528" s="16"/>
      <c r="JPY528" s="16"/>
      <c r="JPZ528" s="16"/>
      <c r="JQA528" s="16"/>
      <c r="JQB528" s="16"/>
      <c r="JQC528" s="16"/>
      <c r="JQD528" s="16"/>
      <c r="JQE528" s="16"/>
      <c r="JQF528" s="16"/>
      <c r="JQG528" s="16"/>
      <c r="JQH528" s="16"/>
      <c r="JQI528" s="16"/>
      <c r="JQJ528" s="16"/>
      <c r="JQK528" s="16"/>
      <c r="JQL528" s="16"/>
      <c r="JQM528" s="16"/>
      <c r="JQN528" s="16"/>
      <c r="JQO528" s="16"/>
      <c r="JQP528" s="16"/>
      <c r="JQQ528" s="16"/>
      <c r="JQR528" s="16"/>
      <c r="JQS528" s="16"/>
      <c r="JQT528" s="16"/>
      <c r="JQU528" s="16"/>
      <c r="JQV528" s="16"/>
      <c r="JQW528" s="16"/>
      <c r="JQX528" s="16"/>
      <c r="JQY528" s="16"/>
      <c r="JQZ528" s="16"/>
      <c r="JRA528" s="16"/>
      <c r="JRB528" s="16"/>
      <c r="JRC528" s="16"/>
      <c r="JRD528" s="16"/>
      <c r="JRE528" s="16"/>
      <c r="JRF528" s="16"/>
      <c r="JRG528" s="16"/>
      <c r="JRH528" s="16"/>
      <c r="JRI528" s="16"/>
      <c r="JRJ528" s="16"/>
      <c r="JRK528" s="16"/>
      <c r="JRL528" s="16"/>
      <c r="JRM528" s="16"/>
      <c r="JRN528" s="16"/>
      <c r="JRO528" s="16"/>
      <c r="JRP528" s="16"/>
      <c r="JRQ528" s="16"/>
      <c r="JRR528" s="16"/>
      <c r="JRS528" s="16"/>
      <c r="JRT528" s="16"/>
      <c r="JRU528" s="16"/>
      <c r="JRV528" s="16"/>
      <c r="JRW528" s="16"/>
      <c r="JRX528" s="16"/>
      <c r="JRY528" s="16"/>
      <c r="JRZ528" s="16"/>
      <c r="JSA528" s="16"/>
      <c r="JSB528" s="16"/>
      <c r="JSC528" s="16"/>
      <c r="JSD528" s="16"/>
      <c r="JSE528" s="16"/>
      <c r="JSF528" s="16"/>
      <c r="JSG528" s="16"/>
      <c r="JSH528" s="16"/>
      <c r="JSI528" s="16"/>
      <c r="JSJ528" s="16"/>
      <c r="JSK528" s="16"/>
      <c r="JSL528" s="16"/>
      <c r="JSM528" s="16"/>
      <c r="JSN528" s="16"/>
      <c r="JSO528" s="16"/>
      <c r="JSP528" s="16"/>
      <c r="JSQ528" s="16"/>
      <c r="JSR528" s="16"/>
      <c r="JSS528" s="16"/>
      <c r="JST528" s="16"/>
      <c r="JSU528" s="16"/>
      <c r="JSV528" s="16"/>
      <c r="JSW528" s="16"/>
      <c r="JSX528" s="16"/>
      <c r="JSY528" s="16"/>
      <c r="JSZ528" s="16"/>
      <c r="JTA528" s="16"/>
      <c r="JTB528" s="16"/>
      <c r="JTC528" s="16"/>
      <c r="JTD528" s="16"/>
      <c r="JTE528" s="16"/>
      <c r="JTF528" s="16"/>
      <c r="JTG528" s="16"/>
      <c r="JTH528" s="16"/>
      <c r="JTI528" s="16"/>
      <c r="JTJ528" s="16"/>
      <c r="JTK528" s="16"/>
      <c r="JTL528" s="16"/>
      <c r="JTM528" s="16"/>
      <c r="JTN528" s="16"/>
      <c r="JTO528" s="16"/>
      <c r="JTP528" s="16"/>
      <c r="JTQ528" s="16"/>
      <c r="JTR528" s="16"/>
      <c r="JTS528" s="16"/>
      <c r="JTT528" s="16"/>
      <c r="JTU528" s="16"/>
      <c r="JTV528" s="16"/>
      <c r="JTW528" s="16"/>
      <c r="JTX528" s="16"/>
      <c r="JTY528" s="16"/>
      <c r="JTZ528" s="16"/>
      <c r="JUA528" s="16"/>
      <c r="JUB528" s="16"/>
      <c r="JUC528" s="16"/>
      <c r="JUD528" s="16"/>
      <c r="JUE528" s="16"/>
      <c r="JUF528" s="16"/>
      <c r="JUG528" s="16"/>
      <c r="JUH528" s="16"/>
      <c r="JUI528" s="16"/>
      <c r="JUJ528" s="16"/>
      <c r="JUK528" s="16"/>
      <c r="JUL528" s="16"/>
      <c r="JUM528" s="16"/>
      <c r="JUN528" s="16"/>
      <c r="JUO528" s="16"/>
      <c r="JUP528" s="16"/>
      <c r="JUQ528" s="16"/>
      <c r="JUR528" s="16"/>
      <c r="JUS528" s="16"/>
      <c r="JUT528" s="16"/>
      <c r="JUU528" s="16"/>
      <c r="JUV528" s="16"/>
      <c r="JUW528" s="16"/>
      <c r="JUX528" s="16"/>
      <c r="JUY528" s="16"/>
      <c r="JUZ528" s="16"/>
      <c r="JVA528" s="16"/>
      <c r="JVB528" s="16"/>
      <c r="JVC528" s="16"/>
      <c r="JVD528" s="16"/>
      <c r="JVE528" s="16"/>
      <c r="JVF528" s="16"/>
      <c r="JVG528" s="16"/>
      <c r="JVH528" s="16"/>
      <c r="JVI528" s="16"/>
      <c r="JVJ528" s="16"/>
      <c r="JVK528" s="16"/>
      <c r="JVL528" s="16"/>
      <c r="JVM528" s="16"/>
      <c r="JVN528" s="16"/>
      <c r="JVO528" s="16"/>
      <c r="JVP528" s="16"/>
      <c r="JVQ528" s="16"/>
      <c r="JVR528" s="16"/>
      <c r="JVS528" s="16"/>
      <c r="JVT528" s="16"/>
      <c r="JVU528" s="16"/>
      <c r="JVV528" s="16"/>
      <c r="JVW528" s="16"/>
      <c r="JVX528" s="16"/>
      <c r="JVY528" s="16"/>
      <c r="JVZ528" s="16"/>
      <c r="JWA528" s="16"/>
      <c r="JWB528" s="16"/>
      <c r="JWC528" s="16"/>
      <c r="JWD528" s="16"/>
      <c r="JWE528" s="16"/>
      <c r="JWF528" s="16"/>
      <c r="JWG528" s="16"/>
      <c r="JWH528" s="16"/>
      <c r="JWI528" s="16"/>
      <c r="JWJ528" s="16"/>
      <c r="JWK528" s="16"/>
      <c r="JWL528" s="16"/>
      <c r="JWM528" s="16"/>
      <c r="JWN528" s="16"/>
      <c r="JWO528" s="16"/>
      <c r="JWP528" s="16"/>
      <c r="JWQ528" s="16"/>
      <c r="JWR528" s="16"/>
      <c r="JWS528" s="16"/>
      <c r="JWT528" s="16"/>
      <c r="JWU528" s="16"/>
      <c r="JWV528" s="16"/>
      <c r="JWW528" s="16"/>
      <c r="JWX528" s="16"/>
      <c r="JWY528" s="16"/>
      <c r="JWZ528" s="16"/>
      <c r="JXA528" s="16"/>
      <c r="JXB528" s="16"/>
      <c r="JXC528" s="16"/>
      <c r="JXD528" s="16"/>
      <c r="JXE528" s="16"/>
      <c r="JXF528" s="16"/>
      <c r="JXG528" s="16"/>
      <c r="JXH528" s="16"/>
      <c r="JXI528" s="16"/>
      <c r="JXJ528" s="16"/>
      <c r="JXK528" s="16"/>
      <c r="JXL528" s="16"/>
      <c r="JXM528" s="16"/>
      <c r="JXN528" s="16"/>
      <c r="JXO528" s="16"/>
      <c r="JXP528" s="16"/>
      <c r="JXQ528" s="16"/>
      <c r="JXR528" s="16"/>
      <c r="JXS528" s="16"/>
      <c r="JXT528" s="16"/>
      <c r="JXU528" s="16"/>
      <c r="JXV528" s="16"/>
      <c r="JXW528" s="16"/>
      <c r="JXX528" s="16"/>
      <c r="JXY528" s="16"/>
      <c r="JXZ528" s="16"/>
      <c r="JYA528" s="16"/>
      <c r="JYB528" s="16"/>
      <c r="JYC528" s="16"/>
      <c r="JYD528" s="16"/>
      <c r="JYE528" s="16"/>
      <c r="JYF528" s="16"/>
      <c r="JYG528" s="16"/>
      <c r="JYH528" s="16"/>
      <c r="JYI528" s="16"/>
      <c r="JYJ528" s="16"/>
      <c r="JYK528" s="16"/>
      <c r="JYL528" s="16"/>
      <c r="JYM528" s="16"/>
      <c r="JYN528" s="16"/>
      <c r="JYO528" s="16"/>
      <c r="JYP528" s="16"/>
      <c r="JYQ528" s="16"/>
      <c r="JYR528" s="16"/>
      <c r="JYS528" s="16"/>
      <c r="JYT528" s="16"/>
      <c r="JYU528" s="16"/>
      <c r="JYV528" s="16"/>
      <c r="JYW528" s="16"/>
      <c r="JYX528" s="16"/>
      <c r="JYY528" s="16"/>
      <c r="JYZ528" s="16"/>
      <c r="JZA528" s="16"/>
      <c r="JZB528" s="16"/>
      <c r="JZC528" s="16"/>
      <c r="JZD528" s="16"/>
      <c r="JZE528" s="16"/>
      <c r="JZF528" s="16"/>
      <c r="JZG528" s="16"/>
      <c r="JZH528" s="16"/>
      <c r="JZI528" s="16"/>
      <c r="JZJ528" s="16"/>
      <c r="JZK528" s="16"/>
      <c r="JZL528" s="16"/>
      <c r="JZM528" s="16"/>
      <c r="JZN528" s="16"/>
      <c r="JZO528" s="16"/>
      <c r="JZP528" s="16"/>
      <c r="JZQ528" s="16"/>
      <c r="JZR528" s="16"/>
      <c r="JZS528" s="16"/>
      <c r="JZT528" s="16"/>
      <c r="JZU528" s="16"/>
      <c r="JZV528" s="16"/>
      <c r="JZW528" s="16"/>
      <c r="JZX528" s="16"/>
      <c r="JZY528" s="16"/>
      <c r="JZZ528" s="16"/>
      <c r="KAA528" s="16"/>
      <c r="KAB528" s="16"/>
      <c r="KAC528" s="16"/>
      <c r="KAD528" s="16"/>
      <c r="KAE528" s="16"/>
      <c r="KAF528" s="16"/>
      <c r="KAG528" s="16"/>
      <c r="KAH528" s="16"/>
      <c r="KAI528" s="16"/>
      <c r="KAJ528" s="16"/>
      <c r="KAK528" s="16"/>
      <c r="KAL528" s="16"/>
      <c r="KAM528" s="16"/>
      <c r="KAN528" s="16"/>
      <c r="KAO528" s="16"/>
      <c r="KAP528" s="16"/>
      <c r="KAQ528" s="16"/>
      <c r="KAR528" s="16"/>
      <c r="KAS528" s="16"/>
      <c r="KAT528" s="16"/>
      <c r="KAU528" s="16"/>
      <c r="KAV528" s="16"/>
      <c r="KAW528" s="16"/>
      <c r="KAX528" s="16"/>
      <c r="KAY528" s="16"/>
      <c r="KAZ528" s="16"/>
      <c r="KBA528" s="16"/>
      <c r="KBB528" s="16"/>
      <c r="KBC528" s="16"/>
      <c r="KBD528" s="16"/>
      <c r="KBE528" s="16"/>
      <c r="KBF528" s="16"/>
      <c r="KBG528" s="16"/>
      <c r="KBH528" s="16"/>
      <c r="KBI528" s="16"/>
      <c r="KBJ528" s="16"/>
      <c r="KBK528" s="16"/>
      <c r="KBL528" s="16"/>
      <c r="KBM528" s="16"/>
      <c r="KBN528" s="16"/>
      <c r="KBO528" s="16"/>
      <c r="KBP528" s="16"/>
      <c r="KBQ528" s="16"/>
      <c r="KBR528" s="16"/>
      <c r="KBS528" s="16"/>
      <c r="KBT528" s="16"/>
      <c r="KBU528" s="16"/>
      <c r="KBV528" s="16"/>
      <c r="KBW528" s="16"/>
      <c r="KBX528" s="16"/>
      <c r="KBY528" s="16"/>
      <c r="KBZ528" s="16"/>
      <c r="KCA528" s="16"/>
      <c r="KCB528" s="16"/>
      <c r="KCC528" s="16"/>
      <c r="KCD528" s="16"/>
      <c r="KCE528" s="16"/>
      <c r="KCF528" s="16"/>
      <c r="KCG528" s="16"/>
      <c r="KCH528" s="16"/>
      <c r="KCI528" s="16"/>
      <c r="KCJ528" s="16"/>
      <c r="KCK528" s="16"/>
      <c r="KCL528" s="16"/>
      <c r="KCM528" s="16"/>
      <c r="KCN528" s="16"/>
      <c r="KCO528" s="16"/>
      <c r="KCP528" s="16"/>
      <c r="KCQ528" s="16"/>
      <c r="KCR528" s="16"/>
      <c r="KCS528" s="16"/>
      <c r="KCT528" s="16"/>
      <c r="KCU528" s="16"/>
      <c r="KCV528" s="16"/>
      <c r="KCW528" s="16"/>
      <c r="KCX528" s="16"/>
      <c r="KCY528" s="16"/>
      <c r="KCZ528" s="16"/>
      <c r="KDA528" s="16"/>
      <c r="KDB528" s="16"/>
      <c r="KDC528" s="16"/>
      <c r="KDD528" s="16"/>
      <c r="KDE528" s="16"/>
      <c r="KDF528" s="16"/>
      <c r="KDG528" s="16"/>
      <c r="KDH528" s="16"/>
      <c r="KDI528" s="16"/>
      <c r="KDJ528" s="16"/>
      <c r="KDK528" s="16"/>
      <c r="KDL528" s="16"/>
      <c r="KDM528" s="16"/>
      <c r="KDN528" s="16"/>
      <c r="KDO528" s="16"/>
      <c r="KDP528" s="16"/>
      <c r="KDQ528" s="16"/>
      <c r="KDR528" s="16"/>
      <c r="KDS528" s="16"/>
      <c r="KDT528" s="16"/>
      <c r="KDU528" s="16"/>
      <c r="KDV528" s="16"/>
      <c r="KDW528" s="16"/>
      <c r="KDX528" s="16"/>
      <c r="KDY528" s="16"/>
      <c r="KDZ528" s="16"/>
      <c r="KEA528" s="16"/>
      <c r="KEB528" s="16"/>
      <c r="KEC528" s="16"/>
      <c r="KED528" s="16"/>
      <c r="KEE528" s="16"/>
      <c r="KEF528" s="16"/>
      <c r="KEG528" s="16"/>
      <c r="KEH528" s="16"/>
      <c r="KEI528" s="16"/>
      <c r="KEJ528" s="16"/>
      <c r="KEK528" s="16"/>
      <c r="KEL528" s="16"/>
      <c r="KEM528" s="16"/>
      <c r="KEN528" s="16"/>
      <c r="KEO528" s="16"/>
      <c r="KEP528" s="16"/>
      <c r="KEQ528" s="16"/>
      <c r="KER528" s="16"/>
      <c r="KES528" s="16"/>
      <c r="KET528" s="16"/>
      <c r="KEU528" s="16"/>
      <c r="KEV528" s="16"/>
      <c r="KEW528" s="16"/>
      <c r="KEX528" s="16"/>
      <c r="KEY528" s="16"/>
      <c r="KEZ528" s="16"/>
      <c r="KFA528" s="16"/>
      <c r="KFB528" s="16"/>
      <c r="KFC528" s="16"/>
      <c r="KFD528" s="16"/>
      <c r="KFE528" s="16"/>
      <c r="KFF528" s="16"/>
      <c r="KFG528" s="16"/>
      <c r="KFH528" s="16"/>
      <c r="KFI528" s="16"/>
      <c r="KFJ528" s="16"/>
      <c r="KFK528" s="16"/>
      <c r="KFL528" s="16"/>
      <c r="KFM528" s="16"/>
      <c r="KFN528" s="16"/>
      <c r="KFO528" s="16"/>
      <c r="KFP528" s="16"/>
      <c r="KFQ528" s="16"/>
      <c r="KFR528" s="16"/>
      <c r="KFS528" s="16"/>
      <c r="KFT528" s="16"/>
      <c r="KFU528" s="16"/>
      <c r="KFV528" s="16"/>
      <c r="KFW528" s="16"/>
      <c r="KFX528" s="16"/>
      <c r="KFY528" s="16"/>
      <c r="KFZ528" s="16"/>
      <c r="KGA528" s="16"/>
      <c r="KGB528" s="16"/>
      <c r="KGC528" s="16"/>
      <c r="KGD528" s="16"/>
      <c r="KGE528" s="16"/>
      <c r="KGF528" s="16"/>
      <c r="KGG528" s="16"/>
      <c r="KGH528" s="16"/>
      <c r="KGI528" s="16"/>
      <c r="KGJ528" s="16"/>
      <c r="KGK528" s="16"/>
      <c r="KGL528" s="16"/>
      <c r="KGM528" s="16"/>
      <c r="KGN528" s="16"/>
      <c r="KGO528" s="16"/>
      <c r="KGP528" s="16"/>
      <c r="KGQ528" s="16"/>
      <c r="KGR528" s="16"/>
      <c r="KGS528" s="16"/>
      <c r="KGT528" s="16"/>
      <c r="KGU528" s="16"/>
      <c r="KGV528" s="16"/>
      <c r="KGW528" s="16"/>
      <c r="KGX528" s="16"/>
      <c r="KGY528" s="16"/>
      <c r="KGZ528" s="16"/>
      <c r="KHA528" s="16"/>
      <c r="KHB528" s="16"/>
      <c r="KHC528" s="16"/>
      <c r="KHD528" s="16"/>
      <c r="KHE528" s="16"/>
      <c r="KHF528" s="16"/>
      <c r="KHG528" s="16"/>
      <c r="KHH528" s="16"/>
      <c r="KHI528" s="16"/>
      <c r="KHJ528" s="16"/>
      <c r="KHK528" s="16"/>
      <c r="KHL528" s="16"/>
      <c r="KHM528" s="16"/>
      <c r="KHN528" s="16"/>
      <c r="KHO528" s="16"/>
      <c r="KHP528" s="16"/>
      <c r="KHQ528" s="16"/>
      <c r="KHR528" s="16"/>
      <c r="KHS528" s="16"/>
      <c r="KHT528" s="16"/>
      <c r="KHU528" s="16"/>
      <c r="KHV528" s="16"/>
      <c r="KHW528" s="16"/>
      <c r="KHX528" s="16"/>
      <c r="KHY528" s="16"/>
      <c r="KHZ528" s="16"/>
      <c r="KIA528" s="16"/>
      <c r="KIB528" s="16"/>
      <c r="KIC528" s="16"/>
      <c r="KID528" s="16"/>
      <c r="KIE528" s="16"/>
      <c r="KIF528" s="16"/>
      <c r="KIG528" s="16"/>
      <c r="KIH528" s="16"/>
      <c r="KII528" s="16"/>
      <c r="KIJ528" s="16"/>
      <c r="KIK528" s="16"/>
      <c r="KIL528" s="16"/>
      <c r="KIM528" s="16"/>
      <c r="KIN528" s="16"/>
      <c r="KIO528" s="16"/>
      <c r="KIP528" s="16"/>
      <c r="KIQ528" s="16"/>
      <c r="KIR528" s="16"/>
      <c r="KIS528" s="16"/>
      <c r="KIT528" s="16"/>
      <c r="KIU528" s="16"/>
      <c r="KIV528" s="16"/>
      <c r="KIW528" s="16"/>
      <c r="KIX528" s="16"/>
      <c r="KIY528" s="16"/>
      <c r="KIZ528" s="16"/>
      <c r="KJA528" s="16"/>
      <c r="KJB528" s="16"/>
      <c r="KJC528" s="16"/>
      <c r="KJD528" s="16"/>
      <c r="KJE528" s="16"/>
      <c r="KJF528" s="16"/>
      <c r="KJG528" s="16"/>
      <c r="KJH528" s="16"/>
      <c r="KJI528" s="16"/>
      <c r="KJJ528" s="16"/>
      <c r="KJK528" s="16"/>
      <c r="KJL528" s="16"/>
      <c r="KJM528" s="16"/>
      <c r="KJN528" s="16"/>
      <c r="KJO528" s="16"/>
      <c r="KJP528" s="16"/>
      <c r="KJQ528" s="16"/>
      <c r="KJR528" s="16"/>
      <c r="KJS528" s="16"/>
      <c r="KJT528" s="16"/>
      <c r="KJU528" s="16"/>
      <c r="KJV528" s="16"/>
      <c r="KJW528" s="16"/>
      <c r="KJX528" s="16"/>
      <c r="KJY528" s="16"/>
      <c r="KJZ528" s="16"/>
      <c r="KKA528" s="16"/>
      <c r="KKB528" s="16"/>
      <c r="KKC528" s="16"/>
      <c r="KKD528" s="16"/>
      <c r="KKE528" s="16"/>
      <c r="KKF528" s="16"/>
      <c r="KKG528" s="16"/>
      <c r="KKH528" s="16"/>
      <c r="KKI528" s="16"/>
      <c r="KKJ528" s="16"/>
      <c r="KKK528" s="16"/>
      <c r="KKL528" s="16"/>
      <c r="KKM528" s="16"/>
      <c r="KKN528" s="16"/>
      <c r="KKO528" s="16"/>
      <c r="KKP528" s="16"/>
      <c r="KKQ528" s="16"/>
      <c r="KKR528" s="16"/>
      <c r="KKS528" s="16"/>
      <c r="KKT528" s="16"/>
      <c r="KKU528" s="16"/>
      <c r="KKV528" s="16"/>
      <c r="KKW528" s="16"/>
      <c r="KKX528" s="16"/>
      <c r="KKY528" s="16"/>
      <c r="KKZ528" s="16"/>
      <c r="KLA528" s="16"/>
      <c r="KLB528" s="16"/>
      <c r="KLC528" s="16"/>
      <c r="KLD528" s="16"/>
      <c r="KLE528" s="16"/>
      <c r="KLF528" s="16"/>
      <c r="KLG528" s="16"/>
      <c r="KLH528" s="16"/>
      <c r="KLI528" s="16"/>
      <c r="KLJ528" s="16"/>
      <c r="KLK528" s="16"/>
      <c r="KLL528" s="16"/>
      <c r="KLM528" s="16"/>
      <c r="KLN528" s="16"/>
      <c r="KLO528" s="16"/>
      <c r="KLP528" s="16"/>
      <c r="KLQ528" s="16"/>
      <c r="KLR528" s="16"/>
      <c r="KLS528" s="16"/>
      <c r="KLT528" s="16"/>
      <c r="KLU528" s="16"/>
      <c r="KLV528" s="16"/>
      <c r="KLW528" s="16"/>
      <c r="KLX528" s="16"/>
      <c r="KLY528" s="16"/>
      <c r="KLZ528" s="16"/>
      <c r="KMA528" s="16"/>
      <c r="KMB528" s="16"/>
      <c r="KMC528" s="16"/>
      <c r="KMD528" s="16"/>
      <c r="KME528" s="16"/>
      <c r="KMF528" s="16"/>
      <c r="KMG528" s="16"/>
      <c r="KMH528" s="16"/>
      <c r="KMI528" s="16"/>
      <c r="KMJ528" s="16"/>
      <c r="KMK528" s="16"/>
      <c r="KML528" s="16"/>
      <c r="KMM528" s="16"/>
      <c r="KMN528" s="16"/>
      <c r="KMO528" s="16"/>
      <c r="KMP528" s="16"/>
      <c r="KMQ528" s="16"/>
      <c r="KMR528" s="16"/>
      <c r="KMS528" s="16"/>
      <c r="KMT528" s="16"/>
      <c r="KMU528" s="16"/>
      <c r="KMV528" s="16"/>
      <c r="KMW528" s="16"/>
      <c r="KMX528" s="16"/>
      <c r="KMY528" s="16"/>
      <c r="KMZ528" s="16"/>
      <c r="KNA528" s="16"/>
      <c r="KNB528" s="16"/>
      <c r="KNC528" s="16"/>
      <c r="KND528" s="16"/>
      <c r="KNE528" s="16"/>
      <c r="KNF528" s="16"/>
      <c r="KNG528" s="16"/>
      <c r="KNH528" s="16"/>
      <c r="KNI528" s="16"/>
      <c r="KNJ528" s="16"/>
      <c r="KNK528" s="16"/>
      <c r="KNL528" s="16"/>
      <c r="KNM528" s="16"/>
      <c r="KNN528" s="16"/>
      <c r="KNO528" s="16"/>
      <c r="KNP528" s="16"/>
      <c r="KNQ528" s="16"/>
      <c r="KNR528" s="16"/>
      <c r="KNS528" s="16"/>
      <c r="KNT528" s="16"/>
      <c r="KNU528" s="16"/>
      <c r="KNV528" s="16"/>
      <c r="KNW528" s="16"/>
      <c r="KNX528" s="16"/>
      <c r="KNY528" s="16"/>
      <c r="KNZ528" s="16"/>
      <c r="KOA528" s="16"/>
      <c r="KOB528" s="16"/>
      <c r="KOC528" s="16"/>
      <c r="KOD528" s="16"/>
      <c r="KOE528" s="16"/>
      <c r="KOF528" s="16"/>
      <c r="KOG528" s="16"/>
      <c r="KOH528" s="16"/>
      <c r="KOI528" s="16"/>
      <c r="KOJ528" s="16"/>
      <c r="KOK528" s="16"/>
      <c r="KOL528" s="16"/>
      <c r="KOM528" s="16"/>
      <c r="KON528" s="16"/>
      <c r="KOO528" s="16"/>
      <c r="KOP528" s="16"/>
      <c r="KOQ528" s="16"/>
      <c r="KOR528" s="16"/>
      <c r="KOS528" s="16"/>
      <c r="KOT528" s="16"/>
      <c r="KOU528" s="16"/>
      <c r="KOV528" s="16"/>
      <c r="KOW528" s="16"/>
      <c r="KOX528" s="16"/>
      <c r="KOY528" s="16"/>
      <c r="KOZ528" s="16"/>
      <c r="KPA528" s="16"/>
      <c r="KPB528" s="16"/>
      <c r="KPC528" s="16"/>
      <c r="KPD528" s="16"/>
      <c r="KPE528" s="16"/>
      <c r="KPF528" s="16"/>
      <c r="KPG528" s="16"/>
      <c r="KPH528" s="16"/>
      <c r="KPI528" s="16"/>
      <c r="KPJ528" s="16"/>
      <c r="KPK528" s="16"/>
      <c r="KPL528" s="16"/>
      <c r="KPM528" s="16"/>
      <c r="KPN528" s="16"/>
      <c r="KPO528" s="16"/>
      <c r="KPP528" s="16"/>
      <c r="KPQ528" s="16"/>
      <c r="KPR528" s="16"/>
      <c r="KPS528" s="16"/>
      <c r="KPT528" s="16"/>
      <c r="KPU528" s="16"/>
      <c r="KPV528" s="16"/>
      <c r="KPW528" s="16"/>
      <c r="KPX528" s="16"/>
      <c r="KPY528" s="16"/>
      <c r="KPZ528" s="16"/>
      <c r="KQA528" s="16"/>
      <c r="KQB528" s="16"/>
      <c r="KQC528" s="16"/>
      <c r="KQD528" s="16"/>
      <c r="KQE528" s="16"/>
      <c r="KQF528" s="16"/>
      <c r="KQG528" s="16"/>
      <c r="KQH528" s="16"/>
      <c r="KQI528" s="16"/>
      <c r="KQJ528" s="16"/>
      <c r="KQK528" s="16"/>
      <c r="KQL528" s="16"/>
      <c r="KQM528" s="16"/>
      <c r="KQN528" s="16"/>
      <c r="KQO528" s="16"/>
      <c r="KQP528" s="16"/>
      <c r="KQQ528" s="16"/>
      <c r="KQR528" s="16"/>
      <c r="KQS528" s="16"/>
      <c r="KQT528" s="16"/>
      <c r="KQU528" s="16"/>
      <c r="KQV528" s="16"/>
      <c r="KQW528" s="16"/>
      <c r="KQX528" s="16"/>
      <c r="KQY528" s="16"/>
      <c r="KQZ528" s="16"/>
      <c r="KRA528" s="16"/>
      <c r="KRB528" s="16"/>
      <c r="KRC528" s="16"/>
      <c r="KRD528" s="16"/>
      <c r="KRE528" s="16"/>
      <c r="KRF528" s="16"/>
      <c r="KRG528" s="16"/>
      <c r="KRH528" s="16"/>
      <c r="KRI528" s="16"/>
      <c r="KRJ528" s="16"/>
      <c r="KRK528" s="16"/>
      <c r="KRL528" s="16"/>
      <c r="KRM528" s="16"/>
      <c r="KRN528" s="16"/>
      <c r="KRO528" s="16"/>
      <c r="KRP528" s="16"/>
      <c r="KRQ528" s="16"/>
      <c r="KRR528" s="16"/>
      <c r="KRS528" s="16"/>
      <c r="KRT528" s="16"/>
      <c r="KRU528" s="16"/>
      <c r="KRV528" s="16"/>
      <c r="KRW528" s="16"/>
      <c r="KRX528" s="16"/>
      <c r="KRY528" s="16"/>
      <c r="KRZ528" s="16"/>
      <c r="KSA528" s="16"/>
      <c r="KSB528" s="16"/>
      <c r="KSC528" s="16"/>
      <c r="KSD528" s="16"/>
      <c r="KSE528" s="16"/>
      <c r="KSF528" s="16"/>
      <c r="KSG528" s="16"/>
      <c r="KSH528" s="16"/>
      <c r="KSI528" s="16"/>
      <c r="KSJ528" s="16"/>
      <c r="KSK528" s="16"/>
      <c r="KSL528" s="16"/>
      <c r="KSM528" s="16"/>
      <c r="KSN528" s="16"/>
      <c r="KSO528" s="16"/>
      <c r="KSP528" s="16"/>
      <c r="KSQ528" s="16"/>
      <c r="KSR528" s="16"/>
      <c r="KSS528" s="16"/>
      <c r="KST528" s="16"/>
      <c r="KSU528" s="16"/>
      <c r="KSV528" s="16"/>
      <c r="KSW528" s="16"/>
      <c r="KSX528" s="16"/>
      <c r="KSY528" s="16"/>
      <c r="KSZ528" s="16"/>
      <c r="KTA528" s="16"/>
      <c r="KTB528" s="16"/>
      <c r="KTC528" s="16"/>
      <c r="KTD528" s="16"/>
      <c r="KTE528" s="16"/>
      <c r="KTF528" s="16"/>
      <c r="KTG528" s="16"/>
      <c r="KTH528" s="16"/>
      <c r="KTI528" s="16"/>
      <c r="KTJ528" s="16"/>
      <c r="KTK528" s="16"/>
      <c r="KTL528" s="16"/>
      <c r="KTM528" s="16"/>
      <c r="KTN528" s="16"/>
      <c r="KTO528" s="16"/>
      <c r="KTP528" s="16"/>
      <c r="KTQ528" s="16"/>
      <c r="KTR528" s="16"/>
      <c r="KTS528" s="16"/>
      <c r="KTT528" s="16"/>
      <c r="KTU528" s="16"/>
      <c r="KTV528" s="16"/>
      <c r="KTW528" s="16"/>
      <c r="KTX528" s="16"/>
      <c r="KTY528" s="16"/>
      <c r="KTZ528" s="16"/>
      <c r="KUA528" s="16"/>
      <c r="KUB528" s="16"/>
      <c r="KUC528" s="16"/>
      <c r="KUD528" s="16"/>
      <c r="KUE528" s="16"/>
      <c r="KUF528" s="16"/>
      <c r="KUG528" s="16"/>
      <c r="KUH528" s="16"/>
      <c r="KUI528" s="16"/>
      <c r="KUJ528" s="16"/>
      <c r="KUK528" s="16"/>
      <c r="KUL528" s="16"/>
      <c r="KUM528" s="16"/>
      <c r="KUN528" s="16"/>
      <c r="KUO528" s="16"/>
      <c r="KUP528" s="16"/>
      <c r="KUQ528" s="16"/>
      <c r="KUR528" s="16"/>
      <c r="KUS528" s="16"/>
      <c r="KUT528" s="16"/>
      <c r="KUU528" s="16"/>
      <c r="KUV528" s="16"/>
      <c r="KUW528" s="16"/>
      <c r="KUX528" s="16"/>
      <c r="KUY528" s="16"/>
      <c r="KUZ528" s="16"/>
      <c r="KVA528" s="16"/>
      <c r="KVB528" s="16"/>
      <c r="KVC528" s="16"/>
      <c r="KVD528" s="16"/>
      <c r="KVE528" s="16"/>
      <c r="KVF528" s="16"/>
      <c r="KVG528" s="16"/>
      <c r="KVH528" s="16"/>
      <c r="KVI528" s="16"/>
      <c r="KVJ528" s="16"/>
      <c r="KVK528" s="16"/>
      <c r="KVL528" s="16"/>
      <c r="KVM528" s="16"/>
      <c r="KVN528" s="16"/>
      <c r="KVO528" s="16"/>
      <c r="KVP528" s="16"/>
      <c r="KVQ528" s="16"/>
      <c r="KVR528" s="16"/>
      <c r="KVS528" s="16"/>
      <c r="KVT528" s="16"/>
      <c r="KVU528" s="16"/>
      <c r="KVV528" s="16"/>
      <c r="KVW528" s="16"/>
      <c r="KVX528" s="16"/>
      <c r="KVY528" s="16"/>
      <c r="KVZ528" s="16"/>
      <c r="KWA528" s="16"/>
      <c r="KWB528" s="16"/>
      <c r="KWC528" s="16"/>
      <c r="KWD528" s="16"/>
      <c r="KWE528" s="16"/>
      <c r="KWF528" s="16"/>
      <c r="KWG528" s="16"/>
      <c r="KWH528" s="16"/>
      <c r="KWI528" s="16"/>
      <c r="KWJ528" s="16"/>
      <c r="KWK528" s="16"/>
      <c r="KWL528" s="16"/>
      <c r="KWM528" s="16"/>
      <c r="KWN528" s="16"/>
      <c r="KWO528" s="16"/>
      <c r="KWP528" s="16"/>
      <c r="KWQ528" s="16"/>
      <c r="KWR528" s="16"/>
      <c r="KWS528" s="16"/>
      <c r="KWT528" s="16"/>
      <c r="KWU528" s="16"/>
      <c r="KWV528" s="16"/>
      <c r="KWW528" s="16"/>
      <c r="KWX528" s="16"/>
      <c r="KWY528" s="16"/>
      <c r="KWZ528" s="16"/>
      <c r="KXA528" s="16"/>
      <c r="KXB528" s="16"/>
      <c r="KXC528" s="16"/>
      <c r="KXD528" s="16"/>
      <c r="KXE528" s="16"/>
      <c r="KXF528" s="16"/>
      <c r="KXG528" s="16"/>
      <c r="KXH528" s="16"/>
      <c r="KXI528" s="16"/>
      <c r="KXJ528" s="16"/>
      <c r="KXK528" s="16"/>
      <c r="KXL528" s="16"/>
      <c r="KXM528" s="16"/>
      <c r="KXN528" s="16"/>
      <c r="KXO528" s="16"/>
      <c r="KXP528" s="16"/>
      <c r="KXQ528" s="16"/>
      <c r="KXR528" s="16"/>
      <c r="KXS528" s="16"/>
      <c r="KXT528" s="16"/>
      <c r="KXU528" s="16"/>
      <c r="KXV528" s="16"/>
      <c r="KXW528" s="16"/>
      <c r="KXX528" s="16"/>
      <c r="KXY528" s="16"/>
      <c r="KXZ528" s="16"/>
      <c r="KYA528" s="16"/>
      <c r="KYB528" s="16"/>
      <c r="KYC528" s="16"/>
      <c r="KYD528" s="16"/>
      <c r="KYE528" s="16"/>
      <c r="KYF528" s="16"/>
      <c r="KYG528" s="16"/>
      <c r="KYH528" s="16"/>
      <c r="KYI528" s="16"/>
      <c r="KYJ528" s="16"/>
      <c r="KYK528" s="16"/>
      <c r="KYL528" s="16"/>
      <c r="KYM528" s="16"/>
      <c r="KYN528" s="16"/>
      <c r="KYO528" s="16"/>
      <c r="KYP528" s="16"/>
      <c r="KYQ528" s="16"/>
      <c r="KYR528" s="16"/>
      <c r="KYS528" s="16"/>
      <c r="KYT528" s="16"/>
      <c r="KYU528" s="16"/>
      <c r="KYV528" s="16"/>
      <c r="KYW528" s="16"/>
      <c r="KYX528" s="16"/>
      <c r="KYY528" s="16"/>
      <c r="KYZ528" s="16"/>
      <c r="KZA528" s="16"/>
      <c r="KZB528" s="16"/>
      <c r="KZC528" s="16"/>
      <c r="KZD528" s="16"/>
      <c r="KZE528" s="16"/>
      <c r="KZF528" s="16"/>
      <c r="KZG528" s="16"/>
      <c r="KZH528" s="16"/>
      <c r="KZI528" s="16"/>
      <c r="KZJ528" s="16"/>
      <c r="KZK528" s="16"/>
      <c r="KZL528" s="16"/>
      <c r="KZM528" s="16"/>
      <c r="KZN528" s="16"/>
      <c r="KZO528" s="16"/>
      <c r="KZP528" s="16"/>
      <c r="KZQ528" s="16"/>
      <c r="KZR528" s="16"/>
      <c r="KZS528" s="16"/>
      <c r="KZT528" s="16"/>
      <c r="KZU528" s="16"/>
      <c r="KZV528" s="16"/>
      <c r="KZW528" s="16"/>
      <c r="KZX528" s="16"/>
      <c r="KZY528" s="16"/>
      <c r="KZZ528" s="16"/>
      <c r="LAA528" s="16"/>
      <c r="LAB528" s="16"/>
      <c r="LAC528" s="16"/>
      <c r="LAD528" s="16"/>
      <c r="LAE528" s="16"/>
      <c r="LAF528" s="16"/>
      <c r="LAG528" s="16"/>
      <c r="LAH528" s="16"/>
      <c r="LAI528" s="16"/>
      <c r="LAJ528" s="16"/>
      <c r="LAK528" s="16"/>
      <c r="LAL528" s="16"/>
      <c r="LAM528" s="16"/>
      <c r="LAN528" s="16"/>
      <c r="LAO528" s="16"/>
      <c r="LAP528" s="16"/>
      <c r="LAQ528" s="16"/>
      <c r="LAR528" s="16"/>
      <c r="LAS528" s="16"/>
      <c r="LAT528" s="16"/>
      <c r="LAU528" s="16"/>
      <c r="LAV528" s="16"/>
      <c r="LAW528" s="16"/>
      <c r="LAX528" s="16"/>
      <c r="LAY528" s="16"/>
      <c r="LAZ528" s="16"/>
      <c r="LBA528" s="16"/>
      <c r="LBB528" s="16"/>
      <c r="LBC528" s="16"/>
      <c r="LBD528" s="16"/>
      <c r="LBE528" s="16"/>
      <c r="LBF528" s="16"/>
      <c r="LBG528" s="16"/>
      <c r="LBH528" s="16"/>
      <c r="LBI528" s="16"/>
      <c r="LBJ528" s="16"/>
      <c r="LBK528" s="16"/>
      <c r="LBL528" s="16"/>
      <c r="LBM528" s="16"/>
      <c r="LBN528" s="16"/>
      <c r="LBO528" s="16"/>
      <c r="LBP528" s="16"/>
      <c r="LBQ528" s="16"/>
      <c r="LBR528" s="16"/>
      <c r="LBS528" s="16"/>
      <c r="LBT528" s="16"/>
      <c r="LBU528" s="16"/>
      <c r="LBV528" s="16"/>
      <c r="LBW528" s="16"/>
      <c r="LBX528" s="16"/>
      <c r="LBY528" s="16"/>
      <c r="LBZ528" s="16"/>
      <c r="LCA528" s="16"/>
      <c r="LCB528" s="16"/>
      <c r="LCC528" s="16"/>
      <c r="LCD528" s="16"/>
      <c r="LCE528" s="16"/>
      <c r="LCF528" s="16"/>
      <c r="LCG528" s="16"/>
      <c r="LCH528" s="16"/>
      <c r="LCI528" s="16"/>
      <c r="LCJ528" s="16"/>
      <c r="LCK528" s="16"/>
      <c r="LCL528" s="16"/>
      <c r="LCM528" s="16"/>
      <c r="LCN528" s="16"/>
      <c r="LCO528" s="16"/>
      <c r="LCP528" s="16"/>
      <c r="LCQ528" s="16"/>
      <c r="LCR528" s="16"/>
      <c r="LCS528" s="16"/>
      <c r="LCT528" s="16"/>
      <c r="LCU528" s="16"/>
      <c r="LCV528" s="16"/>
      <c r="LCW528" s="16"/>
      <c r="LCX528" s="16"/>
      <c r="LCY528" s="16"/>
      <c r="LCZ528" s="16"/>
      <c r="LDA528" s="16"/>
      <c r="LDB528" s="16"/>
      <c r="LDC528" s="16"/>
      <c r="LDD528" s="16"/>
      <c r="LDE528" s="16"/>
      <c r="LDF528" s="16"/>
      <c r="LDG528" s="16"/>
      <c r="LDH528" s="16"/>
      <c r="LDI528" s="16"/>
      <c r="LDJ528" s="16"/>
      <c r="LDK528" s="16"/>
      <c r="LDL528" s="16"/>
      <c r="LDM528" s="16"/>
      <c r="LDN528" s="16"/>
      <c r="LDO528" s="16"/>
      <c r="LDP528" s="16"/>
      <c r="LDQ528" s="16"/>
      <c r="LDR528" s="16"/>
      <c r="LDS528" s="16"/>
      <c r="LDT528" s="16"/>
      <c r="LDU528" s="16"/>
      <c r="LDV528" s="16"/>
      <c r="LDW528" s="16"/>
      <c r="LDX528" s="16"/>
      <c r="LDY528" s="16"/>
      <c r="LDZ528" s="16"/>
      <c r="LEA528" s="16"/>
      <c r="LEB528" s="16"/>
      <c r="LEC528" s="16"/>
      <c r="LED528" s="16"/>
      <c r="LEE528" s="16"/>
      <c r="LEF528" s="16"/>
      <c r="LEG528" s="16"/>
      <c r="LEH528" s="16"/>
      <c r="LEI528" s="16"/>
      <c r="LEJ528" s="16"/>
      <c r="LEK528" s="16"/>
      <c r="LEL528" s="16"/>
      <c r="LEM528" s="16"/>
      <c r="LEN528" s="16"/>
      <c r="LEO528" s="16"/>
      <c r="LEP528" s="16"/>
      <c r="LEQ528" s="16"/>
      <c r="LER528" s="16"/>
      <c r="LES528" s="16"/>
      <c r="LET528" s="16"/>
      <c r="LEU528" s="16"/>
      <c r="LEV528" s="16"/>
      <c r="LEW528" s="16"/>
      <c r="LEX528" s="16"/>
      <c r="LEY528" s="16"/>
      <c r="LEZ528" s="16"/>
      <c r="LFA528" s="16"/>
      <c r="LFB528" s="16"/>
      <c r="LFC528" s="16"/>
      <c r="LFD528" s="16"/>
      <c r="LFE528" s="16"/>
      <c r="LFF528" s="16"/>
      <c r="LFG528" s="16"/>
      <c r="LFH528" s="16"/>
      <c r="LFI528" s="16"/>
      <c r="LFJ528" s="16"/>
      <c r="LFK528" s="16"/>
      <c r="LFL528" s="16"/>
      <c r="LFM528" s="16"/>
      <c r="LFN528" s="16"/>
      <c r="LFO528" s="16"/>
      <c r="LFP528" s="16"/>
      <c r="LFQ528" s="16"/>
      <c r="LFR528" s="16"/>
      <c r="LFS528" s="16"/>
      <c r="LFT528" s="16"/>
      <c r="LFU528" s="16"/>
      <c r="LFV528" s="16"/>
      <c r="LFW528" s="16"/>
      <c r="LFX528" s="16"/>
      <c r="LFY528" s="16"/>
      <c r="LFZ528" s="16"/>
      <c r="LGA528" s="16"/>
      <c r="LGB528" s="16"/>
      <c r="LGC528" s="16"/>
      <c r="LGD528" s="16"/>
      <c r="LGE528" s="16"/>
      <c r="LGF528" s="16"/>
      <c r="LGG528" s="16"/>
      <c r="LGH528" s="16"/>
      <c r="LGI528" s="16"/>
      <c r="LGJ528" s="16"/>
      <c r="LGK528" s="16"/>
      <c r="LGL528" s="16"/>
      <c r="LGM528" s="16"/>
      <c r="LGN528" s="16"/>
      <c r="LGO528" s="16"/>
      <c r="LGP528" s="16"/>
      <c r="LGQ528" s="16"/>
      <c r="LGR528" s="16"/>
      <c r="LGS528" s="16"/>
      <c r="LGT528" s="16"/>
      <c r="LGU528" s="16"/>
      <c r="LGV528" s="16"/>
      <c r="LGW528" s="16"/>
      <c r="LGX528" s="16"/>
      <c r="LGY528" s="16"/>
      <c r="LGZ528" s="16"/>
      <c r="LHA528" s="16"/>
      <c r="LHB528" s="16"/>
      <c r="LHC528" s="16"/>
      <c r="LHD528" s="16"/>
      <c r="LHE528" s="16"/>
      <c r="LHF528" s="16"/>
      <c r="LHG528" s="16"/>
      <c r="LHH528" s="16"/>
      <c r="LHI528" s="16"/>
      <c r="LHJ528" s="16"/>
      <c r="LHK528" s="16"/>
      <c r="LHL528" s="16"/>
      <c r="LHM528" s="16"/>
      <c r="LHN528" s="16"/>
      <c r="LHO528" s="16"/>
      <c r="LHP528" s="16"/>
      <c r="LHQ528" s="16"/>
      <c r="LHR528" s="16"/>
      <c r="LHS528" s="16"/>
      <c r="LHT528" s="16"/>
      <c r="LHU528" s="16"/>
      <c r="LHV528" s="16"/>
      <c r="LHW528" s="16"/>
      <c r="LHX528" s="16"/>
      <c r="LHY528" s="16"/>
      <c r="LHZ528" s="16"/>
      <c r="LIA528" s="16"/>
      <c r="LIB528" s="16"/>
      <c r="LIC528" s="16"/>
      <c r="LID528" s="16"/>
      <c r="LIE528" s="16"/>
      <c r="LIF528" s="16"/>
      <c r="LIG528" s="16"/>
      <c r="LIH528" s="16"/>
      <c r="LII528" s="16"/>
      <c r="LIJ528" s="16"/>
      <c r="LIK528" s="16"/>
      <c r="LIL528" s="16"/>
      <c r="LIM528" s="16"/>
      <c r="LIN528" s="16"/>
      <c r="LIO528" s="16"/>
      <c r="LIP528" s="16"/>
      <c r="LIQ528" s="16"/>
      <c r="LIR528" s="16"/>
      <c r="LIS528" s="16"/>
      <c r="LIT528" s="16"/>
      <c r="LIU528" s="16"/>
      <c r="LIV528" s="16"/>
      <c r="LIW528" s="16"/>
      <c r="LIX528" s="16"/>
      <c r="LIY528" s="16"/>
      <c r="LIZ528" s="16"/>
      <c r="LJA528" s="16"/>
      <c r="LJB528" s="16"/>
      <c r="LJC528" s="16"/>
      <c r="LJD528" s="16"/>
      <c r="LJE528" s="16"/>
      <c r="LJF528" s="16"/>
      <c r="LJG528" s="16"/>
      <c r="LJH528" s="16"/>
      <c r="LJI528" s="16"/>
      <c r="LJJ528" s="16"/>
      <c r="LJK528" s="16"/>
      <c r="LJL528" s="16"/>
      <c r="LJM528" s="16"/>
      <c r="LJN528" s="16"/>
      <c r="LJO528" s="16"/>
      <c r="LJP528" s="16"/>
      <c r="LJQ528" s="16"/>
      <c r="LJR528" s="16"/>
      <c r="LJS528" s="16"/>
      <c r="LJT528" s="16"/>
      <c r="LJU528" s="16"/>
      <c r="LJV528" s="16"/>
      <c r="LJW528" s="16"/>
      <c r="LJX528" s="16"/>
      <c r="LJY528" s="16"/>
      <c r="LJZ528" s="16"/>
      <c r="LKA528" s="16"/>
      <c r="LKB528" s="16"/>
      <c r="LKC528" s="16"/>
      <c r="LKD528" s="16"/>
      <c r="LKE528" s="16"/>
      <c r="LKF528" s="16"/>
      <c r="LKG528" s="16"/>
      <c r="LKH528" s="16"/>
      <c r="LKI528" s="16"/>
      <c r="LKJ528" s="16"/>
      <c r="LKK528" s="16"/>
      <c r="LKL528" s="16"/>
      <c r="LKM528" s="16"/>
      <c r="LKN528" s="16"/>
      <c r="LKO528" s="16"/>
      <c r="LKP528" s="16"/>
      <c r="LKQ528" s="16"/>
      <c r="LKR528" s="16"/>
      <c r="LKS528" s="16"/>
      <c r="LKT528" s="16"/>
      <c r="LKU528" s="16"/>
      <c r="LKV528" s="16"/>
      <c r="LKW528" s="16"/>
      <c r="LKX528" s="16"/>
      <c r="LKY528" s="16"/>
      <c r="LKZ528" s="16"/>
      <c r="LLA528" s="16"/>
      <c r="LLB528" s="16"/>
      <c r="LLC528" s="16"/>
      <c r="LLD528" s="16"/>
      <c r="LLE528" s="16"/>
      <c r="LLF528" s="16"/>
      <c r="LLG528" s="16"/>
      <c r="LLH528" s="16"/>
      <c r="LLI528" s="16"/>
      <c r="LLJ528" s="16"/>
      <c r="LLK528" s="16"/>
      <c r="LLL528" s="16"/>
      <c r="LLM528" s="16"/>
      <c r="LLN528" s="16"/>
      <c r="LLO528" s="16"/>
      <c r="LLP528" s="16"/>
      <c r="LLQ528" s="16"/>
      <c r="LLR528" s="16"/>
      <c r="LLS528" s="16"/>
      <c r="LLT528" s="16"/>
      <c r="LLU528" s="16"/>
      <c r="LLV528" s="16"/>
      <c r="LLW528" s="16"/>
      <c r="LLX528" s="16"/>
      <c r="LLY528" s="16"/>
      <c r="LLZ528" s="16"/>
      <c r="LMA528" s="16"/>
      <c r="LMB528" s="16"/>
      <c r="LMC528" s="16"/>
      <c r="LMD528" s="16"/>
      <c r="LME528" s="16"/>
      <c r="LMF528" s="16"/>
      <c r="LMG528" s="16"/>
      <c r="LMH528" s="16"/>
      <c r="LMI528" s="16"/>
      <c r="LMJ528" s="16"/>
      <c r="LMK528" s="16"/>
      <c r="LML528" s="16"/>
      <c r="LMM528" s="16"/>
      <c r="LMN528" s="16"/>
      <c r="LMO528" s="16"/>
      <c r="LMP528" s="16"/>
      <c r="LMQ528" s="16"/>
      <c r="LMR528" s="16"/>
      <c r="LMS528" s="16"/>
      <c r="LMT528" s="16"/>
      <c r="LMU528" s="16"/>
      <c r="LMV528" s="16"/>
      <c r="LMW528" s="16"/>
      <c r="LMX528" s="16"/>
      <c r="LMY528" s="16"/>
      <c r="LMZ528" s="16"/>
      <c r="LNA528" s="16"/>
      <c r="LNB528" s="16"/>
      <c r="LNC528" s="16"/>
      <c r="LND528" s="16"/>
      <c r="LNE528" s="16"/>
      <c r="LNF528" s="16"/>
      <c r="LNG528" s="16"/>
      <c r="LNH528" s="16"/>
      <c r="LNI528" s="16"/>
      <c r="LNJ528" s="16"/>
      <c r="LNK528" s="16"/>
      <c r="LNL528" s="16"/>
      <c r="LNM528" s="16"/>
      <c r="LNN528" s="16"/>
      <c r="LNO528" s="16"/>
      <c r="LNP528" s="16"/>
      <c r="LNQ528" s="16"/>
      <c r="LNR528" s="16"/>
      <c r="LNS528" s="16"/>
      <c r="LNT528" s="16"/>
      <c r="LNU528" s="16"/>
      <c r="LNV528" s="16"/>
      <c r="LNW528" s="16"/>
      <c r="LNX528" s="16"/>
      <c r="LNY528" s="16"/>
      <c r="LNZ528" s="16"/>
      <c r="LOA528" s="16"/>
      <c r="LOB528" s="16"/>
      <c r="LOC528" s="16"/>
      <c r="LOD528" s="16"/>
      <c r="LOE528" s="16"/>
      <c r="LOF528" s="16"/>
      <c r="LOG528" s="16"/>
      <c r="LOH528" s="16"/>
      <c r="LOI528" s="16"/>
      <c r="LOJ528" s="16"/>
      <c r="LOK528" s="16"/>
      <c r="LOL528" s="16"/>
      <c r="LOM528" s="16"/>
      <c r="LON528" s="16"/>
      <c r="LOO528" s="16"/>
      <c r="LOP528" s="16"/>
      <c r="LOQ528" s="16"/>
      <c r="LOR528" s="16"/>
      <c r="LOS528" s="16"/>
      <c r="LOT528" s="16"/>
      <c r="LOU528" s="16"/>
      <c r="LOV528" s="16"/>
      <c r="LOW528" s="16"/>
      <c r="LOX528" s="16"/>
      <c r="LOY528" s="16"/>
      <c r="LOZ528" s="16"/>
      <c r="LPA528" s="16"/>
      <c r="LPB528" s="16"/>
      <c r="LPC528" s="16"/>
      <c r="LPD528" s="16"/>
      <c r="LPE528" s="16"/>
      <c r="LPF528" s="16"/>
      <c r="LPG528" s="16"/>
      <c r="LPH528" s="16"/>
      <c r="LPI528" s="16"/>
      <c r="LPJ528" s="16"/>
      <c r="LPK528" s="16"/>
      <c r="LPL528" s="16"/>
      <c r="LPM528" s="16"/>
      <c r="LPN528" s="16"/>
      <c r="LPO528" s="16"/>
      <c r="LPP528" s="16"/>
      <c r="LPQ528" s="16"/>
      <c r="LPR528" s="16"/>
      <c r="LPS528" s="16"/>
      <c r="LPT528" s="16"/>
      <c r="LPU528" s="16"/>
      <c r="LPV528" s="16"/>
      <c r="LPW528" s="16"/>
      <c r="LPX528" s="16"/>
      <c r="LPY528" s="16"/>
      <c r="LPZ528" s="16"/>
      <c r="LQA528" s="16"/>
      <c r="LQB528" s="16"/>
      <c r="LQC528" s="16"/>
      <c r="LQD528" s="16"/>
      <c r="LQE528" s="16"/>
      <c r="LQF528" s="16"/>
      <c r="LQG528" s="16"/>
      <c r="LQH528" s="16"/>
      <c r="LQI528" s="16"/>
      <c r="LQJ528" s="16"/>
      <c r="LQK528" s="16"/>
      <c r="LQL528" s="16"/>
      <c r="LQM528" s="16"/>
      <c r="LQN528" s="16"/>
      <c r="LQO528" s="16"/>
      <c r="LQP528" s="16"/>
      <c r="LQQ528" s="16"/>
      <c r="LQR528" s="16"/>
      <c r="LQS528" s="16"/>
      <c r="LQT528" s="16"/>
      <c r="LQU528" s="16"/>
      <c r="LQV528" s="16"/>
      <c r="LQW528" s="16"/>
      <c r="LQX528" s="16"/>
      <c r="LQY528" s="16"/>
      <c r="LQZ528" s="16"/>
      <c r="LRA528" s="16"/>
      <c r="LRB528" s="16"/>
      <c r="LRC528" s="16"/>
      <c r="LRD528" s="16"/>
      <c r="LRE528" s="16"/>
      <c r="LRF528" s="16"/>
      <c r="LRG528" s="16"/>
      <c r="LRH528" s="16"/>
      <c r="LRI528" s="16"/>
      <c r="LRJ528" s="16"/>
      <c r="LRK528" s="16"/>
      <c r="LRL528" s="16"/>
      <c r="LRM528" s="16"/>
      <c r="LRN528" s="16"/>
      <c r="LRO528" s="16"/>
      <c r="LRP528" s="16"/>
      <c r="LRQ528" s="16"/>
      <c r="LRR528" s="16"/>
      <c r="LRS528" s="16"/>
      <c r="LRT528" s="16"/>
      <c r="LRU528" s="16"/>
      <c r="LRV528" s="16"/>
      <c r="LRW528" s="16"/>
      <c r="LRX528" s="16"/>
      <c r="LRY528" s="16"/>
      <c r="LRZ528" s="16"/>
      <c r="LSA528" s="16"/>
      <c r="LSB528" s="16"/>
      <c r="LSC528" s="16"/>
      <c r="LSD528" s="16"/>
      <c r="LSE528" s="16"/>
      <c r="LSF528" s="16"/>
      <c r="LSG528" s="16"/>
      <c r="LSH528" s="16"/>
      <c r="LSI528" s="16"/>
      <c r="LSJ528" s="16"/>
      <c r="LSK528" s="16"/>
      <c r="LSL528" s="16"/>
      <c r="LSM528" s="16"/>
      <c r="LSN528" s="16"/>
      <c r="LSO528" s="16"/>
      <c r="LSP528" s="16"/>
      <c r="LSQ528" s="16"/>
      <c r="LSR528" s="16"/>
      <c r="LSS528" s="16"/>
      <c r="LST528" s="16"/>
      <c r="LSU528" s="16"/>
      <c r="LSV528" s="16"/>
      <c r="LSW528" s="16"/>
      <c r="LSX528" s="16"/>
      <c r="LSY528" s="16"/>
      <c r="LSZ528" s="16"/>
      <c r="LTA528" s="16"/>
      <c r="LTB528" s="16"/>
      <c r="LTC528" s="16"/>
      <c r="LTD528" s="16"/>
      <c r="LTE528" s="16"/>
      <c r="LTF528" s="16"/>
      <c r="LTG528" s="16"/>
      <c r="LTH528" s="16"/>
      <c r="LTI528" s="16"/>
      <c r="LTJ528" s="16"/>
      <c r="LTK528" s="16"/>
      <c r="LTL528" s="16"/>
      <c r="LTM528" s="16"/>
      <c r="LTN528" s="16"/>
      <c r="LTO528" s="16"/>
      <c r="LTP528" s="16"/>
      <c r="LTQ528" s="16"/>
      <c r="LTR528" s="16"/>
      <c r="LTS528" s="16"/>
      <c r="LTT528" s="16"/>
      <c r="LTU528" s="16"/>
      <c r="LTV528" s="16"/>
      <c r="LTW528" s="16"/>
      <c r="LTX528" s="16"/>
      <c r="LTY528" s="16"/>
      <c r="LTZ528" s="16"/>
      <c r="LUA528" s="16"/>
      <c r="LUB528" s="16"/>
      <c r="LUC528" s="16"/>
      <c r="LUD528" s="16"/>
      <c r="LUE528" s="16"/>
      <c r="LUF528" s="16"/>
      <c r="LUG528" s="16"/>
      <c r="LUH528" s="16"/>
      <c r="LUI528" s="16"/>
      <c r="LUJ528" s="16"/>
      <c r="LUK528" s="16"/>
      <c r="LUL528" s="16"/>
      <c r="LUM528" s="16"/>
      <c r="LUN528" s="16"/>
      <c r="LUO528" s="16"/>
      <c r="LUP528" s="16"/>
      <c r="LUQ528" s="16"/>
      <c r="LUR528" s="16"/>
      <c r="LUS528" s="16"/>
      <c r="LUT528" s="16"/>
      <c r="LUU528" s="16"/>
      <c r="LUV528" s="16"/>
      <c r="LUW528" s="16"/>
      <c r="LUX528" s="16"/>
      <c r="LUY528" s="16"/>
      <c r="LUZ528" s="16"/>
      <c r="LVA528" s="16"/>
      <c r="LVB528" s="16"/>
      <c r="LVC528" s="16"/>
      <c r="LVD528" s="16"/>
      <c r="LVE528" s="16"/>
      <c r="LVF528" s="16"/>
      <c r="LVG528" s="16"/>
      <c r="LVH528" s="16"/>
      <c r="LVI528" s="16"/>
      <c r="LVJ528" s="16"/>
      <c r="LVK528" s="16"/>
      <c r="LVL528" s="16"/>
      <c r="LVM528" s="16"/>
      <c r="LVN528" s="16"/>
      <c r="LVO528" s="16"/>
      <c r="LVP528" s="16"/>
      <c r="LVQ528" s="16"/>
      <c r="LVR528" s="16"/>
      <c r="LVS528" s="16"/>
      <c r="LVT528" s="16"/>
      <c r="LVU528" s="16"/>
      <c r="LVV528" s="16"/>
      <c r="LVW528" s="16"/>
      <c r="LVX528" s="16"/>
      <c r="LVY528" s="16"/>
      <c r="LVZ528" s="16"/>
      <c r="LWA528" s="16"/>
      <c r="LWB528" s="16"/>
      <c r="LWC528" s="16"/>
      <c r="LWD528" s="16"/>
      <c r="LWE528" s="16"/>
      <c r="LWF528" s="16"/>
      <c r="LWG528" s="16"/>
      <c r="LWH528" s="16"/>
      <c r="LWI528" s="16"/>
      <c r="LWJ528" s="16"/>
      <c r="LWK528" s="16"/>
      <c r="LWL528" s="16"/>
      <c r="LWM528" s="16"/>
      <c r="LWN528" s="16"/>
      <c r="LWO528" s="16"/>
      <c r="LWP528" s="16"/>
      <c r="LWQ528" s="16"/>
      <c r="LWR528" s="16"/>
      <c r="LWS528" s="16"/>
      <c r="LWT528" s="16"/>
      <c r="LWU528" s="16"/>
      <c r="LWV528" s="16"/>
      <c r="LWW528" s="16"/>
      <c r="LWX528" s="16"/>
      <c r="LWY528" s="16"/>
      <c r="LWZ528" s="16"/>
      <c r="LXA528" s="16"/>
      <c r="LXB528" s="16"/>
      <c r="LXC528" s="16"/>
      <c r="LXD528" s="16"/>
      <c r="LXE528" s="16"/>
      <c r="LXF528" s="16"/>
      <c r="LXG528" s="16"/>
      <c r="LXH528" s="16"/>
      <c r="LXI528" s="16"/>
      <c r="LXJ528" s="16"/>
      <c r="LXK528" s="16"/>
      <c r="LXL528" s="16"/>
      <c r="LXM528" s="16"/>
      <c r="LXN528" s="16"/>
      <c r="LXO528" s="16"/>
      <c r="LXP528" s="16"/>
      <c r="LXQ528" s="16"/>
      <c r="LXR528" s="16"/>
      <c r="LXS528" s="16"/>
      <c r="LXT528" s="16"/>
      <c r="LXU528" s="16"/>
      <c r="LXV528" s="16"/>
      <c r="LXW528" s="16"/>
      <c r="LXX528" s="16"/>
      <c r="LXY528" s="16"/>
      <c r="LXZ528" s="16"/>
      <c r="LYA528" s="16"/>
      <c r="LYB528" s="16"/>
      <c r="LYC528" s="16"/>
      <c r="LYD528" s="16"/>
      <c r="LYE528" s="16"/>
      <c r="LYF528" s="16"/>
      <c r="LYG528" s="16"/>
      <c r="LYH528" s="16"/>
      <c r="LYI528" s="16"/>
      <c r="LYJ528" s="16"/>
      <c r="LYK528" s="16"/>
      <c r="LYL528" s="16"/>
      <c r="LYM528" s="16"/>
      <c r="LYN528" s="16"/>
      <c r="LYO528" s="16"/>
      <c r="LYP528" s="16"/>
      <c r="LYQ528" s="16"/>
      <c r="LYR528" s="16"/>
      <c r="LYS528" s="16"/>
      <c r="LYT528" s="16"/>
      <c r="LYU528" s="16"/>
      <c r="LYV528" s="16"/>
      <c r="LYW528" s="16"/>
      <c r="LYX528" s="16"/>
      <c r="LYY528" s="16"/>
      <c r="LYZ528" s="16"/>
      <c r="LZA528" s="16"/>
      <c r="LZB528" s="16"/>
      <c r="LZC528" s="16"/>
      <c r="LZD528" s="16"/>
      <c r="LZE528" s="16"/>
      <c r="LZF528" s="16"/>
      <c r="LZG528" s="16"/>
      <c r="LZH528" s="16"/>
      <c r="LZI528" s="16"/>
      <c r="LZJ528" s="16"/>
      <c r="LZK528" s="16"/>
      <c r="LZL528" s="16"/>
      <c r="LZM528" s="16"/>
      <c r="LZN528" s="16"/>
      <c r="LZO528" s="16"/>
      <c r="LZP528" s="16"/>
      <c r="LZQ528" s="16"/>
      <c r="LZR528" s="16"/>
      <c r="LZS528" s="16"/>
      <c r="LZT528" s="16"/>
      <c r="LZU528" s="16"/>
      <c r="LZV528" s="16"/>
      <c r="LZW528" s="16"/>
      <c r="LZX528" s="16"/>
      <c r="LZY528" s="16"/>
      <c r="LZZ528" s="16"/>
      <c r="MAA528" s="16"/>
      <c r="MAB528" s="16"/>
      <c r="MAC528" s="16"/>
      <c r="MAD528" s="16"/>
      <c r="MAE528" s="16"/>
      <c r="MAF528" s="16"/>
      <c r="MAG528" s="16"/>
      <c r="MAH528" s="16"/>
      <c r="MAI528" s="16"/>
      <c r="MAJ528" s="16"/>
      <c r="MAK528" s="16"/>
      <c r="MAL528" s="16"/>
      <c r="MAM528" s="16"/>
      <c r="MAN528" s="16"/>
      <c r="MAO528" s="16"/>
      <c r="MAP528" s="16"/>
      <c r="MAQ528" s="16"/>
      <c r="MAR528" s="16"/>
      <c r="MAS528" s="16"/>
      <c r="MAT528" s="16"/>
      <c r="MAU528" s="16"/>
      <c r="MAV528" s="16"/>
      <c r="MAW528" s="16"/>
      <c r="MAX528" s="16"/>
      <c r="MAY528" s="16"/>
      <c r="MAZ528" s="16"/>
      <c r="MBA528" s="16"/>
      <c r="MBB528" s="16"/>
      <c r="MBC528" s="16"/>
      <c r="MBD528" s="16"/>
      <c r="MBE528" s="16"/>
      <c r="MBF528" s="16"/>
      <c r="MBG528" s="16"/>
      <c r="MBH528" s="16"/>
      <c r="MBI528" s="16"/>
      <c r="MBJ528" s="16"/>
      <c r="MBK528" s="16"/>
      <c r="MBL528" s="16"/>
      <c r="MBM528" s="16"/>
      <c r="MBN528" s="16"/>
      <c r="MBO528" s="16"/>
      <c r="MBP528" s="16"/>
      <c r="MBQ528" s="16"/>
      <c r="MBR528" s="16"/>
      <c r="MBS528" s="16"/>
      <c r="MBT528" s="16"/>
      <c r="MBU528" s="16"/>
      <c r="MBV528" s="16"/>
      <c r="MBW528" s="16"/>
      <c r="MBX528" s="16"/>
      <c r="MBY528" s="16"/>
      <c r="MBZ528" s="16"/>
      <c r="MCA528" s="16"/>
      <c r="MCB528" s="16"/>
      <c r="MCC528" s="16"/>
      <c r="MCD528" s="16"/>
      <c r="MCE528" s="16"/>
      <c r="MCF528" s="16"/>
      <c r="MCG528" s="16"/>
      <c r="MCH528" s="16"/>
      <c r="MCI528" s="16"/>
      <c r="MCJ528" s="16"/>
      <c r="MCK528" s="16"/>
      <c r="MCL528" s="16"/>
      <c r="MCM528" s="16"/>
      <c r="MCN528" s="16"/>
      <c r="MCO528" s="16"/>
      <c r="MCP528" s="16"/>
      <c r="MCQ528" s="16"/>
      <c r="MCR528" s="16"/>
      <c r="MCS528" s="16"/>
      <c r="MCT528" s="16"/>
      <c r="MCU528" s="16"/>
      <c r="MCV528" s="16"/>
      <c r="MCW528" s="16"/>
      <c r="MCX528" s="16"/>
      <c r="MCY528" s="16"/>
      <c r="MCZ528" s="16"/>
      <c r="MDA528" s="16"/>
      <c r="MDB528" s="16"/>
      <c r="MDC528" s="16"/>
      <c r="MDD528" s="16"/>
      <c r="MDE528" s="16"/>
      <c r="MDF528" s="16"/>
      <c r="MDG528" s="16"/>
      <c r="MDH528" s="16"/>
      <c r="MDI528" s="16"/>
      <c r="MDJ528" s="16"/>
      <c r="MDK528" s="16"/>
      <c r="MDL528" s="16"/>
      <c r="MDM528" s="16"/>
      <c r="MDN528" s="16"/>
      <c r="MDO528" s="16"/>
      <c r="MDP528" s="16"/>
      <c r="MDQ528" s="16"/>
      <c r="MDR528" s="16"/>
      <c r="MDS528" s="16"/>
      <c r="MDT528" s="16"/>
      <c r="MDU528" s="16"/>
      <c r="MDV528" s="16"/>
      <c r="MDW528" s="16"/>
      <c r="MDX528" s="16"/>
      <c r="MDY528" s="16"/>
      <c r="MDZ528" s="16"/>
      <c r="MEA528" s="16"/>
      <c r="MEB528" s="16"/>
      <c r="MEC528" s="16"/>
      <c r="MED528" s="16"/>
      <c r="MEE528" s="16"/>
      <c r="MEF528" s="16"/>
      <c r="MEG528" s="16"/>
      <c r="MEH528" s="16"/>
      <c r="MEI528" s="16"/>
      <c r="MEJ528" s="16"/>
      <c r="MEK528" s="16"/>
      <c r="MEL528" s="16"/>
      <c r="MEM528" s="16"/>
      <c r="MEN528" s="16"/>
      <c r="MEO528" s="16"/>
      <c r="MEP528" s="16"/>
      <c r="MEQ528" s="16"/>
      <c r="MER528" s="16"/>
      <c r="MES528" s="16"/>
      <c r="MET528" s="16"/>
      <c r="MEU528" s="16"/>
      <c r="MEV528" s="16"/>
      <c r="MEW528" s="16"/>
      <c r="MEX528" s="16"/>
      <c r="MEY528" s="16"/>
      <c r="MEZ528" s="16"/>
      <c r="MFA528" s="16"/>
      <c r="MFB528" s="16"/>
      <c r="MFC528" s="16"/>
      <c r="MFD528" s="16"/>
      <c r="MFE528" s="16"/>
      <c r="MFF528" s="16"/>
      <c r="MFG528" s="16"/>
      <c r="MFH528" s="16"/>
      <c r="MFI528" s="16"/>
      <c r="MFJ528" s="16"/>
      <c r="MFK528" s="16"/>
      <c r="MFL528" s="16"/>
      <c r="MFM528" s="16"/>
      <c r="MFN528" s="16"/>
      <c r="MFO528" s="16"/>
      <c r="MFP528" s="16"/>
      <c r="MFQ528" s="16"/>
      <c r="MFR528" s="16"/>
      <c r="MFS528" s="16"/>
      <c r="MFT528" s="16"/>
      <c r="MFU528" s="16"/>
      <c r="MFV528" s="16"/>
      <c r="MFW528" s="16"/>
      <c r="MFX528" s="16"/>
      <c r="MFY528" s="16"/>
      <c r="MFZ528" s="16"/>
      <c r="MGA528" s="16"/>
      <c r="MGB528" s="16"/>
      <c r="MGC528" s="16"/>
      <c r="MGD528" s="16"/>
      <c r="MGE528" s="16"/>
      <c r="MGF528" s="16"/>
      <c r="MGG528" s="16"/>
      <c r="MGH528" s="16"/>
      <c r="MGI528" s="16"/>
      <c r="MGJ528" s="16"/>
      <c r="MGK528" s="16"/>
      <c r="MGL528" s="16"/>
      <c r="MGM528" s="16"/>
      <c r="MGN528" s="16"/>
      <c r="MGO528" s="16"/>
      <c r="MGP528" s="16"/>
      <c r="MGQ528" s="16"/>
      <c r="MGR528" s="16"/>
      <c r="MGS528" s="16"/>
      <c r="MGT528" s="16"/>
      <c r="MGU528" s="16"/>
      <c r="MGV528" s="16"/>
      <c r="MGW528" s="16"/>
      <c r="MGX528" s="16"/>
      <c r="MGY528" s="16"/>
      <c r="MGZ528" s="16"/>
      <c r="MHA528" s="16"/>
      <c r="MHB528" s="16"/>
      <c r="MHC528" s="16"/>
      <c r="MHD528" s="16"/>
      <c r="MHE528" s="16"/>
      <c r="MHF528" s="16"/>
      <c r="MHG528" s="16"/>
      <c r="MHH528" s="16"/>
      <c r="MHI528" s="16"/>
      <c r="MHJ528" s="16"/>
      <c r="MHK528" s="16"/>
      <c r="MHL528" s="16"/>
      <c r="MHM528" s="16"/>
      <c r="MHN528" s="16"/>
      <c r="MHO528" s="16"/>
      <c r="MHP528" s="16"/>
      <c r="MHQ528" s="16"/>
      <c r="MHR528" s="16"/>
      <c r="MHS528" s="16"/>
      <c r="MHT528" s="16"/>
      <c r="MHU528" s="16"/>
      <c r="MHV528" s="16"/>
      <c r="MHW528" s="16"/>
      <c r="MHX528" s="16"/>
      <c r="MHY528" s="16"/>
      <c r="MHZ528" s="16"/>
      <c r="MIA528" s="16"/>
      <c r="MIB528" s="16"/>
      <c r="MIC528" s="16"/>
      <c r="MID528" s="16"/>
      <c r="MIE528" s="16"/>
      <c r="MIF528" s="16"/>
      <c r="MIG528" s="16"/>
      <c r="MIH528" s="16"/>
      <c r="MII528" s="16"/>
      <c r="MIJ528" s="16"/>
      <c r="MIK528" s="16"/>
      <c r="MIL528" s="16"/>
      <c r="MIM528" s="16"/>
      <c r="MIN528" s="16"/>
      <c r="MIO528" s="16"/>
      <c r="MIP528" s="16"/>
      <c r="MIQ528" s="16"/>
      <c r="MIR528" s="16"/>
      <c r="MIS528" s="16"/>
      <c r="MIT528" s="16"/>
      <c r="MIU528" s="16"/>
      <c r="MIV528" s="16"/>
      <c r="MIW528" s="16"/>
      <c r="MIX528" s="16"/>
      <c r="MIY528" s="16"/>
      <c r="MIZ528" s="16"/>
      <c r="MJA528" s="16"/>
      <c r="MJB528" s="16"/>
      <c r="MJC528" s="16"/>
      <c r="MJD528" s="16"/>
      <c r="MJE528" s="16"/>
      <c r="MJF528" s="16"/>
      <c r="MJG528" s="16"/>
      <c r="MJH528" s="16"/>
      <c r="MJI528" s="16"/>
      <c r="MJJ528" s="16"/>
      <c r="MJK528" s="16"/>
      <c r="MJL528" s="16"/>
      <c r="MJM528" s="16"/>
      <c r="MJN528" s="16"/>
      <c r="MJO528" s="16"/>
      <c r="MJP528" s="16"/>
      <c r="MJQ528" s="16"/>
      <c r="MJR528" s="16"/>
      <c r="MJS528" s="16"/>
      <c r="MJT528" s="16"/>
      <c r="MJU528" s="16"/>
      <c r="MJV528" s="16"/>
      <c r="MJW528" s="16"/>
      <c r="MJX528" s="16"/>
      <c r="MJY528" s="16"/>
      <c r="MJZ528" s="16"/>
      <c r="MKA528" s="16"/>
      <c r="MKB528" s="16"/>
      <c r="MKC528" s="16"/>
      <c r="MKD528" s="16"/>
      <c r="MKE528" s="16"/>
      <c r="MKF528" s="16"/>
      <c r="MKG528" s="16"/>
      <c r="MKH528" s="16"/>
      <c r="MKI528" s="16"/>
      <c r="MKJ528" s="16"/>
      <c r="MKK528" s="16"/>
      <c r="MKL528" s="16"/>
      <c r="MKM528" s="16"/>
      <c r="MKN528" s="16"/>
      <c r="MKO528" s="16"/>
      <c r="MKP528" s="16"/>
      <c r="MKQ528" s="16"/>
      <c r="MKR528" s="16"/>
      <c r="MKS528" s="16"/>
      <c r="MKT528" s="16"/>
      <c r="MKU528" s="16"/>
      <c r="MKV528" s="16"/>
      <c r="MKW528" s="16"/>
      <c r="MKX528" s="16"/>
      <c r="MKY528" s="16"/>
      <c r="MKZ528" s="16"/>
      <c r="MLA528" s="16"/>
      <c r="MLB528" s="16"/>
      <c r="MLC528" s="16"/>
      <c r="MLD528" s="16"/>
      <c r="MLE528" s="16"/>
      <c r="MLF528" s="16"/>
      <c r="MLG528" s="16"/>
      <c r="MLH528" s="16"/>
      <c r="MLI528" s="16"/>
      <c r="MLJ528" s="16"/>
      <c r="MLK528" s="16"/>
      <c r="MLL528" s="16"/>
      <c r="MLM528" s="16"/>
      <c r="MLN528" s="16"/>
      <c r="MLO528" s="16"/>
      <c r="MLP528" s="16"/>
      <c r="MLQ528" s="16"/>
      <c r="MLR528" s="16"/>
      <c r="MLS528" s="16"/>
      <c r="MLT528" s="16"/>
      <c r="MLU528" s="16"/>
      <c r="MLV528" s="16"/>
      <c r="MLW528" s="16"/>
      <c r="MLX528" s="16"/>
      <c r="MLY528" s="16"/>
      <c r="MLZ528" s="16"/>
      <c r="MMA528" s="16"/>
      <c r="MMB528" s="16"/>
      <c r="MMC528" s="16"/>
      <c r="MMD528" s="16"/>
      <c r="MME528" s="16"/>
      <c r="MMF528" s="16"/>
      <c r="MMG528" s="16"/>
      <c r="MMH528" s="16"/>
      <c r="MMI528" s="16"/>
      <c r="MMJ528" s="16"/>
      <c r="MMK528" s="16"/>
      <c r="MML528" s="16"/>
      <c r="MMM528" s="16"/>
      <c r="MMN528" s="16"/>
      <c r="MMO528" s="16"/>
      <c r="MMP528" s="16"/>
      <c r="MMQ528" s="16"/>
      <c r="MMR528" s="16"/>
      <c r="MMS528" s="16"/>
      <c r="MMT528" s="16"/>
      <c r="MMU528" s="16"/>
      <c r="MMV528" s="16"/>
      <c r="MMW528" s="16"/>
      <c r="MMX528" s="16"/>
      <c r="MMY528" s="16"/>
      <c r="MMZ528" s="16"/>
      <c r="MNA528" s="16"/>
      <c r="MNB528" s="16"/>
      <c r="MNC528" s="16"/>
      <c r="MND528" s="16"/>
      <c r="MNE528" s="16"/>
      <c r="MNF528" s="16"/>
      <c r="MNG528" s="16"/>
      <c r="MNH528" s="16"/>
      <c r="MNI528" s="16"/>
      <c r="MNJ528" s="16"/>
      <c r="MNK528" s="16"/>
      <c r="MNL528" s="16"/>
      <c r="MNM528" s="16"/>
      <c r="MNN528" s="16"/>
      <c r="MNO528" s="16"/>
      <c r="MNP528" s="16"/>
      <c r="MNQ528" s="16"/>
      <c r="MNR528" s="16"/>
      <c r="MNS528" s="16"/>
      <c r="MNT528" s="16"/>
      <c r="MNU528" s="16"/>
      <c r="MNV528" s="16"/>
      <c r="MNW528" s="16"/>
      <c r="MNX528" s="16"/>
      <c r="MNY528" s="16"/>
      <c r="MNZ528" s="16"/>
      <c r="MOA528" s="16"/>
      <c r="MOB528" s="16"/>
      <c r="MOC528" s="16"/>
      <c r="MOD528" s="16"/>
      <c r="MOE528" s="16"/>
      <c r="MOF528" s="16"/>
      <c r="MOG528" s="16"/>
      <c r="MOH528" s="16"/>
      <c r="MOI528" s="16"/>
      <c r="MOJ528" s="16"/>
      <c r="MOK528" s="16"/>
      <c r="MOL528" s="16"/>
      <c r="MOM528" s="16"/>
      <c r="MON528" s="16"/>
      <c r="MOO528" s="16"/>
      <c r="MOP528" s="16"/>
      <c r="MOQ528" s="16"/>
      <c r="MOR528" s="16"/>
      <c r="MOS528" s="16"/>
      <c r="MOT528" s="16"/>
      <c r="MOU528" s="16"/>
      <c r="MOV528" s="16"/>
      <c r="MOW528" s="16"/>
      <c r="MOX528" s="16"/>
      <c r="MOY528" s="16"/>
      <c r="MOZ528" s="16"/>
      <c r="MPA528" s="16"/>
      <c r="MPB528" s="16"/>
      <c r="MPC528" s="16"/>
      <c r="MPD528" s="16"/>
      <c r="MPE528" s="16"/>
      <c r="MPF528" s="16"/>
      <c r="MPG528" s="16"/>
      <c r="MPH528" s="16"/>
      <c r="MPI528" s="16"/>
      <c r="MPJ528" s="16"/>
      <c r="MPK528" s="16"/>
      <c r="MPL528" s="16"/>
      <c r="MPM528" s="16"/>
      <c r="MPN528" s="16"/>
      <c r="MPO528" s="16"/>
      <c r="MPP528" s="16"/>
      <c r="MPQ528" s="16"/>
      <c r="MPR528" s="16"/>
      <c r="MPS528" s="16"/>
      <c r="MPT528" s="16"/>
      <c r="MPU528" s="16"/>
      <c r="MPV528" s="16"/>
      <c r="MPW528" s="16"/>
      <c r="MPX528" s="16"/>
      <c r="MPY528" s="16"/>
      <c r="MPZ528" s="16"/>
      <c r="MQA528" s="16"/>
      <c r="MQB528" s="16"/>
      <c r="MQC528" s="16"/>
      <c r="MQD528" s="16"/>
      <c r="MQE528" s="16"/>
      <c r="MQF528" s="16"/>
      <c r="MQG528" s="16"/>
      <c r="MQH528" s="16"/>
      <c r="MQI528" s="16"/>
      <c r="MQJ528" s="16"/>
      <c r="MQK528" s="16"/>
      <c r="MQL528" s="16"/>
      <c r="MQM528" s="16"/>
      <c r="MQN528" s="16"/>
      <c r="MQO528" s="16"/>
      <c r="MQP528" s="16"/>
      <c r="MQQ528" s="16"/>
      <c r="MQR528" s="16"/>
      <c r="MQS528" s="16"/>
      <c r="MQT528" s="16"/>
      <c r="MQU528" s="16"/>
      <c r="MQV528" s="16"/>
      <c r="MQW528" s="16"/>
      <c r="MQX528" s="16"/>
      <c r="MQY528" s="16"/>
      <c r="MQZ528" s="16"/>
      <c r="MRA528" s="16"/>
      <c r="MRB528" s="16"/>
      <c r="MRC528" s="16"/>
      <c r="MRD528" s="16"/>
      <c r="MRE528" s="16"/>
      <c r="MRF528" s="16"/>
      <c r="MRG528" s="16"/>
      <c r="MRH528" s="16"/>
      <c r="MRI528" s="16"/>
      <c r="MRJ528" s="16"/>
      <c r="MRK528" s="16"/>
      <c r="MRL528" s="16"/>
      <c r="MRM528" s="16"/>
      <c r="MRN528" s="16"/>
      <c r="MRO528" s="16"/>
      <c r="MRP528" s="16"/>
      <c r="MRQ528" s="16"/>
      <c r="MRR528" s="16"/>
      <c r="MRS528" s="16"/>
      <c r="MRT528" s="16"/>
      <c r="MRU528" s="16"/>
      <c r="MRV528" s="16"/>
      <c r="MRW528" s="16"/>
      <c r="MRX528" s="16"/>
      <c r="MRY528" s="16"/>
      <c r="MRZ528" s="16"/>
      <c r="MSA528" s="16"/>
      <c r="MSB528" s="16"/>
      <c r="MSC528" s="16"/>
      <c r="MSD528" s="16"/>
      <c r="MSE528" s="16"/>
      <c r="MSF528" s="16"/>
      <c r="MSG528" s="16"/>
      <c r="MSH528" s="16"/>
      <c r="MSI528" s="16"/>
      <c r="MSJ528" s="16"/>
      <c r="MSK528" s="16"/>
      <c r="MSL528" s="16"/>
      <c r="MSM528" s="16"/>
      <c r="MSN528" s="16"/>
      <c r="MSO528" s="16"/>
      <c r="MSP528" s="16"/>
      <c r="MSQ528" s="16"/>
      <c r="MSR528" s="16"/>
      <c r="MSS528" s="16"/>
      <c r="MST528" s="16"/>
      <c r="MSU528" s="16"/>
      <c r="MSV528" s="16"/>
      <c r="MSW528" s="16"/>
      <c r="MSX528" s="16"/>
      <c r="MSY528" s="16"/>
      <c r="MSZ528" s="16"/>
      <c r="MTA528" s="16"/>
      <c r="MTB528" s="16"/>
      <c r="MTC528" s="16"/>
      <c r="MTD528" s="16"/>
      <c r="MTE528" s="16"/>
      <c r="MTF528" s="16"/>
      <c r="MTG528" s="16"/>
      <c r="MTH528" s="16"/>
      <c r="MTI528" s="16"/>
      <c r="MTJ528" s="16"/>
      <c r="MTK528" s="16"/>
      <c r="MTL528" s="16"/>
      <c r="MTM528" s="16"/>
      <c r="MTN528" s="16"/>
      <c r="MTO528" s="16"/>
      <c r="MTP528" s="16"/>
      <c r="MTQ528" s="16"/>
      <c r="MTR528" s="16"/>
      <c r="MTS528" s="16"/>
      <c r="MTT528" s="16"/>
      <c r="MTU528" s="16"/>
      <c r="MTV528" s="16"/>
      <c r="MTW528" s="16"/>
      <c r="MTX528" s="16"/>
      <c r="MTY528" s="16"/>
      <c r="MTZ528" s="16"/>
      <c r="MUA528" s="16"/>
      <c r="MUB528" s="16"/>
      <c r="MUC528" s="16"/>
      <c r="MUD528" s="16"/>
      <c r="MUE528" s="16"/>
      <c r="MUF528" s="16"/>
      <c r="MUG528" s="16"/>
      <c r="MUH528" s="16"/>
      <c r="MUI528" s="16"/>
      <c r="MUJ528" s="16"/>
      <c r="MUK528" s="16"/>
      <c r="MUL528" s="16"/>
      <c r="MUM528" s="16"/>
      <c r="MUN528" s="16"/>
      <c r="MUO528" s="16"/>
      <c r="MUP528" s="16"/>
      <c r="MUQ528" s="16"/>
      <c r="MUR528" s="16"/>
      <c r="MUS528" s="16"/>
      <c r="MUT528" s="16"/>
      <c r="MUU528" s="16"/>
      <c r="MUV528" s="16"/>
      <c r="MUW528" s="16"/>
      <c r="MUX528" s="16"/>
      <c r="MUY528" s="16"/>
      <c r="MUZ528" s="16"/>
      <c r="MVA528" s="16"/>
      <c r="MVB528" s="16"/>
      <c r="MVC528" s="16"/>
      <c r="MVD528" s="16"/>
      <c r="MVE528" s="16"/>
      <c r="MVF528" s="16"/>
      <c r="MVG528" s="16"/>
      <c r="MVH528" s="16"/>
      <c r="MVI528" s="16"/>
      <c r="MVJ528" s="16"/>
      <c r="MVK528" s="16"/>
      <c r="MVL528" s="16"/>
      <c r="MVM528" s="16"/>
      <c r="MVN528" s="16"/>
      <c r="MVO528" s="16"/>
      <c r="MVP528" s="16"/>
      <c r="MVQ528" s="16"/>
      <c r="MVR528" s="16"/>
      <c r="MVS528" s="16"/>
      <c r="MVT528" s="16"/>
      <c r="MVU528" s="16"/>
      <c r="MVV528" s="16"/>
      <c r="MVW528" s="16"/>
      <c r="MVX528" s="16"/>
      <c r="MVY528" s="16"/>
      <c r="MVZ528" s="16"/>
      <c r="MWA528" s="16"/>
      <c r="MWB528" s="16"/>
      <c r="MWC528" s="16"/>
      <c r="MWD528" s="16"/>
      <c r="MWE528" s="16"/>
      <c r="MWF528" s="16"/>
      <c r="MWG528" s="16"/>
      <c r="MWH528" s="16"/>
      <c r="MWI528" s="16"/>
      <c r="MWJ528" s="16"/>
      <c r="MWK528" s="16"/>
      <c r="MWL528" s="16"/>
      <c r="MWM528" s="16"/>
      <c r="MWN528" s="16"/>
      <c r="MWO528" s="16"/>
      <c r="MWP528" s="16"/>
      <c r="MWQ528" s="16"/>
      <c r="MWR528" s="16"/>
      <c r="MWS528" s="16"/>
      <c r="MWT528" s="16"/>
      <c r="MWU528" s="16"/>
      <c r="MWV528" s="16"/>
      <c r="MWW528" s="16"/>
      <c r="MWX528" s="16"/>
      <c r="MWY528" s="16"/>
      <c r="MWZ528" s="16"/>
      <c r="MXA528" s="16"/>
      <c r="MXB528" s="16"/>
      <c r="MXC528" s="16"/>
      <c r="MXD528" s="16"/>
      <c r="MXE528" s="16"/>
      <c r="MXF528" s="16"/>
      <c r="MXG528" s="16"/>
      <c r="MXH528" s="16"/>
      <c r="MXI528" s="16"/>
      <c r="MXJ528" s="16"/>
      <c r="MXK528" s="16"/>
      <c r="MXL528" s="16"/>
      <c r="MXM528" s="16"/>
      <c r="MXN528" s="16"/>
      <c r="MXO528" s="16"/>
      <c r="MXP528" s="16"/>
      <c r="MXQ528" s="16"/>
      <c r="MXR528" s="16"/>
      <c r="MXS528" s="16"/>
      <c r="MXT528" s="16"/>
      <c r="MXU528" s="16"/>
      <c r="MXV528" s="16"/>
      <c r="MXW528" s="16"/>
      <c r="MXX528" s="16"/>
      <c r="MXY528" s="16"/>
      <c r="MXZ528" s="16"/>
      <c r="MYA528" s="16"/>
      <c r="MYB528" s="16"/>
      <c r="MYC528" s="16"/>
      <c r="MYD528" s="16"/>
      <c r="MYE528" s="16"/>
      <c r="MYF528" s="16"/>
      <c r="MYG528" s="16"/>
      <c r="MYH528" s="16"/>
      <c r="MYI528" s="16"/>
      <c r="MYJ528" s="16"/>
      <c r="MYK528" s="16"/>
      <c r="MYL528" s="16"/>
      <c r="MYM528" s="16"/>
      <c r="MYN528" s="16"/>
      <c r="MYO528" s="16"/>
      <c r="MYP528" s="16"/>
      <c r="MYQ528" s="16"/>
      <c r="MYR528" s="16"/>
      <c r="MYS528" s="16"/>
      <c r="MYT528" s="16"/>
      <c r="MYU528" s="16"/>
      <c r="MYV528" s="16"/>
      <c r="MYW528" s="16"/>
      <c r="MYX528" s="16"/>
      <c r="MYY528" s="16"/>
      <c r="MYZ528" s="16"/>
      <c r="MZA528" s="16"/>
      <c r="MZB528" s="16"/>
      <c r="MZC528" s="16"/>
      <c r="MZD528" s="16"/>
      <c r="MZE528" s="16"/>
      <c r="MZF528" s="16"/>
      <c r="MZG528" s="16"/>
      <c r="MZH528" s="16"/>
      <c r="MZI528" s="16"/>
      <c r="MZJ528" s="16"/>
      <c r="MZK528" s="16"/>
      <c r="MZL528" s="16"/>
      <c r="MZM528" s="16"/>
      <c r="MZN528" s="16"/>
      <c r="MZO528" s="16"/>
      <c r="MZP528" s="16"/>
      <c r="MZQ528" s="16"/>
      <c r="MZR528" s="16"/>
      <c r="MZS528" s="16"/>
      <c r="MZT528" s="16"/>
      <c r="MZU528" s="16"/>
      <c r="MZV528" s="16"/>
      <c r="MZW528" s="16"/>
      <c r="MZX528" s="16"/>
      <c r="MZY528" s="16"/>
      <c r="MZZ528" s="16"/>
      <c r="NAA528" s="16"/>
      <c r="NAB528" s="16"/>
      <c r="NAC528" s="16"/>
      <c r="NAD528" s="16"/>
      <c r="NAE528" s="16"/>
      <c r="NAF528" s="16"/>
      <c r="NAG528" s="16"/>
      <c r="NAH528" s="16"/>
      <c r="NAI528" s="16"/>
      <c r="NAJ528" s="16"/>
      <c r="NAK528" s="16"/>
      <c r="NAL528" s="16"/>
      <c r="NAM528" s="16"/>
      <c r="NAN528" s="16"/>
      <c r="NAO528" s="16"/>
      <c r="NAP528" s="16"/>
      <c r="NAQ528" s="16"/>
      <c r="NAR528" s="16"/>
      <c r="NAS528" s="16"/>
      <c r="NAT528" s="16"/>
      <c r="NAU528" s="16"/>
      <c r="NAV528" s="16"/>
      <c r="NAW528" s="16"/>
      <c r="NAX528" s="16"/>
      <c r="NAY528" s="16"/>
      <c r="NAZ528" s="16"/>
      <c r="NBA528" s="16"/>
      <c r="NBB528" s="16"/>
      <c r="NBC528" s="16"/>
      <c r="NBD528" s="16"/>
      <c r="NBE528" s="16"/>
      <c r="NBF528" s="16"/>
      <c r="NBG528" s="16"/>
      <c r="NBH528" s="16"/>
      <c r="NBI528" s="16"/>
      <c r="NBJ528" s="16"/>
      <c r="NBK528" s="16"/>
      <c r="NBL528" s="16"/>
      <c r="NBM528" s="16"/>
      <c r="NBN528" s="16"/>
      <c r="NBO528" s="16"/>
      <c r="NBP528" s="16"/>
      <c r="NBQ528" s="16"/>
      <c r="NBR528" s="16"/>
      <c r="NBS528" s="16"/>
      <c r="NBT528" s="16"/>
      <c r="NBU528" s="16"/>
      <c r="NBV528" s="16"/>
      <c r="NBW528" s="16"/>
      <c r="NBX528" s="16"/>
      <c r="NBY528" s="16"/>
      <c r="NBZ528" s="16"/>
      <c r="NCA528" s="16"/>
      <c r="NCB528" s="16"/>
      <c r="NCC528" s="16"/>
      <c r="NCD528" s="16"/>
      <c r="NCE528" s="16"/>
      <c r="NCF528" s="16"/>
      <c r="NCG528" s="16"/>
      <c r="NCH528" s="16"/>
      <c r="NCI528" s="16"/>
      <c r="NCJ528" s="16"/>
      <c r="NCK528" s="16"/>
      <c r="NCL528" s="16"/>
      <c r="NCM528" s="16"/>
      <c r="NCN528" s="16"/>
      <c r="NCO528" s="16"/>
      <c r="NCP528" s="16"/>
      <c r="NCQ528" s="16"/>
      <c r="NCR528" s="16"/>
      <c r="NCS528" s="16"/>
      <c r="NCT528" s="16"/>
      <c r="NCU528" s="16"/>
      <c r="NCV528" s="16"/>
      <c r="NCW528" s="16"/>
      <c r="NCX528" s="16"/>
      <c r="NCY528" s="16"/>
      <c r="NCZ528" s="16"/>
      <c r="NDA528" s="16"/>
      <c r="NDB528" s="16"/>
      <c r="NDC528" s="16"/>
      <c r="NDD528" s="16"/>
      <c r="NDE528" s="16"/>
      <c r="NDF528" s="16"/>
      <c r="NDG528" s="16"/>
      <c r="NDH528" s="16"/>
      <c r="NDI528" s="16"/>
      <c r="NDJ528" s="16"/>
      <c r="NDK528" s="16"/>
      <c r="NDL528" s="16"/>
      <c r="NDM528" s="16"/>
      <c r="NDN528" s="16"/>
      <c r="NDO528" s="16"/>
      <c r="NDP528" s="16"/>
      <c r="NDQ528" s="16"/>
      <c r="NDR528" s="16"/>
      <c r="NDS528" s="16"/>
      <c r="NDT528" s="16"/>
      <c r="NDU528" s="16"/>
      <c r="NDV528" s="16"/>
      <c r="NDW528" s="16"/>
      <c r="NDX528" s="16"/>
      <c r="NDY528" s="16"/>
      <c r="NDZ528" s="16"/>
      <c r="NEA528" s="16"/>
      <c r="NEB528" s="16"/>
      <c r="NEC528" s="16"/>
      <c r="NED528" s="16"/>
      <c r="NEE528" s="16"/>
      <c r="NEF528" s="16"/>
      <c r="NEG528" s="16"/>
      <c r="NEH528" s="16"/>
      <c r="NEI528" s="16"/>
      <c r="NEJ528" s="16"/>
      <c r="NEK528" s="16"/>
      <c r="NEL528" s="16"/>
      <c r="NEM528" s="16"/>
      <c r="NEN528" s="16"/>
      <c r="NEO528" s="16"/>
      <c r="NEP528" s="16"/>
      <c r="NEQ528" s="16"/>
      <c r="NER528" s="16"/>
      <c r="NES528" s="16"/>
      <c r="NET528" s="16"/>
      <c r="NEU528" s="16"/>
      <c r="NEV528" s="16"/>
      <c r="NEW528" s="16"/>
      <c r="NEX528" s="16"/>
      <c r="NEY528" s="16"/>
      <c r="NEZ528" s="16"/>
      <c r="NFA528" s="16"/>
      <c r="NFB528" s="16"/>
      <c r="NFC528" s="16"/>
      <c r="NFD528" s="16"/>
      <c r="NFE528" s="16"/>
      <c r="NFF528" s="16"/>
      <c r="NFG528" s="16"/>
      <c r="NFH528" s="16"/>
      <c r="NFI528" s="16"/>
      <c r="NFJ528" s="16"/>
      <c r="NFK528" s="16"/>
      <c r="NFL528" s="16"/>
      <c r="NFM528" s="16"/>
      <c r="NFN528" s="16"/>
      <c r="NFO528" s="16"/>
      <c r="NFP528" s="16"/>
      <c r="NFQ528" s="16"/>
      <c r="NFR528" s="16"/>
      <c r="NFS528" s="16"/>
      <c r="NFT528" s="16"/>
      <c r="NFU528" s="16"/>
      <c r="NFV528" s="16"/>
      <c r="NFW528" s="16"/>
      <c r="NFX528" s="16"/>
      <c r="NFY528" s="16"/>
      <c r="NFZ528" s="16"/>
      <c r="NGA528" s="16"/>
      <c r="NGB528" s="16"/>
      <c r="NGC528" s="16"/>
      <c r="NGD528" s="16"/>
      <c r="NGE528" s="16"/>
      <c r="NGF528" s="16"/>
      <c r="NGG528" s="16"/>
      <c r="NGH528" s="16"/>
      <c r="NGI528" s="16"/>
      <c r="NGJ528" s="16"/>
      <c r="NGK528" s="16"/>
      <c r="NGL528" s="16"/>
      <c r="NGM528" s="16"/>
      <c r="NGN528" s="16"/>
      <c r="NGO528" s="16"/>
      <c r="NGP528" s="16"/>
      <c r="NGQ528" s="16"/>
      <c r="NGR528" s="16"/>
      <c r="NGS528" s="16"/>
      <c r="NGT528" s="16"/>
      <c r="NGU528" s="16"/>
      <c r="NGV528" s="16"/>
      <c r="NGW528" s="16"/>
      <c r="NGX528" s="16"/>
      <c r="NGY528" s="16"/>
      <c r="NGZ528" s="16"/>
      <c r="NHA528" s="16"/>
      <c r="NHB528" s="16"/>
      <c r="NHC528" s="16"/>
      <c r="NHD528" s="16"/>
      <c r="NHE528" s="16"/>
      <c r="NHF528" s="16"/>
      <c r="NHG528" s="16"/>
      <c r="NHH528" s="16"/>
      <c r="NHI528" s="16"/>
      <c r="NHJ528" s="16"/>
      <c r="NHK528" s="16"/>
      <c r="NHL528" s="16"/>
      <c r="NHM528" s="16"/>
      <c r="NHN528" s="16"/>
      <c r="NHO528" s="16"/>
      <c r="NHP528" s="16"/>
      <c r="NHQ528" s="16"/>
      <c r="NHR528" s="16"/>
      <c r="NHS528" s="16"/>
      <c r="NHT528" s="16"/>
      <c r="NHU528" s="16"/>
      <c r="NHV528" s="16"/>
      <c r="NHW528" s="16"/>
      <c r="NHX528" s="16"/>
      <c r="NHY528" s="16"/>
      <c r="NHZ528" s="16"/>
      <c r="NIA528" s="16"/>
      <c r="NIB528" s="16"/>
      <c r="NIC528" s="16"/>
      <c r="NID528" s="16"/>
      <c r="NIE528" s="16"/>
      <c r="NIF528" s="16"/>
      <c r="NIG528" s="16"/>
      <c r="NIH528" s="16"/>
      <c r="NII528" s="16"/>
      <c r="NIJ528" s="16"/>
      <c r="NIK528" s="16"/>
      <c r="NIL528" s="16"/>
      <c r="NIM528" s="16"/>
      <c r="NIN528" s="16"/>
      <c r="NIO528" s="16"/>
      <c r="NIP528" s="16"/>
      <c r="NIQ528" s="16"/>
      <c r="NIR528" s="16"/>
      <c r="NIS528" s="16"/>
      <c r="NIT528" s="16"/>
      <c r="NIU528" s="16"/>
      <c r="NIV528" s="16"/>
      <c r="NIW528" s="16"/>
      <c r="NIX528" s="16"/>
      <c r="NIY528" s="16"/>
      <c r="NIZ528" s="16"/>
      <c r="NJA528" s="16"/>
      <c r="NJB528" s="16"/>
      <c r="NJC528" s="16"/>
      <c r="NJD528" s="16"/>
      <c r="NJE528" s="16"/>
      <c r="NJF528" s="16"/>
      <c r="NJG528" s="16"/>
      <c r="NJH528" s="16"/>
      <c r="NJI528" s="16"/>
      <c r="NJJ528" s="16"/>
      <c r="NJK528" s="16"/>
      <c r="NJL528" s="16"/>
      <c r="NJM528" s="16"/>
      <c r="NJN528" s="16"/>
      <c r="NJO528" s="16"/>
      <c r="NJP528" s="16"/>
      <c r="NJQ528" s="16"/>
      <c r="NJR528" s="16"/>
      <c r="NJS528" s="16"/>
      <c r="NJT528" s="16"/>
      <c r="NJU528" s="16"/>
      <c r="NJV528" s="16"/>
      <c r="NJW528" s="16"/>
      <c r="NJX528" s="16"/>
      <c r="NJY528" s="16"/>
      <c r="NJZ528" s="16"/>
      <c r="NKA528" s="16"/>
      <c r="NKB528" s="16"/>
      <c r="NKC528" s="16"/>
      <c r="NKD528" s="16"/>
      <c r="NKE528" s="16"/>
      <c r="NKF528" s="16"/>
      <c r="NKG528" s="16"/>
      <c r="NKH528" s="16"/>
      <c r="NKI528" s="16"/>
      <c r="NKJ528" s="16"/>
      <c r="NKK528" s="16"/>
      <c r="NKL528" s="16"/>
      <c r="NKM528" s="16"/>
      <c r="NKN528" s="16"/>
      <c r="NKO528" s="16"/>
      <c r="NKP528" s="16"/>
      <c r="NKQ528" s="16"/>
      <c r="NKR528" s="16"/>
      <c r="NKS528" s="16"/>
      <c r="NKT528" s="16"/>
      <c r="NKU528" s="16"/>
      <c r="NKV528" s="16"/>
      <c r="NKW528" s="16"/>
      <c r="NKX528" s="16"/>
      <c r="NKY528" s="16"/>
      <c r="NKZ528" s="16"/>
      <c r="NLA528" s="16"/>
      <c r="NLB528" s="16"/>
      <c r="NLC528" s="16"/>
      <c r="NLD528" s="16"/>
      <c r="NLE528" s="16"/>
      <c r="NLF528" s="16"/>
      <c r="NLG528" s="16"/>
      <c r="NLH528" s="16"/>
      <c r="NLI528" s="16"/>
      <c r="NLJ528" s="16"/>
      <c r="NLK528" s="16"/>
      <c r="NLL528" s="16"/>
      <c r="NLM528" s="16"/>
      <c r="NLN528" s="16"/>
      <c r="NLO528" s="16"/>
      <c r="NLP528" s="16"/>
      <c r="NLQ528" s="16"/>
      <c r="NLR528" s="16"/>
      <c r="NLS528" s="16"/>
      <c r="NLT528" s="16"/>
      <c r="NLU528" s="16"/>
      <c r="NLV528" s="16"/>
      <c r="NLW528" s="16"/>
      <c r="NLX528" s="16"/>
      <c r="NLY528" s="16"/>
      <c r="NLZ528" s="16"/>
      <c r="NMA528" s="16"/>
      <c r="NMB528" s="16"/>
      <c r="NMC528" s="16"/>
      <c r="NMD528" s="16"/>
      <c r="NME528" s="16"/>
      <c r="NMF528" s="16"/>
      <c r="NMG528" s="16"/>
      <c r="NMH528" s="16"/>
      <c r="NMI528" s="16"/>
      <c r="NMJ528" s="16"/>
      <c r="NMK528" s="16"/>
      <c r="NML528" s="16"/>
      <c r="NMM528" s="16"/>
      <c r="NMN528" s="16"/>
      <c r="NMO528" s="16"/>
      <c r="NMP528" s="16"/>
      <c r="NMQ528" s="16"/>
      <c r="NMR528" s="16"/>
      <c r="NMS528" s="16"/>
      <c r="NMT528" s="16"/>
      <c r="NMU528" s="16"/>
      <c r="NMV528" s="16"/>
      <c r="NMW528" s="16"/>
      <c r="NMX528" s="16"/>
      <c r="NMY528" s="16"/>
      <c r="NMZ528" s="16"/>
      <c r="NNA528" s="16"/>
      <c r="NNB528" s="16"/>
      <c r="NNC528" s="16"/>
      <c r="NND528" s="16"/>
      <c r="NNE528" s="16"/>
      <c r="NNF528" s="16"/>
      <c r="NNG528" s="16"/>
      <c r="NNH528" s="16"/>
      <c r="NNI528" s="16"/>
      <c r="NNJ528" s="16"/>
      <c r="NNK528" s="16"/>
      <c r="NNL528" s="16"/>
      <c r="NNM528" s="16"/>
      <c r="NNN528" s="16"/>
      <c r="NNO528" s="16"/>
      <c r="NNP528" s="16"/>
      <c r="NNQ528" s="16"/>
      <c r="NNR528" s="16"/>
      <c r="NNS528" s="16"/>
      <c r="NNT528" s="16"/>
      <c r="NNU528" s="16"/>
      <c r="NNV528" s="16"/>
      <c r="NNW528" s="16"/>
      <c r="NNX528" s="16"/>
      <c r="NNY528" s="16"/>
      <c r="NNZ528" s="16"/>
      <c r="NOA528" s="16"/>
      <c r="NOB528" s="16"/>
      <c r="NOC528" s="16"/>
      <c r="NOD528" s="16"/>
      <c r="NOE528" s="16"/>
      <c r="NOF528" s="16"/>
      <c r="NOG528" s="16"/>
      <c r="NOH528" s="16"/>
      <c r="NOI528" s="16"/>
      <c r="NOJ528" s="16"/>
      <c r="NOK528" s="16"/>
      <c r="NOL528" s="16"/>
      <c r="NOM528" s="16"/>
      <c r="NON528" s="16"/>
      <c r="NOO528" s="16"/>
      <c r="NOP528" s="16"/>
      <c r="NOQ528" s="16"/>
      <c r="NOR528" s="16"/>
      <c r="NOS528" s="16"/>
      <c r="NOT528" s="16"/>
      <c r="NOU528" s="16"/>
      <c r="NOV528" s="16"/>
      <c r="NOW528" s="16"/>
      <c r="NOX528" s="16"/>
      <c r="NOY528" s="16"/>
      <c r="NOZ528" s="16"/>
      <c r="NPA528" s="16"/>
      <c r="NPB528" s="16"/>
      <c r="NPC528" s="16"/>
      <c r="NPD528" s="16"/>
      <c r="NPE528" s="16"/>
      <c r="NPF528" s="16"/>
      <c r="NPG528" s="16"/>
      <c r="NPH528" s="16"/>
      <c r="NPI528" s="16"/>
      <c r="NPJ528" s="16"/>
      <c r="NPK528" s="16"/>
      <c r="NPL528" s="16"/>
      <c r="NPM528" s="16"/>
      <c r="NPN528" s="16"/>
      <c r="NPO528" s="16"/>
      <c r="NPP528" s="16"/>
      <c r="NPQ528" s="16"/>
      <c r="NPR528" s="16"/>
      <c r="NPS528" s="16"/>
      <c r="NPT528" s="16"/>
      <c r="NPU528" s="16"/>
      <c r="NPV528" s="16"/>
      <c r="NPW528" s="16"/>
      <c r="NPX528" s="16"/>
      <c r="NPY528" s="16"/>
      <c r="NPZ528" s="16"/>
      <c r="NQA528" s="16"/>
      <c r="NQB528" s="16"/>
      <c r="NQC528" s="16"/>
      <c r="NQD528" s="16"/>
      <c r="NQE528" s="16"/>
      <c r="NQF528" s="16"/>
      <c r="NQG528" s="16"/>
      <c r="NQH528" s="16"/>
      <c r="NQI528" s="16"/>
      <c r="NQJ528" s="16"/>
      <c r="NQK528" s="16"/>
      <c r="NQL528" s="16"/>
      <c r="NQM528" s="16"/>
      <c r="NQN528" s="16"/>
      <c r="NQO528" s="16"/>
      <c r="NQP528" s="16"/>
      <c r="NQQ528" s="16"/>
      <c r="NQR528" s="16"/>
      <c r="NQS528" s="16"/>
      <c r="NQT528" s="16"/>
      <c r="NQU528" s="16"/>
      <c r="NQV528" s="16"/>
      <c r="NQW528" s="16"/>
      <c r="NQX528" s="16"/>
      <c r="NQY528" s="16"/>
      <c r="NQZ528" s="16"/>
      <c r="NRA528" s="16"/>
      <c r="NRB528" s="16"/>
      <c r="NRC528" s="16"/>
      <c r="NRD528" s="16"/>
      <c r="NRE528" s="16"/>
      <c r="NRF528" s="16"/>
      <c r="NRG528" s="16"/>
      <c r="NRH528" s="16"/>
      <c r="NRI528" s="16"/>
      <c r="NRJ528" s="16"/>
      <c r="NRK528" s="16"/>
      <c r="NRL528" s="16"/>
      <c r="NRM528" s="16"/>
      <c r="NRN528" s="16"/>
      <c r="NRO528" s="16"/>
      <c r="NRP528" s="16"/>
      <c r="NRQ528" s="16"/>
      <c r="NRR528" s="16"/>
      <c r="NRS528" s="16"/>
      <c r="NRT528" s="16"/>
      <c r="NRU528" s="16"/>
      <c r="NRV528" s="16"/>
      <c r="NRW528" s="16"/>
      <c r="NRX528" s="16"/>
      <c r="NRY528" s="16"/>
      <c r="NRZ528" s="16"/>
      <c r="NSA528" s="16"/>
      <c r="NSB528" s="16"/>
      <c r="NSC528" s="16"/>
      <c r="NSD528" s="16"/>
      <c r="NSE528" s="16"/>
      <c r="NSF528" s="16"/>
      <c r="NSG528" s="16"/>
      <c r="NSH528" s="16"/>
      <c r="NSI528" s="16"/>
      <c r="NSJ528" s="16"/>
      <c r="NSK528" s="16"/>
      <c r="NSL528" s="16"/>
      <c r="NSM528" s="16"/>
      <c r="NSN528" s="16"/>
      <c r="NSO528" s="16"/>
      <c r="NSP528" s="16"/>
      <c r="NSQ528" s="16"/>
      <c r="NSR528" s="16"/>
      <c r="NSS528" s="16"/>
      <c r="NST528" s="16"/>
      <c r="NSU528" s="16"/>
      <c r="NSV528" s="16"/>
      <c r="NSW528" s="16"/>
      <c r="NSX528" s="16"/>
      <c r="NSY528" s="16"/>
      <c r="NSZ528" s="16"/>
      <c r="NTA528" s="16"/>
      <c r="NTB528" s="16"/>
      <c r="NTC528" s="16"/>
      <c r="NTD528" s="16"/>
      <c r="NTE528" s="16"/>
      <c r="NTF528" s="16"/>
      <c r="NTG528" s="16"/>
      <c r="NTH528" s="16"/>
      <c r="NTI528" s="16"/>
      <c r="NTJ528" s="16"/>
      <c r="NTK528" s="16"/>
      <c r="NTL528" s="16"/>
      <c r="NTM528" s="16"/>
      <c r="NTN528" s="16"/>
      <c r="NTO528" s="16"/>
      <c r="NTP528" s="16"/>
      <c r="NTQ528" s="16"/>
      <c r="NTR528" s="16"/>
      <c r="NTS528" s="16"/>
      <c r="NTT528" s="16"/>
      <c r="NTU528" s="16"/>
      <c r="NTV528" s="16"/>
      <c r="NTW528" s="16"/>
      <c r="NTX528" s="16"/>
      <c r="NTY528" s="16"/>
      <c r="NTZ528" s="16"/>
      <c r="NUA528" s="16"/>
      <c r="NUB528" s="16"/>
      <c r="NUC528" s="16"/>
      <c r="NUD528" s="16"/>
      <c r="NUE528" s="16"/>
      <c r="NUF528" s="16"/>
      <c r="NUG528" s="16"/>
      <c r="NUH528" s="16"/>
      <c r="NUI528" s="16"/>
      <c r="NUJ528" s="16"/>
      <c r="NUK528" s="16"/>
      <c r="NUL528" s="16"/>
      <c r="NUM528" s="16"/>
      <c r="NUN528" s="16"/>
      <c r="NUO528" s="16"/>
      <c r="NUP528" s="16"/>
      <c r="NUQ528" s="16"/>
      <c r="NUR528" s="16"/>
      <c r="NUS528" s="16"/>
      <c r="NUT528" s="16"/>
      <c r="NUU528" s="16"/>
      <c r="NUV528" s="16"/>
      <c r="NUW528" s="16"/>
      <c r="NUX528" s="16"/>
      <c r="NUY528" s="16"/>
      <c r="NUZ528" s="16"/>
      <c r="NVA528" s="16"/>
      <c r="NVB528" s="16"/>
      <c r="NVC528" s="16"/>
      <c r="NVD528" s="16"/>
      <c r="NVE528" s="16"/>
      <c r="NVF528" s="16"/>
      <c r="NVG528" s="16"/>
      <c r="NVH528" s="16"/>
      <c r="NVI528" s="16"/>
      <c r="NVJ528" s="16"/>
      <c r="NVK528" s="16"/>
      <c r="NVL528" s="16"/>
      <c r="NVM528" s="16"/>
      <c r="NVN528" s="16"/>
      <c r="NVO528" s="16"/>
      <c r="NVP528" s="16"/>
      <c r="NVQ528" s="16"/>
      <c r="NVR528" s="16"/>
      <c r="NVS528" s="16"/>
      <c r="NVT528" s="16"/>
      <c r="NVU528" s="16"/>
      <c r="NVV528" s="16"/>
      <c r="NVW528" s="16"/>
      <c r="NVX528" s="16"/>
      <c r="NVY528" s="16"/>
      <c r="NVZ528" s="16"/>
      <c r="NWA528" s="16"/>
      <c r="NWB528" s="16"/>
      <c r="NWC528" s="16"/>
      <c r="NWD528" s="16"/>
      <c r="NWE528" s="16"/>
      <c r="NWF528" s="16"/>
      <c r="NWG528" s="16"/>
      <c r="NWH528" s="16"/>
      <c r="NWI528" s="16"/>
      <c r="NWJ528" s="16"/>
      <c r="NWK528" s="16"/>
      <c r="NWL528" s="16"/>
      <c r="NWM528" s="16"/>
      <c r="NWN528" s="16"/>
      <c r="NWO528" s="16"/>
      <c r="NWP528" s="16"/>
      <c r="NWQ528" s="16"/>
      <c r="NWR528" s="16"/>
      <c r="NWS528" s="16"/>
      <c r="NWT528" s="16"/>
      <c r="NWU528" s="16"/>
      <c r="NWV528" s="16"/>
      <c r="NWW528" s="16"/>
      <c r="NWX528" s="16"/>
      <c r="NWY528" s="16"/>
      <c r="NWZ528" s="16"/>
      <c r="NXA528" s="16"/>
      <c r="NXB528" s="16"/>
      <c r="NXC528" s="16"/>
      <c r="NXD528" s="16"/>
      <c r="NXE528" s="16"/>
      <c r="NXF528" s="16"/>
      <c r="NXG528" s="16"/>
      <c r="NXH528" s="16"/>
      <c r="NXI528" s="16"/>
      <c r="NXJ528" s="16"/>
      <c r="NXK528" s="16"/>
      <c r="NXL528" s="16"/>
      <c r="NXM528" s="16"/>
      <c r="NXN528" s="16"/>
      <c r="NXO528" s="16"/>
      <c r="NXP528" s="16"/>
      <c r="NXQ528" s="16"/>
      <c r="NXR528" s="16"/>
      <c r="NXS528" s="16"/>
      <c r="NXT528" s="16"/>
      <c r="NXU528" s="16"/>
      <c r="NXV528" s="16"/>
      <c r="NXW528" s="16"/>
      <c r="NXX528" s="16"/>
      <c r="NXY528" s="16"/>
      <c r="NXZ528" s="16"/>
      <c r="NYA528" s="16"/>
      <c r="NYB528" s="16"/>
      <c r="NYC528" s="16"/>
      <c r="NYD528" s="16"/>
      <c r="NYE528" s="16"/>
      <c r="NYF528" s="16"/>
      <c r="NYG528" s="16"/>
      <c r="NYH528" s="16"/>
      <c r="NYI528" s="16"/>
      <c r="NYJ528" s="16"/>
      <c r="NYK528" s="16"/>
      <c r="NYL528" s="16"/>
      <c r="NYM528" s="16"/>
      <c r="NYN528" s="16"/>
      <c r="NYO528" s="16"/>
      <c r="NYP528" s="16"/>
      <c r="NYQ528" s="16"/>
      <c r="NYR528" s="16"/>
      <c r="NYS528" s="16"/>
      <c r="NYT528" s="16"/>
      <c r="NYU528" s="16"/>
      <c r="NYV528" s="16"/>
      <c r="NYW528" s="16"/>
      <c r="NYX528" s="16"/>
      <c r="NYY528" s="16"/>
      <c r="NYZ528" s="16"/>
      <c r="NZA528" s="16"/>
      <c r="NZB528" s="16"/>
      <c r="NZC528" s="16"/>
      <c r="NZD528" s="16"/>
      <c r="NZE528" s="16"/>
      <c r="NZF528" s="16"/>
      <c r="NZG528" s="16"/>
      <c r="NZH528" s="16"/>
      <c r="NZI528" s="16"/>
      <c r="NZJ528" s="16"/>
      <c r="NZK528" s="16"/>
      <c r="NZL528" s="16"/>
      <c r="NZM528" s="16"/>
      <c r="NZN528" s="16"/>
      <c r="NZO528" s="16"/>
      <c r="NZP528" s="16"/>
      <c r="NZQ528" s="16"/>
      <c r="NZR528" s="16"/>
      <c r="NZS528" s="16"/>
      <c r="NZT528" s="16"/>
      <c r="NZU528" s="16"/>
      <c r="NZV528" s="16"/>
      <c r="NZW528" s="16"/>
      <c r="NZX528" s="16"/>
      <c r="NZY528" s="16"/>
      <c r="NZZ528" s="16"/>
      <c r="OAA528" s="16"/>
      <c r="OAB528" s="16"/>
      <c r="OAC528" s="16"/>
      <c r="OAD528" s="16"/>
      <c r="OAE528" s="16"/>
      <c r="OAF528" s="16"/>
      <c r="OAG528" s="16"/>
      <c r="OAH528" s="16"/>
      <c r="OAI528" s="16"/>
      <c r="OAJ528" s="16"/>
      <c r="OAK528" s="16"/>
      <c r="OAL528" s="16"/>
      <c r="OAM528" s="16"/>
      <c r="OAN528" s="16"/>
      <c r="OAO528" s="16"/>
      <c r="OAP528" s="16"/>
      <c r="OAQ528" s="16"/>
      <c r="OAR528" s="16"/>
      <c r="OAS528" s="16"/>
      <c r="OAT528" s="16"/>
      <c r="OAU528" s="16"/>
      <c r="OAV528" s="16"/>
      <c r="OAW528" s="16"/>
      <c r="OAX528" s="16"/>
      <c r="OAY528" s="16"/>
      <c r="OAZ528" s="16"/>
      <c r="OBA528" s="16"/>
      <c r="OBB528" s="16"/>
      <c r="OBC528" s="16"/>
      <c r="OBD528" s="16"/>
      <c r="OBE528" s="16"/>
      <c r="OBF528" s="16"/>
      <c r="OBG528" s="16"/>
      <c r="OBH528" s="16"/>
      <c r="OBI528" s="16"/>
      <c r="OBJ528" s="16"/>
      <c r="OBK528" s="16"/>
      <c r="OBL528" s="16"/>
      <c r="OBM528" s="16"/>
      <c r="OBN528" s="16"/>
      <c r="OBO528" s="16"/>
      <c r="OBP528" s="16"/>
      <c r="OBQ528" s="16"/>
      <c r="OBR528" s="16"/>
      <c r="OBS528" s="16"/>
      <c r="OBT528" s="16"/>
      <c r="OBU528" s="16"/>
      <c r="OBV528" s="16"/>
      <c r="OBW528" s="16"/>
      <c r="OBX528" s="16"/>
      <c r="OBY528" s="16"/>
      <c r="OBZ528" s="16"/>
      <c r="OCA528" s="16"/>
      <c r="OCB528" s="16"/>
      <c r="OCC528" s="16"/>
      <c r="OCD528" s="16"/>
      <c r="OCE528" s="16"/>
      <c r="OCF528" s="16"/>
      <c r="OCG528" s="16"/>
      <c r="OCH528" s="16"/>
      <c r="OCI528" s="16"/>
      <c r="OCJ528" s="16"/>
      <c r="OCK528" s="16"/>
      <c r="OCL528" s="16"/>
      <c r="OCM528" s="16"/>
      <c r="OCN528" s="16"/>
      <c r="OCO528" s="16"/>
      <c r="OCP528" s="16"/>
      <c r="OCQ528" s="16"/>
      <c r="OCR528" s="16"/>
      <c r="OCS528" s="16"/>
      <c r="OCT528" s="16"/>
      <c r="OCU528" s="16"/>
      <c r="OCV528" s="16"/>
      <c r="OCW528" s="16"/>
      <c r="OCX528" s="16"/>
      <c r="OCY528" s="16"/>
      <c r="OCZ528" s="16"/>
      <c r="ODA528" s="16"/>
      <c r="ODB528" s="16"/>
      <c r="ODC528" s="16"/>
      <c r="ODD528" s="16"/>
      <c r="ODE528" s="16"/>
      <c r="ODF528" s="16"/>
      <c r="ODG528" s="16"/>
      <c r="ODH528" s="16"/>
      <c r="ODI528" s="16"/>
      <c r="ODJ528" s="16"/>
      <c r="ODK528" s="16"/>
      <c r="ODL528" s="16"/>
      <c r="ODM528" s="16"/>
      <c r="ODN528" s="16"/>
      <c r="ODO528" s="16"/>
      <c r="ODP528" s="16"/>
      <c r="ODQ528" s="16"/>
      <c r="ODR528" s="16"/>
      <c r="ODS528" s="16"/>
      <c r="ODT528" s="16"/>
      <c r="ODU528" s="16"/>
      <c r="ODV528" s="16"/>
      <c r="ODW528" s="16"/>
      <c r="ODX528" s="16"/>
      <c r="ODY528" s="16"/>
      <c r="ODZ528" s="16"/>
      <c r="OEA528" s="16"/>
      <c r="OEB528" s="16"/>
      <c r="OEC528" s="16"/>
      <c r="OED528" s="16"/>
      <c r="OEE528" s="16"/>
      <c r="OEF528" s="16"/>
      <c r="OEG528" s="16"/>
      <c r="OEH528" s="16"/>
      <c r="OEI528" s="16"/>
      <c r="OEJ528" s="16"/>
      <c r="OEK528" s="16"/>
      <c r="OEL528" s="16"/>
      <c r="OEM528" s="16"/>
      <c r="OEN528" s="16"/>
      <c r="OEO528" s="16"/>
      <c r="OEP528" s="16"/>
      <c r="OEQ528" s="16"/>
      <c r="OER528" s="16"/>
      <c r="OES528" s="16"/>
      <c r="OET528" s="16"/>
      <c r="OEU528" s="16"/>
      <c r="OEV528" s="16"/>
      <c r="OEW528" s="16"/>
      <c r="OEX528" s="16"/>
      <c r="OEY528" s="16"/>
      <c r="OEZ528" s="16"/>
      <c r="OFA528" s="16"/>
      <c r="OFB528" s="16"/>
      <c r="OFC528" s="16"/>
      <c r="OFD528" s="16"/>
      <c r="OFE528" s="16"/>
      <c r="OFF528" s="16"/>
      <c r="OFG528" s="16"/>
      <c r="OFH528" s="16"/>
      <c r="OFI528" s="16"/>
      <c r="OFJ528" s="16"/>
      <c r="OFK528" s="16"/>
      <c r="OFL528" s="16"/>
      <c r="OFM528" s="16"/>
      <c r="OFN528" s="16"/>
      <c r="OFO528" s="16"/>
      <c r="OFP528" s="16"/>
      <c r="OFQ528" s="16"/>
      <c r="OFR528" s="16"/>
      <c r="OFS528" s="16"/>
      <c r="OFT528" s="16"/>
      <c r="OFU528" s="16"/>
      <c r="OFV528" s="16"/>
      <c r="OFW528" s="16"/>
      <c r="OFX528" s="16"/>
      <c r="OFY528" s="16"/>
      <c r="OFZ528" s="16"/>
      <c r="OGA528" s="16"/>
      <c r="OGB528" s="16"/>
      <c r="OGC528" s="16"/>
      <c r="OGD528" s="16"/>
      <c r="OGE528" s="16"/>
      <c r="OGF528" s="16"/>
      <c r="OGG528" s="16"/>
      <c r="OGH528" s="16"/>
      <c r="OGI528" s="16"/>
      <c r="OGJ528" s="16"/>
      <c r="OGK528" s="16"/>
      <c r="OGL528" s="16"/>
      <c r="OGM528" s="16"/>
      <c r="OGN528" s="16"/>
      <c r="OGO528" s="16"/>
      <c r="OGP528" s="16"/>
      <c r="OGQ528" s="16"/>
      <c r="OGR528" s="16"/>
      <c r="OGS528" s="16"/>
      <c r="OGT528" s="16"/>
      <c r="OGU528" s="16"/>
      <c r="OGV528" s="16"/>
      <c r="OGW528" s="16"/>
      <c r="OGX528" s="16"/>
      <c r="OGY528" s="16"/>
      <c r="OGZ528" s="16"/>
      <c r="OHA528" s="16"/>
      <c r="OHB528" s="16"/>
      <c r="OHC528" s="16"/>
      <c r="OHD528" s="16"/>
      <c r="OHE528" s="16"/>
      <c r="OHF528" s="16"/>
      <c r="OHG528" s="16"/>
      <c r="OHH528" s="16"/>
      <c r="OHI528" s="16"/>
      <c r="OHJ528" s="16"/>
      <c r="OHK528" s="16"/>
      <c r="OHL528" s="16"/>
      <c r="OHM528" s="16"/>
      <c r="OHN528" s="16"/>
      <c r="OHO528" s="16"/>
      <c r="OHP528" s="16"/>
      <c r="OHQ528" s="16"/>
      <c r="OHR528" s="16"/>
      <c r="OHS528" s="16"/>
      <c r="OHT528" s="16"/>
      <c r="OHU528" s="16"/>
      <c r="OHV528" s="16"/>
      <c r="OHW528" s="16"/>
      <c r="OHX528" s="16"/>
      <c r="OHY528" s="16"/>
      <c r="OHZ528" s="16"/>
      <c r="OIA528" s="16"/>
      <c r="OIB528" s="16"/>
      <c r="OIC528" s="16"/>
      <c r="OID528" s="16"/>
      <c r="OIE528" s="16"/>
      <c r="OIF528" s="16"/>
      <c r="OIG528" s="16"/>
      <c r="OIH528" s="16"/>
      <c r="OII528" s="16"/>
      <c r="OIJ528" s="16"/>
      <c r="OIK528" s="16"/>
      <c r="OIL528" s="16"/>
      <c r="OIM528" s="16"/>
      <c r="OIN528" s="16"/>
      <c r="OIO528" s="16"/>
      <c r="OIP528" s="16"/>
      <c r="OIQ528" s="16"/>
      <c r="OIR528" s="16"/>
      <c r="OIS528" s="16"/>
      <c r="OIT528" s="16"/>
      <c r="OIU528" s="16"/>
      <c r="OIV528" s="16"/>
      <c r="OIW528" s="16"/>
      <c r="OIX528" s="16"/>
      <c r="OIY528" s="16"/>
      <c r="OIZ528" s="16"/>
      <c r="OJA528" s="16"/>
      <c r="OJB528" s="16"/>
      <c r="OJC528" s="16"/>
      <c r="OJD528" s="16"/>
      <c r="OJE528" s="16"/>
      <c r="OJF528" s="16"/>
      <c r="OJG528" s="16"/>
      <c r="OJH528" s="16"/>
      <c r="OJI528" s="16"/>
      <c r="OJJ528" s="16"/>
      <c r="OJK528" s="16"/>
      <c r="OJL528" s="16"/>
      <c r="OJM528" s="16"/>
      <c r="OJN528" s="16"/>
      <c r="OJO528" s="16"/>
      <c r="OJP528" s="16"/>
      <c r="OJQ528" s="16"/>
      <c r="OJR528" s="16"/>
      <c r="OJS528" s="16"/>
      <c r="OJT528" s="16"/>
      <c r="OJU528" s="16"/>
      <c r="OJV528" s="16"/>
      <c r="OJW528" s="16"/>
      <c r="OJX528" s="16"/>
      <c r="OJY528" s="16"/>
      <c r="OJZ528" s="16"/>
      <c r="OKA528" s="16"/>
      <c r="OKB528" s="16"/>
      <c r="OKC528" s="16"/>
      <c r="OKD528" s="16"/>
      <c r="OKE528" s="16"/>
      <c r="OKF528" s="16"/>
      <c r="OKG528" s="16"/>
      <c r="OKH528" s="16"/>
      <c r="OKI528" s="16"/>
      <c r="OKJ528" s="16"/>
      <c r="OKK528" s="16"/>
      <c r="OKL528" s="16"/>
      <c r="OKM528" s="16"/>
      <c r="OKN528" s="16"/>
      <c r="OKO528" s="16"/>
      <c r="OKP528" s="16"/>
      <c r="OKQ528" s="16"/>
      <c r="OKR528" s="16"/>
      <c r="OKS528" s="16"/>
      <c r="OKT528" s="16"/>
      <c r="OKU528" s="16"/>
      <c r="OKV528" s="16"/>
      <c r="OKW528" s="16"/>
      <c r="OKX528" s="16"/>
      <c r="OKY528" s="16"/>
      <c r="OKZ528" s="16"/>
      <c r="OLA528" s="16"/>
      <c r="OLB528" s="16"/>
      <c r="OLC528" s="16"/>
      <c r="OLD528" s="16"/>
      <c r="OLE528" s="16"/>
      <c r="OLF528" s="16"/>
      <c r="OLG528" s="16"/>
      <c r="OLH528" s="16"/>
      <c r="OLI528" s="16"/>
      <c r="OLJ528" s="16"/>
      <c r="OLK528" s="16"/>
      <c r="OLL528" s="16"/>
      <c r="OLM528" s="16"/>
      <c r="OLN528" s="16"/>
      <c r="OLO528" s="16"/>
      <c r="OLP528" s="16"/>
      <c r="OLQ528" s="16"/>
      <c r="OLR528" s="16"/>
      <c r="OLS528" s="16"/>
      <c r="OLT528" s="16"/>
      <c r="OLU528" s="16"/>
      <c r="OLV528" s="16"/>
      <c r="OLW528" s="16"/>
      <c r="OLX528" s="16"/>
      <c r="OLY528" s="16"/>
      <c r="OLZ528" s="16"/>
      <c r="OMA528" s="16"/>
      <c r="OMB528" s="16"/>
      <c r="OMC528" s="16"/>
      <c r="OMD528" s="16"/>
      <c r="OME528" s="16"/>
      <c r="OMF528" s="16"/>
      <c r="OMG528" s="16"/>
      <c r="OMH528" s="16"/>
      <c r="OMI528" s="16"/>
      <c r="OMJ528" s="16"/>
      <c r="OMK528" s="16"/>
      <c r="OML528" s="16"/>
      <c r="OMM528" s="16"/>
      <c r="OMN528" s="16"/>
      <c r="OMO528" s="16"/>
      <c r="OMP528" s="16"/>
      <c r="OMQ528" s="16"/>
      <c r="OMR528" s="16"/>
      <c r="OMS528" s="16"/>
      <c r="OMT528" s="16"/>
      <c r="OMU528" s="16"/>
      <c r="OMV528" s="16"/>
      <c r="OMW528" s="16"/>
      <c r="OMX528" s="16"/>
      <c r="OMY528" s="16"/>
      <c r="OMZ528" s="16"/>
      <c r="ONA528" s="16"/>
      <c r="ONB528" s="16"/>
      <c r="ONC528" s="16"/>
      <c r="OND528" s="16"/>
      <c r="ONE528" s="16"/>
      <c r="ONF528" s="16"/>
      <c r="ONG528" s="16"/>
      <c r="ONH528" s="16"/>
      <c r="ONI528" s="16"/>
      <c r="ONJ528" s="16"/>
      <c r="ONK528" s="16"/>
      <c r="ONL528" s="16"/>
      <c r="ONM528" s="16"/>
      <c r="ONN528" s="16"/>
      <c r="ONO528" s="16"/>
      <c r="ONP528" s="16"/>
      <c r="ONQ528" s="16"/>
      <c r="ONR528" s="16"/>
      <c r="ONS528" s="16"/>
      <c r="ONT528" s="16"/>
      <c r="ONU528" s="16"/>
      <c r="ONV528" s="16"/>
      <c r="ONW528" s="16"/>
      <c r="ONX528" s="16"/>
      <c r="ONY528" s="16"/>
      <c r="ONZ528" s="16"/>
      <c r="OOA528" s="16"/>
      <c r="OOB528" s="16"/>
      <c r="OOC528" s="16"/>
      <c r="OOD528" s="16"/>
      <c r="OOE528" s="16"/>
      <c r="OOF528" s="16"/>
      <c r="OOG528" s="16"/>
      <c r="OOH528" s="16"/>
      <c r="OOI528" s="16"/>
      <c r="OOJ528" s="16"/>
      <c r="OOK528" s="16"/>
      <c r="OOL528" s="16"/>
      <c r="OOM528" s="16"/>
      <c r="OON528" s="16"/>
      <c r="OOO528" s="16"/>
      <c r="OOP528" s="16"/>
      <c r="OOQ528" s="16"/>
      <c r="OOR528" s="16"/>
      <c r="OOS528" s="16"/>
      <c r="OOT528" s="16"/>
      <c r="OOU528" s="16"/>
      <c r="OOV528" s="16"/>
      <c r="OOW528" s="16"/>
      <c r="OOX528" s="16"/>
      <c r="OOY528" s="16"/>
      <c r="OOZ528" s="16"/>
      <c r="OPA528" s="16"/>
      <c r="OPB528" s="16"/>
      <c r="OPC528" s="16"/>
      <c r="OPD528" s="16"/>
      <c r="OPE528" s="16"/>
      <c r="OPF528" s="16"/>
      <c r="OPG528" s="16"/>
      <c r="OPH528" s="16"/>
      <c r="OPI528" s="16"/>
      <c r="OPJ528" s="16"/>
      <c r="OPK528" s="16"/>
      <c r="OPL528" s="16"/>
      <c r="OPM528" s="16"/>
      <c r="OPN528" s="16"/>
      <c r="OPO528" s="16"/>
      <c r="OPP528" s="16"/>
      <c r="OPQ528" s="16"/>
      <c r="OPR528" s="16"/>
      <c r="OPS528" s="16"/>
      <c r="OPT528" s="16"/>
      <c r="OPU528" s="16"/>
      <c r="OPV528" s="16"/>
      <c r="OPW528" s="16"/>
      <c r="OPX528" s="16"/>
      <c r="OPY528" s="16"/>
      <c r="OPZ528" s="16"/>
      <c r="OQA528" s="16"/>
      <c r="OQB528" s="16"/>
      <c r="OQC528" s="16"/>
      <c r="OQD528" s="16"/>
      <c r="OQE528" s="16"/>
      <c r="OQF528" s="16"/>
      <c r="OQG528" s="16"/>
      <c r="OQH528" s="16"/>
      <c r="OQI528" s="16"/>
      <c r="OQJ528" s="16"/>
      <c r="OQK528" s="16"/>
      <c r="OQL528" s="16"/>
      <c r="OQM528" s="16"/>
      <c r="OQN528" s="16"/>
      <c r="OQO528" s="16"/>
      <c r="OQP528" s="16"/>
      <c r="OQQ528" s="16"/>
      <c r="OQR528" s="16"/>
      <c r="OQS528" s="16"/>
      <c r="OQT528" s="16"/>
      <c r="OQU528" s="16"/>
      <c r="OQV528" s="16"/>
      <c r="OQW528" s="16"/>
      <c r="OQX528" s="16"/>
      <c r="OQY528" s="16"/>
      <c r="OQZ528" s="16"/>
      <c r="ORA528" s="16"/>
      <c r="ORB528" s="16"/>
      <c r="ORC528" s="16"/>
      <c r="ORD528" s="16"/>
      <c r="ORE528" s="16"/>
      <c r="ORF528" s="16"/>
      <c r="ORG528" s="16"/>
      <c r="ORH528" s="16"/>
      <c r="ORI528" s="16"/>
      <c r="ORJ528" s="16"/>
      <c r="ORK528" s="16"/>
      <c r="ORL528" s="16"/>
      <c r="ORM528" s="16"/>
      <c r="ORN528" s="16"/>
      <c r="ORO528" s="16"/>
      <c r="ORP528" s="16"/>
      <c r="ORQ528" s="16"/>
      <c r="ORR528" s="16"/>
      <c r="ORS528" s="16"/>
      <c r="ORT528" s="16"/>
      <c r="ORU528" s="16"/>
      <c r="ORV528" s="16"/>
      <c r="ORW528" s="16"/>
      <c r="ORX528" s="16"/>
      <c r="ORY528" s="16"/>
      <c r="ORZ528" s="16"/>
      <c r="OSA528" s="16"/>
      <c r="OSB528" s="16"/>
      <c r="OSC528" s="16"/>
      <c r="OSD528" s="16"/>
      <c r="OSE528" s="16"/>
      <c r="OSF528" s="16"/>
      <c r="OSG528" s="16"/>
      <c r="OSH528" s="16"/>
      <c r="OSI528" s="16"/>
      <c r="OSJ528" s="16"/>
      <c r="OSK528" s="16"/>
      <c r="OSL528" s="16"/>
      <c r="OSM528" s="16"/>
      <c r="OSN528" s="16"/>
      <c r="OSO528" s="16"/>
      <c r="OSP528" s="16"/>
      <c r="OSQ528" s="16"/>
      <c r="OSR528" s="16"/>
      <c r="OSS528" s="16"/>
      <c r="OST528" s="16"/>
      <c r="OSU528" s="16"/>
      <c r="OSV528" s="16"/>
      <c r="OSW528" s="16"/>
      <c r="OSX528" s="16"/>
      <c r="OSY528" s="16"/>
      <c r="OSZ528" s="16"/>
      <c r="OTA528" s="16"/>
      <c r="OTB528" s="16"/>
      <c r="OTC528" s="16"/>
      <c r="OTD528" s="16"/>
      <c r="OTE528" s="16"/>
      <c r="OTF528" s="16"/>
      <c r="OTG528" s="16"/>
      <c r="OTH528" s="16"/>
      <c r="OTI528" s="16"/>
      <c r="OTJ528" s="16"/>
      <c r="OTK528" s="16"/>
      <c r="OTL528" s="16"/>
      <c r="OTM528" s="16"/>
      <c r="OTN528" s="16"/>
      <c r="OTO528" s="16"/>
      <c r="OTP528" s="16"/>
      <c r="OTQ528" s="16"/>
      <c r="OTR528" s="16"/>
      <c r="OTS528" s="16"/>
      <c r="OTT528" s="16"/>
      <c r="OTU528" s="16"/>
      <c r="OTV528" s="16"/>
      <c r="OTW528" s="16"/>
      <c r="OTX528" s="16"/>
      <c r="OTY528" s="16"/>
      <c r="OTZ528" s="16"/>
      <c r="OUA528" s="16"/>
      <c r="OUB528" s="16"/>
      <c r="OUC528" s="16"/>
      <c r="OUD528" s="16"/>
      <c r="OUE528" s="16"/>
      <c r="OUF528" s="16"/>
      <c r="OUG528" s="16"/>
      <c r="OUH528" s="16"/>
      <c r="OUI528" s="16"/>
      <c r="OUJ528" s="16"/>
      <c r="OUK528" s="16"/>
      <c r="OUL528" s="16"/>
      <c r="OUM528" s="16"/>
      <c r="OUN528" s="16"/>
      <c r="OUO528" s="16"/>
      <c r="OUP528" s="16"/>
      <c r="OUQ528" s="16"/>
      <c r="OUR528" s="16"/>
      <c r="OUS528" s="16"/>
      <c r="OUT528" s="16"/>
      <c r="OUU528" s="16"/>
      <c r="OUV528" s="16"/>
      <c r="OUW528" s="16"/>
      <c r="OUX528" s="16"/>
      <c r="OUY528" s="16"/>
      <c r="OUZ528" s="16"/>
      <c r="OVA528" s="16"/>
      <c r="OVB528" s="16"/>
      <c r="OVC528" s="16"/>
      <c r="OVD528" s="16"/>
      <c r="OVE528" s="16"/>
      <c r="OVF528" s="16"/>
      <c r="OVG528" s="16"/>
      <c r="OVH528" s="16"/>
      <c r="OVI528" s="16"/>
      <c r="OVJ528" s="16"/>
      <c r="OVK528" s="16"/>
      <c r="OVL528" s="16"/>
      <c r="OVM528" s="16"/>
      <c r="OVN528" s="16"/>
      <c r="OVO528" s="16"/>
      <c r="OVP528" s="16"/>
      <c r="OVQ528" s="16"/>
      <c r="OVR528" s="16"/>
      <c r="OVS528" s="16"/>
      <c r="OVT528" s="16"/>
      <c r="OVU528" s="16"/>
      <c r="OVV528" s="16"/>
      <c r="OVW528" s="16"/>
      <c r="OVX528" s="16"/>
      <c r="OVY528" s="16"/>
      <c r="OVZ528" s="16"/>
      <c r="OWA528" s="16"/>
      <c r="OWB528" s="16"/>
      <c r="OWC528" s="16"/>
      <c r="OWD528" s="16"/>
      <c r="OWE528" s="16"/>
      <c r="OWF528" s="16"/>
      <c r="OWG528" s="16"/>
      <c r="OWH528" s="16"/>
      <c r="OWI528" s="16"/>
      <c r="OWJ528" s="16"/>
      <c r="OWK528" s="16"/>
      <c r="OWL528" s="16"/>
      <c r="OWM528" s="16"/>
      <c r="OWN528" s="16"/>
      <c r="OWO528" s="16"/>
      <c r="OWP528" s="16"/>
      <c r="OWQ528" s="16"/>
      <c r="OWR528" s="16"/>
      <c r="OWS528" s="16"/>
      <c r="OWT528" s="16"/>
      <c r="OWU528" s="16"/>
      <c r="OWV528" s="16"/>
      <c r="OWW528" s="16"/>
      <c r="OWX528" s="16"/>
      <c r="OWY528" s="16"/>
      <c r="OWZ528" s="16"/>
      <c r="OXA528" s="16"/>
      <c r="OXB528" s="16"/>
      <c r="OXC528" s="16"/>
      <c r="OXD528" s="16"/>
      <c r="OXE528" s="16"/>
      <c r="OXF528" s="16"/>
      <c r="OXG528" s="16"/>
      <c r="OXH528" s="16"/>
      <c r="OXI528" s="16"/>
      <c r="OXJ528" s="16"/>
      <c r="OXK528" s="16"/>
      <c r="OXL528" s="16"/>
      <c r="OXM528" s="16"/>
      <c r="OXN528" s="16"/>
      <c r="OXO528" s="16"/>
      <c r="OXP528" s="16"/>
      <c r="OXQ528" s="16"/>
      <c r="OXR528" s="16"/>
      <c r="OXS528" s="16"/>
      <c r="OXT528" s="16"/>
      <c r="OXU528" s="16"/>
      <c r="OXV528" s="16"/>
      <c r="OXW528" s="16"/>
      <c r="OXX528" s="16"/>
      <c r="OXY528" s="16"/>
      <c r="OXZ528" s="16"/>
      <c r="OYA528" s="16"/>
      <c r="OYB528" s="16"/>
      <c r="OYC528" s="16"/>
      <c r="OYD528" s="16"/>
      <c r="OYE528" s="16"/>
      <c r="OYF528" s="16"/>
      <c r="OYG528" s="16"/>
      <c r="OYH528" s="16"/>
      <c r="OYI528" s="16"/>
      <c r="OYJ528" s="16"/>
      <c r="OYK528" s="16"/>
      <c r="OYL528" s="16"/>
      <c r="OYM528" s="16"/>
      <c r="OYN528" s="16"/>
      <c r="OYO528" s="16"/>
      <c r="OYP528" s="16"/>
      <c r="OYQ528" s="16"/>
      <c r="OYR528" s="16"/>
      <c r="OYS528" s="16"/>
      <c r="OYT528" s="16"/>
      <c r="OYU528" s="16"/>
      <c r="OYV528" s="16"/>
      <c r="OYW528" s="16"/>
      <c r="OYX528" s="16"/>
      <c r="OYY528" s="16"/>
      <c r="OYZ528" s="16"/>
      <c r="OZA528" s="16"/>
      <c r="OZB528" s="16"/>
      <c r="OZC528" s="16"/>
      <c r="OZD528" s="16"/>
      <c r="OZE528" s="16"/>
      <c r="OZF528" s="16"/>
      <c r="OZG528" s="16"/>
      <c r="OZH528" s="16"/>
      <c r="OZI528" s="16"/>
      <c r="OZJ528" s="16"/>
      <c r="OZK528" s="16"/>
      <c r="OZL528" s="16"/>
      <c r="OZM528" s="16"/>
      <c r="OZN528" s="16"/>
      <c r="OZO528" s="16"/>
      <c r="OZP528" s="16"/>
      <c r="OZQ528" s="16"/>
      <c r="OZR528" s="16"/>
      <c r="OZS528" s="16"/>
      <c r="OZT528" s="16"/>
      <c r="OZU528" s="16"/>
      <c r="OZV528" s="16"/>
      <c r="OZW528" s="16"/>
      <c r="OZX528" s="16"/>
      <c r="OZY528" s="16"/>
      <c r="OZZ528" s="16"/>
      <c r="PAA528" s="16"/>
      <c r="PAB528" s="16"/>
      <c r="PAC528" s="16"/>
      <c r="PAD528" s="16"/>
      <c r="PAE528" s="16"/>
      <c r="PAF528" s="16"/>
      <c r="PAG528" s="16"/>
      <c r="PAH528" s="16"/>
      <c r="PAI528" s="16"/>
      <c r="PAJ528" s="16"/>
      <c r="PAK528" s="16"/>
      <c r="PAL528" s="16"/>
      <c r="PAM528" s="16"/>
      <c r="PAN528" s="16"/>
      <c r="PAO528" s="16"/>
      <c r="PAP528" s="16"/>
      <c r="PAQ528" s="16"/>
      <c r="PAR528" s="16"/>
      <c r="PAS528" s="16"/>
      <c r="PAT528" s="16"/>
      <c r="PAU528" s="16"/>
      <c r="PAV528" s="16"/>
      <c r="PAW528" s="16"/>
      <c r="PAX528" s="16"/>
      <c r="PAY528" s="16"/>
      <c r="PAZ528" s="16"/>
      <c r="PBA528" s="16"/>
      <c r="PBB528" s="16"/>
      <c r="PBC528" s="16"/>
      <c r="PBD528" s="16"/>
      <c r="PBE528" s="16"/>
      <c r="PBF528" s="16"/>
      <c r="PBG528" s="16"/>
      <c r="PBH528" s="16"/>
      <c r="PBI528" s="16"/>
      <c r="PBJ528" s="16"/>
      <c r="PBK528" s="16"/>
      <c r="PBL528" s="16"/>
      <c r="PBM528" s="16"/>
      <c r="PBN528" s="16"/>
      <c r="PBO528" s="16"/>
      <c r="PBP528" s="16"/>
      <c r="PBQ528" s="16"/>
      <c r="PBR528" s="16"/>
      <c r="PBS528" s="16"/>
      <c r="PBT528" s="16"/>
      <c r="PBU528" s="16"/>
      <c r="PBV528" s="16"/>
      <c r="PBW528" s="16"/>
      <c r="PBX528" s="16"/>
      <c r="PBY528" s="16"/>
      <c r="PBZ528" s="16"/>
      <c r="PCA528" s="16"/>
      <c r="PCB528" s="16"/>
      <c r="PCC528" s="16"/>
      <c r="PCD528" s="16"/>
      <c r="PCE528" s="16"/>
      <c r="PCF528" s="16"/>
      <c r="PCG528" s="16"/>
      <c r="PCH528" s="16"/>
      <c r="PCI528" s="16"/>
      <c r="PCJ528" s="16"/>
      <c r="PCK528" s="16"/>
      <c r="PCL528" s="16"/>
      <c r="PCM528" s="16"/>
      <c r="PCN528" s="16"/>
      <c r="PCO528" s="16"/>
      <c r="PCP528" s="16"/>
      <c r="PCQ528" s="16"/>
      <c r="PCR528" s="16"/>
      <c r="PCS528" s="16"/>
      <c r="PCT528" s="16"/>
      <c r="PCU528" s="16"/>
      <c r="PCV528" s="16"/>
      <c r="PCW528" s="16"/>
      <c r="PCX528" s="16"/>
      <c r="PCY528" s="16"/>
      <c r="PCZ528" s="16"/>
      <c r="PDA528" s="16"/>
      <c r="PDB528" s="16"/>
      <c r="PDC528" s="16"/>
      <c r="PDD528" s="16"/>
      <c r="PDE528" s="16"/>
      <c r="PDF528" s="16"/>
      <c r="PDG528" s="16"/>
      <c r="PDH528" s="16"/>
      <c r="PDI528" s="16"/>
      <c r="PDJ528" s="16"/>
      <c r="PDK528" s="16"/>
      <c r="PDL528" s="16"/>
      <c r="PDM528" s="16"/>
      <c r="PDN528" s="16"/>
      <c r="PDO528" s="16"/>
      <c r="PDP528" s="16"/>
      <c r="PDQ528" s="16"/>
      <c r="PDR528" s="16"/>
      <c r="PDS528" s="16"/>
      <c r="PDT528" s="16"/>
      <c r="PDU528" s="16"/>
      <c r="PDV528" s="16"/>
      <c r="PDW528" s="16"/>
      <c r="PDX528" s="16"/>
      <c r="PDY528" s="16"/>
      <c r="PDZ528" s="16"/>
      <c r="PEA528" s="16"/>
      <c r="PEB528" s="16"/>
      <c r="PEC528" s="16"/>
      <c r="PED528" s="16"/>
      <c r="PEE528" s="16"/>
      <c r="PEF528" s="16"/>
      <c r="PEG528" s="16"/>
      <c r="PEH528" s="16"/>
      <c r="PEI528" s="16"/>
      <c r="PEJ528" s="16"/>
      <c r="PEK528" s="16"/>
      <c r="PEL528" s="16"/>
      <c r="PEM528" s="16"/>
      <c r="PEN528" s="16"/>
      <c r="PEO528" s="16"/>
      <c r="PEP528" s="16"/>
      <c r="PEQ528" s="16"/>
      <c r="PER528" s="16"/>
      <c r="PES528" s="16"/>
      <c r="PET528" s="16"/>
      <c r="PEU528" s="16"/>
      <c r="PEV528" s="16"/>
      <c r="PEW528" s="16"/>
      <c r="PEX528" s="16"/>
      <c r="PEY528" s="16"/>
      <c r="PEZ528" s="16"/>
      <c r="PFA528" s="16"/>
      <c r="PFB528" s="16"/>
      <c r="PFC528" s="16"/>
      <c r="PFD528" s="16"/>
      <c r="PFE528" s="16"/>
      <c r="PFF528" s="16"/>
      <c r="PFG528" s="16"/>
      <c r="PFH528" s="16"/>
      <c r="PFI528" s="16"/>
      <c r="PFJ528" s="16"/>
      <c r="PFK528" s="16"/>
      <c r="PFL528" s="16"/>
      <c r="PFM528" s="16"/>
      <c r="PFN528" s="16"/>
      <c r="PFO528" s="16"/>
      <c r="PFP528" s="16"/>
      <c r="PFQ528" s="16"/>
      <c r="PFR528" s="16"/>
      <c r="PFS528" s="16"/>
      <c r="PFT528" s="16"/>
      <c r="PFU528" s="16"/>
      <c r="PFV528" s="16"/>
      <c r="PFW528" s="16"/>
      <c r="PFX528" s="16"/>
      <c r="PFY528" s="16"/>
      <c r="PFZ528" s="16"/>
      <c r="PGA528" s="16"/>
      <c r="PGB528" s="16"/>
      <c r="PGC528" s="16"/>
      <c r="PGD528" s="16"/>
      <c r="PGE528" s="16"/>
      <c r="PGF528" s="16"/>
      <c r="PGG528" s="16"/>
      <c r="PGH528" s="16"/>
      <c r="PGI528" s="16"/>
      <c r="PGJ528" s="16"/>
      <c r="PGK528" s="16"/>
      <c r="PGL528" s="16"/>
      <c r="PGM528" s="16"/>
      <c r="PGN528" s="16"/>
      <c r="PGO528" s="16"/>
      <c r="PGP528" s="16"/>
      <c r="PGQ528" s="16"/>
      <c r="PGR528" s="16"/>
      <c r="PGS528" s="16"/>
      <c r="PGT528" s="16"/>
      <c r="PGU528" s="16"/>
      <c r="PGV528" s="16"/>
      <c r="PGW528" s="16"/>
      <c r="PGX528" s="16"/>
      <c r="PGY528" s="16"/>
      <c r="PGZ528" s="16"/>
      <c r="PHA528" s="16"/>
      <c r="PHB528" s="16"/>
      <c r="PHC528" s="16"/>
      <c r="PHD528" s="16"/>
      <c r="PHE528" s="16"/>
      <c r="PHF528" s="16"/>
      <c r="PHG528" s="16"/>
      <c r="PHH528" s="16"/>
      <c r="PHI528" s="16"/>
      <c r="PHJ528" s="16"/>
      <c r="PHK528" s="16"/>
      <c r="PHL528" s="16"/>
      <c r="PHM528" s="16"/>
      <c r="PHN528" s="16"/>
      <c r="PHO528" s="16"/>
      <c r="PHP528" s="16"/>
      <c r="PHQ528" s="16"/>
      <c r="PHR528" s="16"/>
      <c r="PHS528" s="16"/>
      <c r="PHT528" s="16"/>
      <c r="PHU528" s="16"/>
      <c r="PHV528" s="16"/>
      <c r="PHW528" s="16"/>
      <c r="PHX528" s="16"/>
      <c r="PHY528" s="16"/>
      <c r="PHZ528" s="16"/>
      <c r="PIA528" s="16"/>
      <c r="PIB528" s="16"/>
      <c r="PIC528" s="16"/>
      <c r="PID528" s="16"/>
      <c r="PIE528" s="16"/>
      <c r="PIF528" s="16"/>
      <c r="PIG528" s="16"/>
      <c r="PIH528" s="16"/>
      <c r="PII528" s="16"/>
      <c r="PIJ528" s="16"/>
      <c r="PIK528" s="16"/>
      <c r="PIL528" s="16"/>
      <c r="PIM528" s="16"/>
      <c r="PIN528" s="16"/>
      <c r="PIO528" s="16"/>
      <c r="PIP528" s="16"/>
      <c r="PIQ528" s="16"/>
      <c r="PIR528" s="16"/>
      <c r="PIS528" s="16"/>
      <c r="PIT528" s="16"/>
      <c r="PIU528" s="16"/>
      <c r="PIV528" s="16"/>
      <c r="PIW528" s="16"/>
      <c r="PIX528" s="16"/>
      <c r="PIY528" s="16"/>
      <c r="PIZ528" s="16"/>
      <c r="PJA528" s="16"/>
      <c r="PJB528" s="16"/>
      <c r="PJC528" s="16"/>
      <c r="PJD528" s="16"/>
      <c r="PJE528" s="16"/>
      <c r="PJF528" s="16"/>
      <c r="PJG528" s="16"/>
      <c r="PJH528" s="16"/>
      <c r="PJI528" s="16"/>
      <c r="PJJ528" s="16"/>
      <c r="PJK528" s="16"/>
      <c r="PJL528" s="16"/>
      <c r="PJM528" s="16"/>
      <c r="PJN528" s="16"/>
      <c r="PJO528" s="16"/>
      <c r="PJP528" s="16"/>
      <c r="PJQ528" s="16"/>
      <c r="PJR528" s="16"/>
      <c r="PJS528" s="16"/>
      <c r="PJT528" s="16"/>
      <c r="PJU528" s="16"/>
      <c r="PJV528" s="16"/>
      <c r="PJW528" s="16"/>
      <c r="PJX528" s="16"/>
      <c r="PJY528" s="16"/>
      <c r="PJZ528" s="16"/>
      <c r="PKA528" s="16"/>
      <c r="PKB528" s="16"/>
      <c r="PKC528" s="16"/>
      <c r="PKD528" s="16"/>
      <c r="PKE528" s="16"/>
      <c r="PKF528" s="16"/>
      <c r="PKG528" s="16"/>
      <c r="PKH528" s="16"/>
      <c r="PKI528" s="16"/>
      <c r="PKJ528" s="16"/>
      <c r="PKK528" s="16"/>
      <c r="PKL528" s="16"/>
      <c r="PKM528" s="16"/>
      <c r="PKN528" s="16"/>
      <c r="PKO528" s="16"/>
      <c r="PKP528" s="16"/>
      <c r="PKQ528" s="16"/>
      <c r="PKR528" s="16"/>
      <c r="PKS528" s="16"/>
      <c r="PKT528" s="16"/>
      <c r="PKU528" s="16"/>
      <c r="PKV528" s="16"/>
      <c r="PKW528" s="16"/>
      <c r="PKX528" s="16"/>
      <c r="PKY528" s="16"/>
      <c r="PKZ528" s="16"/>
      <c r="PLA528" s="16"/>
      <c r="PLB528" s="16"/>
      <c r="PLC528" s="16"/>
      <c r="PLD528" s="16"/>
      <c r="PLE528" s="16"/>
      <c r="PLF528" s="16"/>
      <c r="PLG528" s="16"/>
      <c r="PLH528" s="16"/>
      <c r="PLI528" s="16"/>
      <c r="PLJ528" s="16"/>
      <c r="PLK528" s="16"/>
      <c r="PLL528" s="16"/>
      <c r="PLM528" s="16"/>
      <c r="PLN528" s="16"/>
      <c r="PLO528" s="16"/>
      <c r="PLP528" s="16"/>
      <c r="PLQ528" s="16"/>
      <c r="PLR528" s="16"/>
      <c r="PLS528" s="16"/>
      <c r="PLT528" s="16"/>
      <c r="PLU528" s="16"/>
      <c r="PLV528" s="16"/>
      <c r="PLW528" s="16"/>
      <c r="PLX528" s="16"/>
      <c r="PLY528" s="16"/>
      <c r="PLZ528" s="16"/>
      <c r="PMA528" s="16"/>
      <c r="PMB528" s="16"/>
      <c r="PMC528" s="16"/>
      <c r="PMD528" s="16"/>
      <c r="PME528" s="16"/>
      <c r="PMF528" s="16"/>
      <c r="PMG528" s="16"/>
      <c r="PMH528" s="16"/>
      <c r="PMI528" s="16"/>
      <c r="PMJ528" s="16"/>
      <c r="PMK528" s="16"/>
      <c r="PML528" s="16"/>
      <c r="PMM528" s="16"/>
      <c r="PMN528" s="16"/>
      <c r="PMO528" s="16"/>
      <c r="PMP528" s="16"/>
      <c r="PMQ528" s="16"/>
      <c r="PMR528" s="16"/>
      <c r="PMS528" s="16"/>
      <c r="PMT528" s="16"/>
      <c r="PMU528" s="16"/>
      <c r="PMV528" s="16"/>
      <c r="PMW528" s="16"/>
      <c r="PMX528" s="16"/>
      <c r="PMY528" s="16"/>
      <c r="PMZ528" s="16"/>
      <c r="PNA528" s="16"/>
      <c r="PNB528" s="16"/>
      <c r="PNC528" s="16"/>
      <c r="PND528" s="16"/>
      <c r="PNE528" s="16"/>
      <c r="PNF528" s="16"/>
      <c r="PNG528" s="16"/>
      <c r="PNH528" s="16"/>
      <c r="PNI528" s="16"/>
      <c r="PNJ528" s="16"/>
      <c r="PNK528" s="16"/>
      <c r="PNL528" s="16"/>
      <c r="PNM528" s="16"/>
      <c r="PNN528" s="16"/>
      <c r="PNO528" s="16"/>
      <c r="PNP528" s="16"/>
      <c r="PNQ528" s="16"/>
      <c r="PNR528" s="16"/>
      <c r="PNS528" s="16"/>
      <c r="PNT528" s="16"/>
      <c r="PNU528" s="16"/>
      <c r="PNV528" s="16"/>
      <c r="PNW528" s="16"/>
      <c r="PNX528" s="16"/>
      <c r="PNY528" s="16"/>
      <c r="PNZ528" s="16"/>
      <c r="POA528" s="16"/>
      <c r="POB528" s="16"/>
      <c r="POC528" s="16"/>
      <c r="POD528" s="16"/>
      <c r="POE528" s="16"/>
      <c r="POF528" s="16"/>
      <c r="POG528" s="16"/>
      <c r="POH528" s="16"/>
      <c r="POI528" s="16"/>
      <c r="POJ528" s="16"/>
      <c r="POK528" s="16"/>
      <c r="POL528" s="16"/>
      <c r="POM528" s="16"/>
      <c r="PON528" s="16"/>
      <c r="POO528" s="16"/>
      <c r="POP528" s="16"/>
      <c r="POQ528" s="16"/>
      <c r="POR528" s="16"/>
      <c r="POS528" s="16"/>
      <c r="POT528" s="16"/>
      <c r="POU528" s="16"/>
      <c r="POV528" s="16"/>
      <c r="POW528" s="16"/>
      <c r="POX528" s="16"/>
      <c r="POY528" s="16"/>
      <c r="POZ528" s="16"/>
      <c r="PPA528" s="16"/>
      <c r="PPB528" s="16"/>
      <c r="PPC528" s="16"/>
      <c r="PPD528" s="16"/>
      <c r="PPE528" s="16"/>
      <c r="PPF528" s="16"/>
      <c r="PPG528" s="16"/>
      <c r="PPH528" s="16"/>
      <c r="PPI528" s="16"/>
      <c r="PPJ528" s="16"/>
      <c r="PPK528" s="16"/>
      <c r="PPL528" s="16"/>
      <c r="PPM528" s="16"/>
      <c r="PPN528" s="16"/>
      <c r="PPO528" s="16"/>
      <c r="PPP528" s="16"/>
      <c r="PPQ528" s="16"/>
      <c r="PPR528" s="16"/>
      <c r="PPS528" s="16"/>
      <c r="PPT528" s="16"/>
      <c r="PPU528" s="16"/>
      <c r="PPV528" s="16"/>
      <c r="PPW528" s="16"/>
      <c r="PPX528" s="16"/>
      <c r="PPY528" s="16"/>
      <c r="PPZ528" s="16"/>
      <c r="PQA528" s="16"/>
      <c r="PQB528" s="16"/>
      <c r="PQC528" s="16"/>
      <c r="PQD528" s="16"/>
      <c r="PQE528" s="16"/>
      <c r="PQF528" s="16"/>
      <c r="PQG528" s="16"/>
      <c r="PQH528" s="16"/>
      <c r="PQI528" s="16"/>
      <c r="PQJ528" s="16"/>
      <c r="PQK528" s="16"/>
      <c r="PQL528" s="16"/>
      <c r="PQM528" s="16"/>
      <c r="PQN528" s="16"/>
      <c r="PQO528" s="16"/>
      <c r="PQP528" s="16"/>
      <c r="PQQ528" s="16"/>
      <c r="PQR528" s="16"/>
      <c r="PQS528" s="16"/>
      <c r="PQT528" s="16"/>
      <c r="PQU528" s="16"/>
      <c r="PQV528" s="16"/>
      <c r="PQW528" s="16"/>
      <c r="PQX528" s="16"/>
      <c r="PQY528" s="16"/>
      <c r="PQZ528" s="16"/>
      <c r="PRA528" s="16"/>
      <c r="PRB528" s="16"/>
      <c r="PRC528" s="16"/>
      <c r="PRD528" s="16"/>
      <c r="PRE528" s="16"/>
      <c r="PRF528" s="16"/>
      <c r="PRG528" s="16"/>
      <c r="PRH528" s="16"/>
      <c r="PRI528" s="16"/>
      <c r="PRJ528" s="16"/>
      <c r="PRK528" s="16"/>
      <c r="PRL528" s="16"/>
      <c r="PRM528" s="16"/>
      <c r="PRN528" s="16"/>
      <c r="PRO528" s="16"/>
      <c r="PRP528" s="16"/>
      <c r="PRQ528" s="16"/>
      <c r="PRR528" s="16"/>
      <c r="PRS528" s="16"/>
      <c r="PRT528" s="16"/>
      <c r="PRU528" s="16"/>
      <c r="PRV528" s="16"/>
      <c r="PRW528" s="16"/>
      <c r="PRX528" s="16"/>
      <c r="PRY528" s="16"/>
      <c r="PRZ528" s="16"/>
      <c r="PSA528" s="16"/>
      <c r="PSB528" s="16"/>
      <c r="PSC528" s="16"/>
      <c r="PSD528" s="16"/>
      <c r="PSE528" s="16"/>
      <c r="PSF528" s="16"/>
      <c r="PSG528" s="16"/>
      <c r="PSH528" s="16"/>
      <c r="PSI528" s="16"/>
      <c r="PSJ528" s="16"/>
      <c r="PSK528" s="16"/>
      <c r="PSL528" s="16"/>
      <c r="PSM528" s="16"/>
      <c r="PSN528" s="16"/>
      <c r="PSO528" s="16"/>
      <c r="PSP528" s="16"/>
      <c r="PSQ528" s="16"/>
      <c r="PSR528" s="16"/>
      <c r="PSS528" s="16"/>
      <c r="PST528" s="16"/>
      <c r="PSU528" s="16"/>
      <c r="PSV528" s="16"/>
      <c r="PSW528" s="16"/>
      <c r="PSX528" s="16"/>
      <c r="PSY528" s="16"/>
      <c r="PSZ528" s="16"/>
      <c r="PTA528" s="16"/>
      <c r="PTB528" s="16"/>
      <c r="PTC528" s="16"/>
      <c r="PTD528" s="16"/>
      <c r="PTE528" s="16"/>
      <c r="PTF528" s="16"/>
      <c r="PTG528" s="16"/>
      <c r="PTH528" s="16"/>
      <c r="PTI528" s="16"/>
      <c r="PTJ528" s="16"/>
      <c r="PTK528" s="16"/>
      <c r="PTL528" s="16"/>
      <c r="PTM528" s="16"/>
      <c r="PTN528" s="16"/>
      <c r="PTO528" s="16"/>
      <c r="PTP528" s="16"/>
      <c r="PTQ528" s="16"/>
      <c r="PTR528" s="16"/>
      <c r="PTS528" s="16"/>
      <c r="PTT528" s="16"/>
      <c r="PTU528" s="16"/>
      <c r="PTV528" s="16"/>
      <c r="PTW528" s="16"/>
      <c r="PTX528" s="16"/>
      <c r="PTY528" s="16"/>
      <c r="PTZ528" s="16"/>
      <c r="PUA528" s="16"/>
      <c r="PUB528" s="16"/>
      <c r="PUC528" s="16"/>
      <c r="PUD528" s="16"/>
      <c r="PUE528" s="16"/>
      <c r="PUF528" s="16"/>
      <c r="PUG528" s="16"/>
      <c r="PUH528" s="16"/>
      <c r="PUI528" s="16"/>
      <c r="PUJ528" s="16"/>
      <c r="PUK528" s="16"/>
      <c r="PUL528" s="16"/>
      <c r="PUM528" s="16"/>
      <c r="PUN528" s="16"/>
      <c r="PUO528" s="16"/>
      <c r="PUP528" s="16"/>
      <c r="PUQ528" s="16"/>
      <c r="PUR528" s="16"/>
      <c r="PUS528" s="16"/>
      <c r="PUT528" s="16"/>
      <c r="PUU528" s="16"/>
      <c r="PUV528" s="16"/>
      <c r="PUW528" s="16"/>
      <c r="PUX528" s="16"/>
      <c r="PUY528" s="16"/>
      <c r="PUZ528" s="16"/>
      <c r="PVA528" s="16"/>
      <c r="PVB528" s="16"/>
      <c r="PVC528" s="16"/>
      <c r="PVD528" s="16"/>
      <c r="PVE528" s="16"/>
      <c r="PVF528" s="16"/>
      <c r="PVG528" s="16"/>
      <c r="PVH528" s="16"/>
      <c r="PVI528" s="16"/>
      <c r="PVJ528" s="16"/>
      <c r="PVK528" s="16"/>
      <c r="PVL528" s="16"/>
      <c r="PVM528" s="16"/>
      <c r="PVN528" s="16"/>
      <c r="PVO528" s="16"/>
      <c r="PVP528" s="16"/>
      <c r="PVQ528" s="16"/>
      <c r="PVR528" s="16"/>
      <c r="PVS528" s="16"/>
      <c r="PVT528" s="16"/>
      <c r="PVU528" s="16"/>
      <c r="PVV528" s="16"/>
      <c r="PVW528" s="16"/>
      <c r="PVX528" s="16"/>
      <c r="PVY528" s="16"/>
      <c r="PVZ528" s="16"/>
      <c r="PWA528" s="16"/>
      <c r="PWB528" s="16"/>
      <c r="PWC528" s="16"/>
      <c r="PWD528" s="16"/>
      <c r="PWE528" s="16"/>
      <c r="PWF528" s="16"/>
      <c r="PWG528" s="16"/>
      <c r="PWH528" s="16"/>
      <c r="PWI528" s="16"/>
      <c r="PWJ528" s="16"/>
      <c r="PWK528" s="16"/>
      <c r="PWL528" s="16"/>
      <c r="PWM528" s="16"/>
      <c r="PWN528" s="16"/>
      <c r="PWO528" s="16"/>
      <c r="PWP528" s="16"/>
      <c r="PWQ528" s="16"/>
      <c r="PWR528" s="16"/>
      <c r="PWS528" s="16"/>
      <c r="PWT528" s="16"/>
      <c r="PWU528" s="16"/>
      <c r="PWV528" s="16"/>
      <c r="PWW528" s="16"/>
      <c r="PWX528" s="16"/>
      <c r="PWY528" s="16"/>
      <c r="PWZ528" s="16"/>
      <c r="PXA528" s="16"/>
      <c r="PXB528" s="16"/>
      <c r="PXC528" s="16"/>
      <c r="PXD528" s="16"/>
      <c r="PXE528" s="16"/>
      <c r="PXF528" s="16"/>
      <c r="PXG528" s="16"/>
      <c r="PXH528" s="16"/>
      <c r="PXI528" s="16"/>
      <c r="PXJ528" s="16"/>
      <c r="PXK528" s="16"/>
      <c r="PXL528" s="16"/>
      <c r="PXM528" s="16"/>
      <c r="PXN528" s="16"/>
      <c r="PXO528" s="16"/>
      <c r="PXP528" s="16"/>
      <c r="PXQ528" s="16"/>
      <c r="PXR528" s="16"/>
      <c r="PXS528" s="16"/>
      <c r="PXT528" s="16"/>
      <c r="PXU528" s="16"/>
      <c r="PXV528" s="16"/>
      <c r="PXW528" s="16"/>
      <c r="PXX528" s="16"/>
      <c r="PXY528" s="16"/>
      <c r="PXZ528" s="16"/>
      <c r="PYA528" s="16"/>
      <c r="PYB528" s="16"/>
      <c r="PYC528" s="16"/>
      <c r="PYD528" s="16"/>
      <c r="PYE528" s="16"/>
      <c r="PYF528" s="16"/>
      <c r="PYG528" s="16"/>
      <c r="PYH528" s="16"/>
      <c r="PYI528" s="16"/>
      <c r="PYJ528" s="16"/>
      <c r="PYK528" s="16"/>
      <c r="PYL528" s="16"/>
      <c r="PYM528" s="16"/>
      <c r="PYN528" s="16"/>
      <c r="PYO528" s="16"/>
      <c r="PYP528" s="16"/>
      <c r="PYQ528" s="16"/>
      <c r="PYR528" s="16"/>
      <c r="PYS528" s="16"/>
      <c r="PYT528" s="16"/>
      <c r="PYU528" s="16"/>
      <c r="PYV528" s="16"/>
      <c r="PYW528" s="16"/>
      <c r="PYX528" s="16"/>
      <c r="PYY528" s="16"/>
      <c r="PYZ528" s="16"/>
      <c r="PZA528" s="16"/>
      <c r="PZB528" s="16"/>
      <c r="PZC528" s="16"/>
      <c r="PZD528" s="16"/>
      <c r="PZE528" s="16"/>
      <c r="PZF528" s="16"/>
      <c r="PZG528" s="16"/>
      <c r="PZH528" s="16"/>
      <c r="PZI528" s="16"/>
      <c r="PZJ528" s="16"/>
      <c r="PZK528" s="16"/>
      <c r="PZL528" s="16"/>
      <c r="PZM528" s="16"/>
      <c r="PZN528" s="16"/>
      <c r="PZO528" s="16"/>
      <c r="PZP528" s="16"/>
      <c r="PZQ528" s="16"/>
      <c r="PZR528" s="16"/>
      <c r="PZS528" s="16"/>
      <c r="PZT528" s="16"/>
      <c r="PZU528" s="16"/>
      <c r="PZV528" s="16"/>
      <c r="PZW528" s="16"/>
      <c r="PZX528" s="16"/>
      <c r="PZY528" s="16"/>
      <c r="PZZ528" s="16"/>
      <c r="QAA528" s="16"/>
      <c r="QAB528" s="16"/>
      <c r="QAC528" s="16"/>
      <c r="QAD528" s="16"/>
      <c r="QAE528" s="16"/>
      <c r="QAF528" s="16"/>
      <c r="QAG528" s="16"/>
      <c r="QAH528" s="16"/>
      <c r="QAI528" s="16"/>
      <c r="QAJ528" s="16"/>
      <c r="QAK528" s="16"/>
      <c r="QAL528" s="16"/>
      <c r="QAM528" s="16"/>
      <c r="QAN528" s="16"/>
      <c r="QAO528" s="16"/>
      <c r="QAP528" s="16"/>
      <c r="QAQ528" s="16"/>
      <c r="QAR528" s="16"/>
      <c r="QAS528" s="16"/>
      <c r="QAT528" s="16"/>
      <c r="QAU528" s="16"/>
      <c r="QAV528" s="16"/>
      <c r="QAW528" s="16"/>
      <c r="QAX528" s="16"/>
      <c r="QAY528" s="16"/>
      <c r="QAZ528" s="16"/>
      <c r="QBA528" s="16"/>
      <c r="QBB528" s="16"/>
      <c r="QBC528" s="16"/>
      <c r="QBD528" s="16"/>
      <c r="QBE528" s="16"/>
      <c r="QBF528" s="16"/>
      <c r="QBG528" s="16"/>
      <c r="QBH528" s="16"/>
      <c r="QBI528" s="16"/>
      <c r="QBJ528" s="16"/>
      <c r="QBK528" s="16"/>
      <c r="QBL528" s="16"/>
      <c r="QBM528" s="16"/>
      <c r="QBN528" s="16"/>
      <c r="QBO528" s="16"/>
      <c r="QBP528" s="16"/>
      <c r="QBQ528" s="16"/>
      <c r="QBR528" s="16"/>
      <c r="QBS528" s="16"/>
      <c r="QBT528" s="16"/>
      <c r="QBU528" s="16"/>
      <c r="QBV528" s="16"/>
      <c r="QBW528" s="16"/>
      <c r="QBX528" s="16"/>
      <c r="QBY528" s="16"/>
      <c r="QBZ528" s="16"/>
      <c r="QCA528" s="16"/>
      <c r="QCB528" s="16"/>
      <c r="QCC528" s="16"/>
      <c r="QCD528" s="16"/>
      <c r="QCE528" s="16"/>
      <c r="QCF528" s="16"/>
      <c r="QCG528" s="16"/>
      <c r="QCH528" s="16"/>
      <c r="QCI528" s="16"/>
      <c r="QCJ528" s="16"/>
      <c r="QCK528" s="16"/>
      <c r="QCL528" s="16"/>
      <c r="QCM528" s="16"/>
      <c r="QCN528" s="16"/>
      <c r="QCO528" s="16"/>
      <c r="QCP528" s="16"/>
      <c r="QCQ528" s="16"/>
      <c r="QCR528" s="16"/>
      <c r="QCS528" s="16"/>
      <c r="QCT528" s="16"/>
      <c r="QCU528" s="16"/>
      <c r="QCV528" s="16"/>
      <c r="QCW528" s="16"/>
      <c r="QCX528" s="16"/>
      <c r="QCY528" s="16"/>
      <c r="QCZ528" s="16"/>
      <c r="QDA528" s="16"/>
      <c r="QDB528" s="16"/>
      <c r="QDC528" s="16"/>
      <c r="QDD528" s="16"/>
      <c r="QDE528" s="16"/>
      <c r="QDF528" s="16"/>
      <c r="QDG528" s="16"/>
      <c r="QDH528" s="16"/>
      <c r="QDI528" s="16"/>
      <c r="QDJ528" s="16"/>
      <c r="QDK528" s="16"/>
      <c r="QDL528" s="16"/>
      <c r="QDM528" s="16"/>
      <c r="QDN528" s="16"/>
      <c r="QDO528" s="16"/>
      <c r="QDP528" s="16"/>
      <c r="QDQ528" s="16"/>
      <c r="QDR528" s="16"/>
      <c r="QDS528" s="16"/>
      <c r="QDT528" s="16"/>
      <c r="QDU528" s="16"/>
      <c r="QDV528" s="16"/>
      <c r="QDW528" s="16"/>
      <c r="QDX528" s="16"/>
      <c r="QDY528" s="16"/>
      <c r="QDZ528" s="16"/>
      <c r="QEA528" s="16"/>
      <c r="QEB528" s="16"/>
      <c r="QEC528" s="16"/>
      <c r="QED528" s="16"/>
      <c r="QEE528" s="16"/>
      <c r="QEF528" s="16"/>
      <c r="QEG528" s="16"/>
      <c r="QEH528" s="16"/>
      <c r="QEI528" s="16"/>
      <c r="QEJ528" s="16"/>
      <c r="QEK528" s="16"/>
      <c r="QEL528" s="16"/>
      <c r="QEM528" s="16"/>
      <c r="QEN528" s="16"/>
      <c r="QEO528" s="16"/>
      <c r="QEP528" s="16"/>
      <c r="QEQ528" s="16"/>
      <c r="QER528" s="16"/>
      <c r="QES528" s="16"/>
      <c r="QET528" s="16"/>
      <c r="QEU528" s="16"/>
      <c r="QEV528" s="16"/>
      <c r="QEW528" s="16"/>
      <c r="QEX528" s="16"/>
      <c r="QEY528" s="16"/>
      <c r="QEZ528" s="16"/>
      <c r="QFA528" s="16"/>
      <c r="QFB528" s="16"/>
      <c r="QFC528" s="16"/>
      <c r="QFD528" s="16"/>
      <c r="QFE528" s="16"/>
      <c r="QFF528" s="16"/>
      <c r="QFG528" s="16"/>
      <c r="QFH528" s="16"/>
      <c r="QFI528" s="16"/>
      <c r="QFJ528" s="16"/>
      <c r="QFK528" s="16"/>
      <c r="QFL528" s="16"/>
      <c r="QFM528" s="16"/>
      <c r="QFN528" s="16"/>
      <c r="QFO528" s="16"/>
      <c r="QFP528" s="16"/>
      <c r="QFQ528" s="16"/>
      <c r="QFR528" s="16"/>
      <c r="QFS528" s="16"/>
      <c r="QFT528" s="16"/>
      <c r="QFU528" s="16"/>
      <c r="QFV528" s="16"/>
      <c r="QFW528" s="16"/>
      <c r="QFX528" s="16"/>
      <c r="QFY528" s="16"/>
      <c r="QFZ528" s="16"/>
      <c r="QGA528" s="16"/>
      <c r="QGB528" s="16"/>
      <c r="QGC528" s="16"/>
      <c r="QGD528" s="16"/>
      <c r="QGE528" s="16"/>
      <c r="QGF528" s="16"/>
      <c r="QGG528" s="16"/>
      <c r="QGH528" s="16"/>
      <c r="QGI528" s="16"/>
      <c r="QGJ528" s="16"/>
      <c r="QGK528" s="16"/>
      <c r="QGL528" s="16"/>
      <c r="QGM528" s="16"/>
      <c r="QGN528" s="16"/>
      <c r="QGO528" s="16"/>
      <c r="QGP528" s="16"/>
      <c r="QGQ528" s="16"/>
      <c r="QGR528" s="16"/>
      <c r="QGS528" s="16"/>
      <c r="QGT528" s="16"/>
      <c r="QGU528" s="16"/>
      <c r="QGV528" s="16"/>
      <c r="QGW528" s="16"/>
      <c r="QGX528" s="16"/>
      <c r="QGY528" s="16"/>
      <c r="QGZ528" s="16"/>
      <c r="QHA528" s="16"/>
      <c r="QHB528" s="16"/>
      <c r="QHC528" s="16"/>
      <c r="QHD528" s="16"/>
      <c r="QHE528" s="16"/>
      <c r="QHF528" s="16"/>
      <c r="QHG528" s="16"/>
      <c r="QHH528" s="16"/>
      <c r="QHI528" s="16"/>
      <c r="QHJ528" s="16"/>
      <c r="QHK528" s="16"/>
      <c r="QHL528" s="16"/>
      <c r="QHM528" s="16"/>
      <c r="QHN528" s="16"/>
      <c r="QHO528" s="16"/>
      <c r="QHP528" s="16"/>
      <c r="QHQ528" s="16"/>
      <c r="QHR528" s="16"/>
      <c r="QHS528" s="16"/>
      <c r="QHT528" s="16"/>
      <c r="QHU528" s="16"/>
      <c r="QHV528" s="16"/>
      <c r="QHW528" s="16"/>
      <c r="QHX528" s="16"/>
      <c r="QHY528" s="16"/>
      <c r="QHZ528" s="16"/>
      <c r="QIA528" s="16"/>
      <c r="QIB528" s="16"/>
      <c r="QIC528" s="16"/>
      <c r="QID528" s="16"/>
      <c r="QIE528" s="16"/>
      <c r="QIF528" s="16"/>
      <c r="QIG528" s="16"/>
      <c r="QIH528" s="16"/>
      <c r="QII528" s="16"/>
      <c r="QIJ528" s="16"/>
      <c r="QIK528" s="16"/>
      <c r="QIL528" s="16"/>
      <c r="QIM528" s="16"/>
      <c r="QIN528" s="16"/>
      <c r="QIO528" s="16"/>
      <c r="QIP528" s="16"/>
      <c r="QIQ528" s="16"/>
      <c r="QIR528" s="16"/>
      <c r="QIS528" s="16"/>
      <c r="QIT528" s="16"/>
      <c r="QIU528" s="16"/>
      <c r="QIV528" s="16"/>
      <c r="QIW528" s="16"/>
      <c r="QIX528" s="16"/>
      <c r="QIY528" s="16"/>
      <c r="QIZ528" s="16"/>
      <c r="QJA528" s="16"/>
      <c r="QJB528" s="16"/>
      <c r="QJC528" s="16"/>
      <c r="QJD528" s="16"/>
      <c r="QJE528" s="16"/>
      <c r="QJF528" s="16"/>
      <c r="QJG528" s="16"/>
      <c r="QJH528" s="16"/>
      <c r="QJI528" s="16"/>
      <c r="QJJ528" s="16"/>
      <c r="QJK528" s="16"/>
      <c r="QJL528" s="16"/>
      <c r="QJM528" s="16"/>
      <c r="QJN528" s="16"/>
      <c r="QJO528" s="16"/>
      <c r="QJP528" s="16"/>
      <c r="QJQ528" s="16"/>
      <c r="QJR528" s="16"/>
      <c r="QJS528" s="16"/>
      <c r="QJT528" s="16"/>
      <c r="QJU528" s="16"/>
      <c r="QJV528" s="16"/>
      <c r="QJW528" s="16"/>
      <c r="QJX528" s="16"/>
      <c r="QJY528" s="16"/>
      <c r="QJZ528" s="16"/>
      <c r="QKA528" s="16"/>
      <c r="QKB528" s="16"/>
      <c r="QKC528" s="16"/>
      <c r="QKD528" s="16"/>
      <c r="QKE528" s="16"/>
      <c r="QKF528" s="16"/>
      <c r="QKG528" s="16"/>
      <c r="QKH528" s="16"/>
      <c r="QKI528" s="16"/>
      <c r="QKJ528" s="16"/>
      <c r="QKK528" s="16"/>
      <c r="QKL528" s="16"/>
      <c r="QKM528" s="16"/>
      <c r="QKN528" s="16"/>
      <c r="QKO528" s="16"/>
      <c r="QKP528" s="16"/>
      <c r="QKQ528" s="16"/>
      <c r="QKR528" s="16"/>
      <c r="QKS528" s="16"/>
      <c r="QKT528" s="16"/>
      <c r="QKU528" s="16"/>
      <c r="QKV528" s="16"/>
      <c r="QKW528" s="16"/>
      <c r="QKX528" s="16"/>
      <c r="QKY528" s="16"/>
      <c r="QKZ528" s="16"/>
      <c r="QLA528" s="16"/>
      <c r="QLB528" s="16"/>
      <c r="QLC528" s="16"/>
      <c r="QLD528" s="16"/>
      <c r="QLE528" s="16"/>
      <c r="QLF528" s="16"/>
      <c r="QLG528" s="16"/>
      <c r="QLH528" s="16"/>
      <c r="QLI528" s="16"/>
      <c r="QLJ528" s="16"/>
      <c r="QLK528" s="16"/>
      <c r="QLL528" s="16"/>
      <c r="QLM528" s="16"/>
      <c r="QLN528" s="16"/>
      <c r="QLO528" s="16"/>
      <c r="QLP528" s="16"/>
      <c r="QLQ528" s="16"/>
      <c r="QLR528" s="16"/>
      <c r="QLS528" s="16"/>
      <c r="QLT528" s="16"/>
      <c r="QLU528" s="16"/>
      <c r="QLV528" s="16"/>
      <c r="QLW528" s="16"/>
      <c r="QLX528" s="16"/>
      <c r="QLY528" s="16"/>
      <c r="QLZ528" s="16"/>
      <c r="QMA528" s="16"/>
      <c r="QMB528" s="16"/>
      <c r="QMC528" s="16"/>
      <c r="QMD528" s="16"/>
      <c r="QME528" s="16"/>
      <c r="QMF528" s="16"/>
      <c r="QMG528" s="16"/>
      <c r="QMH528" s="16"/>
      <c r="QMI528" s="16"/>
      <c r="QMJ528" s="16"/>
      <c r="QMK528" s="16"/>
      <c r="QML528" s="16"/>
      <c r="QMM528" s="16"/>
      <c r="QMN528" s="16"/>
      <c r="QMO528" s="16"/>
      <c r="QMP528" s="16"/>
      <c r="QMQ528" s="16"/>
      <c r="QMR528" s="16"/>
      <c r="QMS528" s="16"/>
      <c r="QMT528" s="16"/>
      <c r="QMU528" s="16"/>
      <c r="QMV528" s="16"/>
      <c r="QMW528" s="16"/>
      <c r="QMX528" s="16"/>
      <c r="QMY528" s="16"/>
      <c r="QMZ528" s="16"/>
      <c r="QNA528" s="16"/>
      <c r="QNB528" s="16"/>
      <c r="QNC528" s="16"/>
      <c r="QND528" s="16"/>
      <c r="QNE528" s="16"/>
      <c r="QNF528" s="16"/>
      <c r="QNG528" s="16"/>
      <c r="QNH528" s="16"/>
      <c r="QNI528" s="16"/>
      <c r="QNJ528" s="16"/>
      <c r="QNK528" s="16"/>
      <c r="QNL528" s="16"/>
      <c r="QNM528" s="16"/>
      <c r="QNN528" s="16"/>
      <c r="QNO528" s="16"/>
      <c r="QNP528" s="16"/>
      <c r="QNQ528" s="16"/>
      <c r="QNR528" s="16"/>
      <c r="QNS528" s="16"/>
      <c r="QNT528" s="16"/>
      <c r="QNU528" s="16"/>
      <c r="QNV528" s="16"/>
      <c r="QNW528" s="16"/>
      <c r="QNX528" s="16"/>
      <c r="QNY528" s="16"/>
      <c r="QNZ528" s="16"/>
      <c r="QOA528" s="16"/>
      <c r="QOB528" s="16"/>
      <c r="QOC528" s="16"/>
      <c r="QOD528" s="16"/>
      <c r="QOE528" s="16"/>
      <c r="QOF528" s="16"/>
      <c r="QOG528" s="16"/>
      <c r="QOH528" s="16"/>
      <c r="QOI528" s="16"/>
      <c r="QOJ528" s="16"/>
      <c r="QOK528" s="16"/>
      <c r="QOL528" s="16"/>
      <c r="QOM528" s="16"/>
      <c r="QON528" s="16"/>
      <c r="QOO528" s="16"/>
      <c r="QOP528" s="16"/>
      <c r="QOQ528" s="16"/>
      <c r="QOR528" s="16"/>
      <c r="QOS528" s="16"/>
      <c r="QOT528" s="16"/>
      <c r="QOU528" s="16"/>
      <c r="QOV528" s="16"/>
      <c r="QOW528" s="16"/>
      <c r="QOX528" s="16"/>
      <c r="QOY528" s="16"/>
      <c r="QOZ528" s="16"/>
      <c r="QPA528" s="16"/>
      <c r="QPB528" s="16"/>
      <c r="QPC528" s="16"/>
      <c r="QPD528" s="16"/>
      <c r="QPE528" s="16"/>
      <c r="QPF528" s="16"/>
      <c r="QPG528" s="16"/>
      <c r="QPH528" s="16"/>
      <c r="QPI528" s="16"/>
      <c r="QPJ528" s="16"/>
      <c r="QPK528" s="16"/>
      <c r="QPL528" s="16"/>
      <c r="QPM528" s="16"/>
      <c r="QPN528" s="16"/>
      <c r="QPO528" s="16"/>
      <c r="QPP528" s="16"/>
      <c r="QPQ528" s="16"/>
      <c r="QPR528" s="16"/>
      <c r="QPS528" s="16"/>
      <c r="QPT528" s="16"/>
      <c r="QPU528" s="16"/>
      <c r="QPV528" s="16"/>
      <c r="QPW528" s="16"/>
      <c r="QPX528" s="16"/>
      <c r="QPY528" s="16"/>
      <c r="QPZ528" s="16"/>
      <c r="QQA528" s="16"/>
      <c r="QQB528" s="16"/>
      <c r="QQC528" s="16"/>
      <c r="QQD528" s="16"/>
      <c r="QQE528" s="16"/>
      <c r="QQF528" s="16"/>
      <c r="QQG528" s="16"/>
      <c r="QQH528" s="16"/>
      <c r="QQI528" s="16"/>
      <c r="QQJ528" s="16"/>
      <c r="QQK528" s="16"/>
      <c r="QQL528" s="16"/>
      <c r="QQM528" s="16"/>
      <c r="QQN528" s="16"/>
      <c r="QQO528" s="16"/>
      <c r="QQP528" s="16"/>
      <c r="QQQ528" s="16"/>
      <c r="QQR528" s="16"/>
      <c r="QQS528" s="16"/>
      <c r="QQT528" s="16"/>
      <c r="QQU528" s="16"/>
      <c r="QQV528" s="16"/>
      <c r="QQW528" s="16"/>
      <c r="QQX528" s="16"/>
      <c r="QQY528" s="16"/>
      <c r="QQZ528" s="16"/>
      <c r="QRA528" s="16"/>
      <c r="QRB528" s="16"/>
      <c r="QRC528" s="16"/>
      <c r="QRD528" s="16"/>
      <c r="QRE528" s="16"/>
      <c r="QRF528" s="16"/>
      <c r="QRG528" s="16"/>
      <c r="QRH528" s="16"/>
      <c r="QRI528" s="16"/>
      <c r="QRJ528" s="16"/>
      <c r="QRK528" s="16"/>
      <c r="QRL528" s="16"/>
      <c r="QRM528" s="16"/>
      <c r="QRN528" s="16"/>
      <c r="QRO528" s="16"/>
      <c r="QRP528" s="16"/>
      <c r="QRQ528" s="16"/>
      <c r="QRR528" s="16"/>
      <c r="QRS528" s="16"/>
      <c r="QRT528" s="16"/>
      <c r="QRU528" s="16"/>
      <c r="QRV528" s="16"/>
      <c r="QRW528" s="16"/>
      <c r="QRX528" s="16"/>
      <c r="QRY528" s="16"/>
      <c r="QRZ528" s="16"/>
      <c r="QSA528" s="16"/>
      <c r="QSB528" s="16"/>
      <c r="QSC528" s="16"/>
      <c r="QSD528" s="16"/>
      <c r="QSE528" s="16"/>
      <c r="QSF528" s="16"/>
      <c r="QSG528" s="16"/>
      <c r="QSH528" s="16"/>
      <c r="QSI528" s="16"/>
      <c r="QSJ528" s="16"/>
      <c r="QSK528" s="16"/>
      <c r="QSL528" s="16"/>
      <c r="QSM528" s="16"/>
      <c r="QSN528" s="16"/>
      <c r="QSO528" s="16"/>
      <c r="QSP528" s="16"/>
      <c r="QSQ528" s="16"/>
      <c r="QSR528" s="16"/>
      <c r="QSS528" s="16"/>
      <c r="QST528" s="16"/>
      <c r="QSU528" s="16"/>
      <c r="QSV528" s="16"/>
      <c r="QSW528" s="16"/>
      <c r="QSX528" s="16"/>
      <c r="QSY528" s="16"/>
      <c r="QSZ528" s="16"/>
      <c r="QTA528" s="16"/>
      <c r="QTB528" s="16"/>
      <c r="QTC528" s="16"/>
      <c r="QTD528" s="16"/>
      <c r="QTE528" s="16"/>
      <c r="QTF528" s="16"/>
      <c r="QTG528" s="16"/>
      <c r="QTH528" s="16"/>
      <c r="QTI528" s="16"/>
      <c r="QTJ528" s="16"/>
      <c r="QTK528" s="16"/>
      <c r="QTL528" s="16"/>
      <c r="QTM528" s="16"/>
      <c r="QTN528" s="16"/>
      <c r="QTO528" s="16"/>
      <c r="QTP528" s="16"/>
      <c r="QTQ528" s="16"/>
      <c r="QTR528" s="16"/>
      <c r="QTS528" s="16"/>
      <c r="QTT528" s="16"/>
      <c r="QTU528" s="16"/>
      <c r="QTV528" s="16"/>
      <c r="QTW528" s="16"/>
      <c r="QTX528" s="16"/>
      <c r="QTY528" s="16"/>
      <c r="QTZ528" s="16"/>
      <c r="QUA528" s="16"/>
      <c r="QUB528" s="16"/>
      <c r="QUC528" s="16"/>
      <c r="QUD528" s="16"/>
      <c r="QUE528" s="16"/>
      <c r="QUF528" s="16"/>
      <c r="QUG528" s="16"/>
      <c r="QUH528" s="16"/>
      <c r="QUI528" s="16"/>
      <c r="QUJ528" s="16"/>
      <c r="QUK528" s="16"/>
      <c r="QUL528" s="16"/>
      <c r="QUM528" s="16"/>
      <c r="QUN528" s="16"/>
      <c r="QUO528" s="16"/>
      <c r="QUP528" s="16"/>
      <c r="QUQ528" s="16"/>
      <c r="QUR528" s="16"/>
      <c r="QUS528" s="16"/>
      <c r="QUT528" s="16"/>
      <c r="QUU528" s="16"/>
      <c r="QUV528" s="16"/>
      <c r="QUW528" s="16"/>
      <c r="QUX528" s="16"/>
      <c r="QUY528" s="16"/>
      <c r="QUZ528" s="16"/>
      <c r="QVA528" s="16"/>
      <c r="QVB528" s="16"/>
      <c r="QVC528" s="16"/>
      <c r="QVD528" s="16"/>
      <c r="QVE528" s="16"/>
      <c r="QVF528" s="16"/>
      <c r="QVG528" s="16"/>
      <c r="QVH528" s="16"/>
      <c r="QVI528" s="16"/>
      <c r="QVJ528" s="16"/>
      <c r="QVK528" s="16"/>
      <c r="QVL528" s="16"/>
      <c r="QVM528" s="16"/>
      <c r="QVN528" s="16"/>
      <c r="QVO528" s="16"/>
      <c r="QVP528" s="16"/>
      <c r="QVQ528" s="16"/>
      <c r="QVR528" s="16"/>
      <c r="QVS528" s="16"/>
      <c r="QVT528" s="16"/>
      <c r="QVU528" s="16"/>
      <c r="QVV528" s="16"/>
      <c r="QVW528" s="16"/>
      <c r="QVX528" s="16"/>
      <c r="QVY528" s="16"/>
      <c r="QVZ528" s="16"/>
      <c r="QWA528" s="16"/>
      <c r="QWB528" s="16"/>
      <c r="QWC528" s="16"/>
      <c r="QWD528" s="16"/>
      <c r="QWE528" s="16"/>
      <c r="QWF528" s="16"/>
      <c r="QWG528" s="16"/>
      <c r="QWH528" s="16"/>
      <c r="QWI528" s="16"/>
      <c r="QWJ528" s="16"/>
      <c r="QWK528" s="16"/>
      <c r="QWL528" s="16"/>
      <c r="QWM528" s="16"/>
      <c r="QWN528" s="16"/>
      <c r="QWO528" s="16"/>
      <c r="QWP528" s="16"/>
      <c r="QWQ528" s="16"/>
      <c r="QWR528" s="16"/>
      <c r="QWS528" s="16"/>
      <c r="QWT528" s="16"/>
      <c r="QWU528" s="16"/>
      <c r="QWV528" s="16"/>
      <c r="QWW528" s="16"/>
      <c r="QWX528" s="16"/>
      <c r="QWY528" s="16"/>
      <c r="QWZ528" s="16"/>
      <c r="QXA528" s="16"/>
      <c r="QXB528" s="16"/>
      <c r="QXC528" s="16"/>
      <c r="QXD528" s="16"/>
      <c r="QXE528" s="16"/>
      <c r="QXF528" s="16"/>
      <c r="QXG528" s="16"/>
      <c r="QXH528" s="16"/>
      <c r="QXI528" s="16"/>
      <c r="QXJ528" s="16"/>
      <c r="QXK528" s="16"/>
      <c r="QXL528" s="16"/>
      <c r="QXM528" s="16"/>
      <c r="QXN528" s="16"/>
      <c r="QXO528" s="16"/>
      <c r="QXP528" s="16"/>
      <c r="QXQ528" s="16"/>
      <c r="QXR528" s="16"/>
      <c r="QXS528" s="16"/>
      <c r="QXT528" s="16"/>
      <c r="QXU528" s="16"/>
      <c r="QXV528" s="16"/>
      <c r="QXW528" s="16"/>
      <c r="QXX528" s="16"/>
      <c r="QXY528" s="16"/>
      <c r="QXZ528" s="16"/>
      <c r="QYA528" s="16"/>
      <c r="QYB528" s="16"/>
      <c r="QYC528" s="16"/>
      <c r="QYD528" s="16"/>
      <c r="QYE528" s="16"/>
      <c r="QYF528" s="16"/>
      <c r="QYG528" s="16"/>
      <c r="QYH528" s="16"/>
      <c r="QYI528" s="16"/>
      <c r="QYJ528" s="16"/>
      <c r="QYK528" s="16"/>
      <c r="QYL528" s="16"/>
      <c r="QYM528" s="16"/>
      <c r="QYN528" s="16"/>
      <c r="QYO528" s="16"/>
      <c r="QYP528" s="16"/>
      <c r="QYQ528" s="16"/>
      <c r="QYR528" s="16"/>
      <c r="QYS528" s="16"/>
      <c r="QYT528" s="16"/>
      <c r="QYU528" s="16"/>
      <c r="QYV528" s="16"/>
      <c r="QYW528" s="16"/>
      <c r="QYX528" s="16"/>
      <c r="QYY528" s="16"/>
      <c r="QYZ528" s="16"/>
      <c r="QZA528" s="16"/>
      <c r="QZB528" s="16"/>
      <c r="QZC528" s="16"/>
      <c r="QZD528" s="16"/>
      <c r="QZE528" s="16"/>
      <c r="QZF528" s="16"/>
      <c r="QZG528" s="16"/>
      <c r="QZH528" s="16"/>
      <c r="QZI528" s="16"/>
      <c r="QZJ528" s="16"/>
      <c r="QZK528" s="16"/>
      <c r="QZL528" s="16"/>
      <c r="QZM528" s="16"/>
      <c r="QZN528" s="16"/>
      <c r="QZO528" s="16"/>
      <c r="QZP528" s="16"/>
      <c r="QZQ528" s="16"/>
      <c r="QZR528" s="16"/>
      <c r="QZS528" s="16"/>
      <c r="QZT528" s="16"/>
      <c r="QZU528" s="16"/>
      <c r="QZV528" s="16"/>
      <c r="QZW528" s="16"/>
      <c r="QZX528" s="16"/>
      <c r="QZY528" s="16"/>
      <c r="QZZ528" s="16"/>
      <c r="RAA528" s="16"/>
      <c r="RAB528" s="16"/>
      <c r="RAC528" s="16"/>
      <c r="RAD528" s="16"/>
      <c r="RAE528" s="16"/>
      <c r="RAF528" s="16"/>
      <c r="RAG528" s="16"/>
      <c r="RAH528" s="16"/>
      <c r="RAI528" s="16"/>
      <c r="RAJ528" s="16"/>
      <c r="RAK528" s="16"/>
      <c r="RAL528" s="16"/>
      <c r="RAM528" s="16"/>
      <c r="RAN528" s="16"/>
      <c r="RAO528" s="16"/>
      <c r="RAP528" s="16"/>
      <c r="RAQ528" s="16"/>
      <c r="RAR528" s="16"/>
      <c r="RAS528" s="16"/>
      <c r="RAT528" s="16"/>
      <c r="RAU528" s="16"/>
      <c r="RAV528" s="16"/>
      <c r="RAW528" s="16"/>
      <c r="RAX528" s="16"/>
      <c r="RAY528" s="16"/>
      <c r="RAZ528" s="16"/>
      <c r="RBA528" s="16"/>
      <c r="RBB528" s="16"/>
      <c r="RBC528" s="16"/>
      <c r="RBD528" s="16"/>
      <c r="RBE528" s="16"/>
      <c r="RBF528" s="16"/>
      <c r="RBG528" s="16"/>
      <c r="RBH528" s="16"/>
      <c r="RBI528" s="16"/>
      <c r="RBJ528" s="16"/>
      <c r="RBK528" s="16"/>
      <c r="RBL528" s="16"/>
      <c r="RBM528" s="16"/>
      <c r="RBN528" s="16"/>
      <c r="RBO528" s="16"/>
      <c r="RBP528" s="16"/>
      <c r="RBQ528" s="16"/>
      <c r="RBR528" s="16"/>
      <c r="RBS528" s="16"/>
      <c r="RBT528" s="16"/>
      <c r="RBU528" s="16"/>
      <c r="RBV528" s="16"/>
      <c r="RBW528" s="16"/>
      <c r="RBX528" s="16"/>
      <c r="RBY528" s="16"/>
      <c r="RBZ528" s="16"/>
      <c r="RCA528" s="16"/>
      <c r="RCB528" s="16"/>
      <c r="RCC528" s="16"/>
      <c r="RCD528" s="16"/>
      <c r="RCE528" s="16"/>
      <c r="RCF528" s="16"/>
      <c r="RCG528" s="16"/>
      <c r="RCH528" s="16"/>
      <c r="RCI528" s="16"/>
      <c r="RCJ528" s="16"/>
      <c r="RCK528" s="16"/>
      <c r="RCL528" s="16"/>
      <c r="RCM528" s="16"/>
      <c r="RCN528" s="16"/>
      <c r="RCO528" s="16"/>
      <c r="RCP528" s="16"/>
      <c r="RCQ528" s="16"/>
      <c r="RCR528" s="16"/>
      <c r="RCS528" s="16"/>
      <c r="RCT528" s="16"/>
      <c r="RCU528" s="16"/>
      <c r="RCV528" s="16"/>
      <c r="RCW528" s="16"/>
      <c r="RCX528" s="16"/>
      <c r="RCY528" s="16"/>
      <c r="RCZ528" s="16"/>
      <c r="RDA528" s="16"/>
      <c r="RDB528" s="16"/>
      <c r="RDC528" s="16"/>
      <c r="RDD528" s="16"/>
      <c r="RDE528" s="16"/>
      <c r="RDF528" s="16"/>
      <c r="RDG528" s="16"/>
      <c r="RDH528" s="16"/>
      <c r="RDI528" s="16"/>
      <c r="RDJ528" s="16"/>
      <c r="RDK528" s="16"/>
      <c r="RDL528" s="16"/>
      <c r="RDM528" s="16"/>
      <c r="RDN528" s="16"/>
      <c r="RDO528" s="16"/>
      <c r="RDP528" s="16"/>
      <c r="RDQ528" s="16"/>
      <c r="RDR528" s="16"/>
      <c r="RDS528" s="16"/>
      <c r="RDT528" s="16"/>
      <c r="RDU528" s="16"/>
      <c r="RDV528" s="16"/>
      <c r="RDW528" s="16"/>
      <c r="RDX528" s="16"/>
      <c r="RDY528" s="16"/>
      <c r="RDZ528" s="16"/>
      <c r="REA528" s="16"/>
      <c r="REB528" s="16"/>
      <c r="REC528" s="16"/>
      <c r="RED528" s="16"/>
      <c r="REE528" s="16"/>
      <c r="REF528" s="16"/>
      <c r="REG528" s="16"/>
      <c r="REH528" s="16"/>
      <c r="REI528" s="16"/>
      <c r="REJ528" s="16"/>
      <c r="REK528" s="16"/>
      <c r="REL528" s="16"/>
      <c r="REM528" s="16"/>
      <c r="REN528" s="16"/>
      <c r="REO528" s="16"/>
      <c r="REP528" s="16"/>
      <c r="REQ528" s="16"/>
      <c r="RER528" s="16"/>
      <c r="RES528" s="16"/>
      <c r="RET528" s="16"/>
      <c r="REU528" s="16"/>
      <c r="REV528" s="16"/>
      <c r="REW528" s="16"/>
      <c r="REX528" s="16"/>
      <c r="REY528" s="16"/>
      <c r="REZ528" s="16"/>
      <c r="RFA528" s="16"/>
      <c r="RFB528" s="16"/>
      <c r="RFC528" s="16"/>
      <c r="RFD528" s="16"/>
      <c r="RFE528" s="16"/>
      <c r="RFF528" s="16"/>
      <c r="RFG528" s="16"/>
      <c r="RFH528" s="16"/>
      <c r="RFI528" s="16"/>
      <c r="RFJ528" s="16"/>
      <c r="RFK528" s="16"/>
      <c r="RFL528" s="16"/>
      <c r="RFM528" s="16"/>
      <c r="RFN528" s="16"/>
      <c r="RFO528" s="16"/>
      <c r="RFP528" s="16"/>
      <c r="RFQ528" s="16"/>
      <c r="RFR528" s="16"/>
      <c r="RFS528" s="16"/>
      <c r="RFT528" s="16"/>
      <c r="RFU528" s="16"/>
      <c r="RFV528" s="16"/>
      <c r="RFW528" s="16"/>
      <c r="RFX528" s="16"/>
      <c r="RFY528" s="16"/>
      <c r="RFZ528" s="16"/>
      <c r="RGA528" s="16"/>
      <c r="RGB528" s="16"/>
      <c r="RGC528" s="16"/>
      <c r="RGD528" s="16"/>
      <c r="RGE528" s="16"/>
      <c r="RGF528" s="16"/>
      <c r="RGG528" s="16"/>
      <c r="RGH528" s="16"/>
      <c r="RGI528" s="16"/>
      <c r="RGJ528" s="16"/>
      <c r="RGK528" s="16"/>
      <c r="RGL528" s="16"/>
      <c r="RGM528" s="16"/>
      <c r="RGN528" s="16"/>
      <c r="RGO528" s="16"/>
      <c r="RGP528" s="16"/>
      <c r="RGQ528" s="16"/>
      <c r="RGR528" s="16"/>
      <c r="RGS528" s="16"/>
      <c r="RGT528" s="16"/>
      <c r="RGU528" s="16"/>
      <c r="RGV528" s="16"/>
      <c r="RGW528" s="16"/>
      <c r="RGX528" s="16"/>
      <c r="RGY528" s="16"/>
      <c r="RGZ528" s="16"/>
      <c r="RHA528" s="16"/>
      <c r="RHB528" s="16"/>
      <c r="RHC528" s="16"/>
      <c r="RHD528" s="16"/>
      <c r="RHE528" s="16"/>
      <c r="RHF528" s="16"/>
      <c r="RHG528" s="16"/>
      <c r="RHH528" s="16"/>
      <c r="RHI528" s="16"/>
      <c r="RHJ528" s="16"/>
      <c r="RHK528" s="16"/>
      <c r="RHL528" s="16"/>
      <c r="RHM528" s="16"/>
      <c r="RHN528" s="16"/>
      <c r="RHO528" s="16"/>
      <c r="RHP528" s="16"/>
      <c r="RHQ528" s="16"/>
      <c r="RHR528" s="16"/>
      <c r="RHS528" s="16"/>
      <c r="RHT528" s="16"/>
      <c r="RHU528" s="16"/>
      <c r="RHV528" s="16"/>
      <c r="RHW528" s="16"/>
      <c r="RHX528" s="16"/>
      <c r="RHY528" s="16"/>
      <c r="RHZ528" s="16"/>
      <c r="RIA528" s="16"/>
      <c r="RIB528" s="16"/>
      <c r="RIC528" s="16"/>
      <c r="RID528" s="16"/>
      <c r="RIE528" s="16"/>
      <c r="RIF528" s="16"/>
      <c r="RIG528" s="16"/>
      <c r="RIH528" s="16"/>
      <c r="RII528" s="16"/>
      <c r="RIJ528" s="16"/>
      <c r="RIK528" s="16"/>
      <c r="RIL528" s="16"/>
      <c r="RIM528" s="16"/>
      <c r="RIN528" s="16"/>
      <c r="RIO528" s="16"/>
      <c r="RIP528" s="16"/>
      <c r="RIQ528" s="16"/>
      <c r="RIR528" s="16"/>
      <c r="RIS528" s="16"/>
      <c r="RIT528" s="16"/>
      <c r="RIU528" s="16"/>
      <c r="RIV528" s="16"/>
      <c r="RIW528" s="16"/>
      <c r="RIX528" s="16"/>
      <c r="RIY528" s="16"/>
      <c r="RIZ528" s="16"/>
      <c r="RJA528" s="16"/>
      <c r="RJB528" s="16"/>
      <c r="RJC528" s="16"/>
      <c r="RJD528" s="16"/>
      <c r="RJE528" s="16"/>
      <c r="RJF528" s="16"/>
      <c r="RJG528" s="16"/>
      <c r="RJH528" s="16"/>
      <c r="RJI528" s="16"/>
      <c r="RJJ528" s="16"/>
      <c r="RJK528" s="16"/>
      <c r="RJL528" s="16"/>
      <c r="RJM528" s="16"/>
      <c r="RJN528" s="16"/>
      <c r="RJO528" s="16"/>
      <c r="RJP528" s="16"/>
      <c r="RJQ528" s="16"/>
      <c r="RJR528" s="16"/>
      <c r="RJS528" s="16"/>
      <c r="RJT528" s="16"/>
      <c r="RJU528" s="16"/>
      <c r="RJV528" s="16"/>
      <c r="RJW528" s="16"/>
      <c r="RJX528" s="16"/>
      <c r="RJY528" s="16"/>
      <c r="RJZ528" s="16"/>
      <c r="RKA528" s="16"/>
      <c r="RKB528" s="16"/>
      <c r="RKC528" s="16"/>
      <c r="RKD528" s="16"/>
      <c r="RKE528" s="16"/>
      <c r="RKF528" s="16"/>
      <c r="RKG528" s="16"/>
      <c r="RKH528" s="16"/>
      <c r="RKI528" s="16"/>
      <c r="RKJ528" s="16"/>
      <c r="RKK528" s="16"/>
      <c r="RKL528" s="16"/>
      <c r="RKM528" s="16"/>
      <c r="RKN528" s="16"/>
      <c r="RKO528" s="16"/>
      <c r="RKP528" s="16"/>
      <c r="RKQ528" s="16"/>
      <c r="RKR528" s="16"/>
      <c r="RKS528" s="16"/>
      <c r="RKT528" s="16"/>
      <c r="RKU528" s="16"/>
      <c r="RKV528" s="16"/>
      <c r="RKW528" s="16"/>
      <c r="RKX528" s="16"/>
      <c r="RKY528" s="16"/>
      <c r="RKZ528" s="16"/>
      <c r="RLA528" s="16"/>
      <c r="RLB528" s="16"/>
      <c r="RLC528" s="16"/>
      <c r="RLD528" s="16"/>
      <c r="RLE528" s="16"/>
      <c r="RLF528" s="16"/>
      <c r="RLG528" s="16"/>
      <c r="RLH528" s="16"/>
      <c r="RLI528" s="16"/>
      <c r="RLJ528" s="16"/>
      <c r="RLK528" s="16"/>
      <c r="RLL528" s="16"/>
      <c r="RLM528" s="16"/>
      <c r="RLN528" s="16"/>
      <c r="RLO528" s="16"/>
      <c r="RLP528" s="16"/>
      <c r="RLQ528" s="16"/>
      <c r="RLR528" s="16"/>
      <c r="RLS528" s="16"/>
      <c r="RLT528" s="16"/>
      <c r="RLU528" s="16"/>
      <c r="RLV528" s="16"/>
      <c r="RLW528" s="16"/>
      <c r="RLX528" s="16"/>
      <c r="RLY528" s="16"/>
      <c r="RLZ528" s="16"/>
      <c r="RMA528" s="16"/>
      <c r="RMB528" s="16"/>
      <c r="RMC528" s="16"/>
      <c r="RMD528" s="16"/>
      <c r="RME528" s="16"/>
      <c r="RMF528" s="16"/>
      <c r="RMG528" s="16"/>
      <c r="RMH528" s="16"/>
      <c r="RMI528" s="16"/>
      <c r="RMJ528" s="16"/>
      <c r="RMK528" s="16"/>
      <c r="RML528" s="16"/>
      <c r="RMM528" s="16"/>
      <c r="RMN528" s="16"/>
      <c r="RMO528" s="16"/>
      <c r="RMP528" s="16"/>
      <c r="RMQ528" s="16"/>
      <c r="RMR528" s="16"/>
      <c r="RMS528" s="16"/>
      <c r="RMT528" s="16"/>
      <c r="RMU528" s="16"/>
      <c r="RMV528" s="16"/>
      <c r="RMW528" s="16"/>
      <c r="RMX528" s="16"/>
      <c r="RMY528" s="16"/>
      <c r="RMZ528" s="16"/>
      <c r="RNA528" s="16"/>
      <c r="RNB528" s="16"/>
      <c r="RNC528" s="16"/>
      <c r="RND528" s="16"/>
      <c r="RNE528" s="16"/>
      <c r="RNF528" s="16"/>
      <c r="RNG528" s="16"/>
      <c r="RNH528" s="16"/>
      <c r="RNI528" s="16"/>
      <c r="RNJ528" s="16"/>
      <c r="RNK528" s="16"/>
      <c r="RNL528" s="16"/>
      <c r="RNM528" s="16"/>
      <c r="RNN528" s="16"/>
      <c r="RNO528" s="16"/>
      <c r="RNP528" s="16"/>
      <c r="RNQ528" s="16"/>
      <c r="RNR528" s="16"/>
      <c r="RNS528" s="16"/>
      <c r="RNT528" s="16"/>
      <c r="RNU528" s="16"/>
      <c r="RNV528" s="16"/>
      <c r="RNW528" s="16"/>
      <c r="RNX528" s="16"/>
      <c r="RNY528" s="16"/>
      <c r="RNZ528" s="16"/>
      <c r="ROA528" s="16"/>
      <c r="ROB528" s="16"/>
      <c r="ROC528" s="16"/>
      <c r="ROD528" s="16"/>
      <c r="ROE528" s="16"/>
      <c r="ROF528" s="16"/>
      <c r="ROG528" s="16"/>
      <c r="ROH528" s="16"/>
      <c r="ROI528" s="16"/>
      <c r="ROJ528" s="16"/>
      <c r="ROK528" s="16"/>
      <c r="ROL528" s="16"/>
      <c r="ROM528" s="16"/>
      <c r="RON528" s="16"/>
      <c r="ROO528" s="16"/>
      <c r="ROP528" s="16"/>
      <c r="ROQ528" s="16"/>
      <c r="ROR528" s="16"/>
      <c r="ROS528" s="16"/>
      <c r="ROT528" s="16"/>
      <c r="ROU528" s="16"/>
      <c r="ROV528" s="16"/>
      <c r="ROW528" s="16"/>
      <c r="ROX528" s="16"/>
      <c r="ROY528" s="16"/>
      <c r="ROZ528" s="16"/>
      <c r="RPA528" s="16"/>
      <c r="RPB528" s="16"/>
      <c r="RPC528" s="16"/>
      <c r="RPD528" s="16"/>
      <c r="RPE528" s="16"/>
      <c r="RPF528" s="16"/>
      <c r="RPG528" s="16"/>
      <c r="RPH528" s="16"/>
      <c r="RPI528" s="16"/>
      <c r="RPJ528" s="16"/>
      <c r="RPK528" s="16"/>
      <c r="RPL528" s="16"/>
      <c r="RPM528" s="16"/>
      <c r="RPN528" s="16"/>
      <c r="RPO528" s="16"/>
      <c r="RPP528" s="16"/>
      <c r="RPQ528" s="16"/>
      <c r="RPR528" s="16"/>
      <c r="RPS528" s="16"/>
      <c r="RPT528" s="16"/>
      <c r="RPU528" s="16"/>
      <c r="RPV528" s="16"/>
      <c r="RPW528" s="16"/>
      <c r="RPX528" s="16"/>
      <c r="RPY528" s="16"/>
      <c r="RPZ528" s="16"/>
      <c r="RQA528" s="16"/>
      <c r="RQB528" s="16"/>
      <c r="RQC528" s="16"/>
      <c r="RQD528" s="16"/>
      <c r="RQE528" s="16"/>
      <c r="RQF528" s="16"/>
      <c r="RQG528" s="16"/>
      <c r="RQH528" s="16"/>
      <c r="RQI528" s="16"/>
      <c r="RQJ528" s="16"/>
      <c r="RQK528" s="16"/>
      <c r="RQL528" s="16"/>
      <c r="RQM528" s="16"/>
      <c r="RQN528" s="16"/>
      <c r="RQO528" s="16"/>
      <c r="RQP528" s="16"/>
      <c r="RQQ528" s="16"/>
      <c r="RQR528" s="16"/>
      <c r="RQS528" s="16"/>
      <c r="RQT528" s="16"/>
      <c r="RQU528" s="16"/>
      <c r="RQV528" s="16"/>
      <c r="RQW528" s="16"/>
      <c r="RQX528" s="16"/>
      <c r="RQY528" s="16"/>
      <c r="RQZ528" s="16"/>
      <c r="RRA528" s="16"/>
      <c r="RRB528" s="16"/>
      <c r="RRC528" s="16"/>
      <c r="RRD528" s="16"/>
      <c r="RRE528" s="16"/>
      <c r="RRF528" s="16"/>
      <c r="RRG528" s="16"/>
      <c r="RRH528" s="16"/>
      <c r="RRI528" s="16"/>
      <c r="RRJ528" s="16"/>
      <c r="RRK528" s="16"/>
      <c r="RRL528" s="16"/>
      <c r="RRM528" s="16"/>
      <c r="RRN528" s="16"/>
      <c r="RRO528" s="16"/>
      <c r="RRP528" s="16"/>
      <c r="RRQ528" s="16"/>
      <c r="RRR528" s="16"/>
      <c r="RRS528" s="16"/>
      <c r="RRT528" s="16"/>
      <c r="RRU528" s="16"/>
      <c r="RRV528" s="16"/>
      <c r="RRW528" s="16"/>
      <c r="RRX528" s="16"/>
      <c r="RRY528" s="16"/>
      <c r="RRZ528" s="16"/>
      <c r="RSA528" s="16"/>
      <c r="RSB528" s="16"/>
      <c r="RSC528" s="16"/>
      <c r="RSD528" s="16"/>
      <c r="RSE528" s="16"/>
      <c r="RSF528" s="16"/>
      <c r="RSG528" s="16"/>
      <c r="RSH528" s="16"/>
      <c r="RSI528" s="16"/>
      <c r="RSJ528" s="16"/>
      <c r="RSK528" s="16"/>
      <c r="RSL528" s="16"/>
      <c r="RSM528" s="16"/>
      <c r="RSN528" s="16"/>
      <c r="RSO528" s="16"/>
      <c r="RSP528" s="16"/>
      <c r="RSQ528" s="16"/>
      <c r="RSR528" s="16"/>
      <c r="RSS528" s="16"/>
      <c r="RST528" s="16"/>
      <c r="RSU528" s="16"/>
      <c r="RSV528" s="16"/>
      <c r="RSW528" s="16"/>
      <c r="RSX528" s="16"/>
      <c r="RSY528" s="16"/>
      <c r="RSZ528" s="16"/>
      <c r="RTA528" s="16"/>
      <c r="RTB528" s="16"/>
      <c r="RTC528" s="16"/>
      <c r="RTD528" s="16"/>
      <c r="RTE528" s="16"/>
      <c r="RTF528" s="16"/>
      <c r="RTG528" s="16"/>
      <c r="RTH528" s="16"/>
      <c r="RTI528" s="16"/>
      <c r="RTJ528" s="16"/>
      <c r="RTK528" s="16"/>
      <c r="RTL528" s="16"/>
      <c r="RTM528" s="16"/>
      <c r="RTN528" s="16"/>
      <c r="RTO528" s="16"/>
      <c r="RTP528" s="16"/>
      <c r="RTQ528" s="16"/>
      <c r="RTR528" s="16"/>
      <c r="RTS528" s="16"/>
      <c r="RTT528" s="16"/>
      <c r="RTU528" s="16"/>
      <c r="RTV528" s="16"/>
      <c r="RTW528" s="16"/>
      <c r="RTX528" s="16"/>
      <c r="RTY528" s="16"/>
      <c r="RTZ528" s="16"/>
      <c r="RUA528" s="16"/>
      <c r="RUB528" s="16"/>
      <c r="RUC528" s="16"/>
      <c r="RUD528" s="16"/>
      <c r="RUE528" s="16"/>
      <c r="RUF528" s="16"/>
      <c r="RUG528" s="16"/>
      <c r="RUH528" s="16"/>
      <c r="RUI528" s="16"/>
      <c r="RUJ528" s="16"/>
      <c r="RUK528" s="16"/>
      <c r="RUL528" s="16"/>
      <c r="RUM528" s="16"/>
      <c r="RUN528" s="16"/>
      <c r="RUO528" s="16"/>
      <c r="RUP528" s="16"/>
      <c r="RUQ528" s="16"/>
      <c r="RUR528" s="16"/>
      <c r="RUS528" s="16"/>
      <c r="RUT528" s="16"/>
      <c r="RUU528" s="16"/>
      <c r="RUV528" s="16"/>
      <c r="RUW528" s="16"/>
      <c r="RUX528" s="16"/>
      <c r="RUY528" s="16"/>
      <c r="RUZ528" s="16"/>
      <c r="RVA528" s="16"/>
      <c r="RVB528" s="16"/>
      <c r="RVC528" s="16"/>
      <c r="RVD528" s="16"/>
      <c r="RVE528" s="16"/>
      <c r="RVF528" s="16"/>
      <c r="RVG528" s="16"/>
      <c r="RVH528" s="16"/>
      <c r="RVI528" s="16"/>
      <c r="RVJ528" s="16"/>
      <c r="RVK528" s="16"/>
      <c r="RVL528" s="16"/>
      <c r="RVM528" s="16"/>
      <c r="RVN528" s="16"/>
      <c r="RVO528" s="16"/>
      <c r="RVP528" s="16"/>
      <c r="RVQ528" s="16"/>
      <c r="RVR528" s="16"/>
      <c r="RVS528" s="16"/>
      <c r="RVT528" s="16"/>
      <c r="RVU528" s="16"/>
      <c r="RVV528" s="16"/>
      <c r="RVW528" s="16"/>
      <c r="RVX528" s="16"/>
      <c r="RVY528" s="16"/>
      <c r="RVZ528" s="16"/>
      <c r="RWA528" s="16"/>
      <c r="RWB528" s="16"/>
      <c r="RWC528" s="16"/>
      <c r="RWD528" s="16"/>
      <c r="RWE528" s="16"/>
      <c r="RWF528" s="16"/>
      <c r="RWG528" s="16"/>
      <c r="RWH528" s="16"/>
      <c r="RWI528" s="16"/>
      <c r="RWJ528" s="16"/>
      <c r="RWK528" s="16"/>
      <c r="RWL528" s="16"/>
      <c r="RWM528" s="16"/>
      <c r="RWN528" s="16"/>
      <c r="RWO528" s="16"/>
      <c r="RWP528" s="16"/>
      <c r="RWQ528" s="16"/>
      <c r="RWR528" s="16"/>
      <c r="RWS528" s="16"/>
      <c r="RWT528" s="16"/>
      <c r="RWU528" s="16"/>
      <c r="RWV528" s="16"/>
      <c r="RWW528" s="16"/>
      <c r="RWX528" s="16"/>
      <c r="RWY528" s="16"/>
      <c r="RWZ528" s="16"/>
      <c r="RXA528" s="16"/>
      <c r="RXB528" s="16"/>
      <c r="RXC528" s="16"/>
      <c r="RXD528" s="16"/>
      <c r="RXE528" s="16"/>
      <c r="RXF528" s="16"/>
      <c r="RXG528" s="16"/>
      <c r="RXH528" s="16"/>
      <c r="RXI528" s="16"/>
      <c r="RXJ528" s="16"/>
      <c r="RXK528" s="16"/>
      <c r="RXL528" s="16"/>
      <c r="RXM528" s="16"/>
      <c r="RXN528" s="16"/>
      <c r="RXO528" s="16"/>
      <c r="RXP528" s="16"/>
      <c r="RXQ528" s="16"/>
      <c r="RXR528" s="16"/>
      <c r="RXS528" s="16"/>
      <c r="RXT528" s="16"/>
      <c r="RXU528" s="16"/>
      <c r="RXV528" s="16"/>
      <c r="RXW528" s="16"/>
      <c r="RXX528" s="16"/>
      <c r="RXY528" s="16"/>
      <c r="RXZ528" s="16"/>
      <c r="RYA528" s="16"/>
      <c r="RYB528" s="16"/>
      <c r="RYC528" s="16"/>
      <c r="RYD528" s="16"/>
      <c r="RYE528" s="16"/>
      <c r="RYF528" s="16"/>
      <c r="RYG528" s="16"/>
      <c r="RYH528" s="16"/>
      <c r="RYI528" s="16"/>
      <c r="RYJ528" s="16"/>
      <c r="RYK528" s="16"/>
      <c r="RYL528" s="16"/>
      <c r="RYM528" s="16"/>
      <c r="RYN528" s="16"/>
      <c r="RYO528" s="16"/>
      <c r="RYP528" s="16"/>
      <c r="RYQ528" s="16"/>
      <c r="RYR528" s="16"/>
      <c r="RYS528" s="16"/>
      <c r="RYT528" s="16"/>
      <c r="RYU528" s="16"/>
      <c r="RYV528" s="16"/>
      <c r="RYW528" s="16"/>
      <c r="RYX528" s="16"/>
      <c r="RYY528" s="16"/>
      <c r="RYZ528" s="16"/>
      <c r="RZA528" s="16"/>
      <c r="RZB528" s="16"/>
      <c r="RZC528" s="16"/>
      <c r="RZD528" s="16"/>
      <c r="RZE528" s="16"/>
      <c r="RZF528" s="16"/>
      <c r="RZG528" s="16"/>
      <c r="RZH528" s="16"/>
      <c r="RZI528" s="16"/>
      <c r="RZJ528" s="16"/>
      <c r="RZK528" s="16"/>
      <c r="RZL528" s="16"/>
      <c r="RZM528" s="16"/>
      <c r="RZN528" s="16"/>
      <c r="RZO528" s="16"/>
      <c r="RZP528" s="16"/>
      <c r="RZQ528" s="16"/>
      <c r="RZR528" s="16"/>
      <c r="RZS528" s="16"/>
      <c r="RZT528" s="16"/>
      <c r="RZU528" s="16"/>
      <c r="RZV528" s="16"/>
      <c r="RZW528" s="16"/>
      <c r="RZX528" s="16"/>
      <c r="RZY528" s="16"/>
      <c r="RZZ528" s="16"/>
      <c r="SAA528" s="16"/>
      <c r="SAB528" s="16"/>
      <c r="SAC528" s="16"/>
      <c r="SAD528" s="16"/>
      <c r="SAE528" s="16"/>
      <c r="SAF528" s="16"/>
      <c r="SAG528" s="16"/>
      <c r="SAH528" s="16"/>
      <c r="SAI528" s="16"/>
      <c r="SAJ528" s="16"/>
      <c r="SAK528" s="16"/>
      <c r="SAL528" s="16"/>
      <c r="SAM528" s="16"/>
      <c r="SAN528" s="16"/>
      <c r="SAO528" s="16"/>
      <c r="SAP528" s="16"/>
      <c r="SAQ528" s="16"/>
      <c r="SAR528" s="16"/>
      <c r="SAS528" s="16"/>
      <c r="SAT528" s="16"/>
      <c r="SAU528" s="16"/>
      <c r="SAV528" s="16"/>
      <c r="SAW528" s="16"/>
      <c r="SAX528" s="16"/>
      <c r="SAY528" s="16"/>
      <c r="SAZ528" s="16"/>
      <c r="SBA528" s="16"/>
      <c r="SBB528" s="16"/>
      <c r="SBC528" s="16"/>
      <c r="SBD528" s="16"/>
      <c r="SBE528" s="16"/>
      <c r="SBF528" s="16"/>
      <c r="SBG528" s="16"/>
      <c r="SBH528" s="16"/>
      <c r="SBI528" s="16"/>
      <c r="SBJ528" s="16"/>
      <c r="SBK528" s="16"/>
      <c r="SBL528" s="16"/>
      <c r="SBM528" s="16"/>
      <c r="SBN528" s="16"/>
      <c r="SBO528" s="16"/>
      <c r="SBP528" s="16"/>
      <c r="SBQ528" s="16"/>
      <c r="SBR528" s="16"/>
      <c r="SBS528" s="16"/>
      <c r="SBT528" s="16"/>
      <c r="SBU528" s="16"/>
      <c r="SBV528" s="16"/>
      <c r="SBW528" s="16"/>
      <c r="SBX528" s="16"/>
      <c r="SBY528" s="16"/>
      <c r="SBZ528" s="16"/>
      <c r="SCA528" s="16"/>
      <c r="SCB528" s="16"/>
      <c r="SCC528" s="16"/>
      <c r="SCD528" s="16"/>
      <c r="SCE528" s="16"/>
      <c r="SCF528" s="16"/>
      <c r="SCG528" s="16"/>
      <c r="SCH528" s="16"/>
      <c r="SCI528" s="16"/>
      <c r="SCJ528" s="16"/>
      <c r="SCK528" s="16"/>
      <c r="SCL528" s="16"/>
      <c r="SCM528" s="16"/>
      <c r="SCN528" s="16"/>
      <c r="SCO528" s="16"/>
      <c r="SCP528" s="16"/>
      <c r="SCQ528" s="16"/>
      <c r="SCR528" s="16"/>
      <c r="SCS528" s="16"/>
      <c r="SCT528" s="16"/>
      <c r="SCU528" s="16"/>
      <c r="SCV528" s="16"/>
      <c r="SCW528" s="16"/>
      <c r="SCX528" s="16"/>
      <c r="SCY528" s="16"/>
      <c r="SCZ528" s="16"/>
      <c r="SDA528" s="16"/>
      <c r="SDB528" s="16"/>
      <c r="SDC528" s="16"/>
      <c r="SDD528" s="16"/>
      <c r="SDE528" s="16"/>
      <c r="SDF528" s="16"/>
      <c r="SDG528" s="16"/>
      <c r="SDH528" s="16"/>
      <c r="SDI528" s="16"/>
      <c r="SDJ528" s="16"/>
      <c r="SDK528" s="16"/>
      <c r="SDL528" s="16"/>
      <c r="SDM528" s="16"/>
      <c r="SDN528" s="16"/>
      <c r="SDO528" s="16"/>
      <c r="SDP528" s="16"/>
      <c r="SDQ528" s="16"/>
      <c r="SDR528" s="16"/>
      <c r="SDS528" s="16"/>
      <c r="SDT528" s="16"/>
      <c r="SDU528" s="16"/>
      <c r="SDV528" s="16"/>
      <c r="SDW528" s="16"/>
      <c r="SDX528" s="16"/>
      <c r="SDY528" s="16"/>
      <c r="SDZ528" s="16"/>
      <c r="SEA528" s="16"/>
      <c r="SEB528" s="16"/>
      <c r="SEC528" s="16"/>
      <c r="SED528" s="16"/>
      <c r="SEE528" s="16"/>
      <c r="SEF528" s="16"/>
      <c r="SEG528" s="16"/>
      <c r="SEH528" s="16"/>
      <c r="SEI528" s="16"/>
      <c r="SEJ528" s="16"/>
      <c r="SEK528" s="16"/>
      <c r="SEL528" s="16"/>
      <c r="SEM528" s="16"/>
      <c r="SEN528" s="16"/>
      <c r="SEO528" s="16"/>
      <c r="SEP528" s="16"/>
      <c r="SEQ528" s="16"/>
      <c r="SER528" s="16"/>
      <c r="SES528" s="16"/>
      <c r="SET528" s="16"/>
      <c r="SEU528" s="16"/>
      <c r="SEV528" s="16"/>
      <c r="SEW528" s="16"/>
      <c r="SEX528" s="16"/>
      <c r="SEY528" s="16"/>
      <c r="SEZ528" s="16"/>
      <c r="SFA528" s="16"/>
      <c r="SFB528" s="16"/>
      <c r="SFC528" s="16"/>
      <c r="SFD528" s="16"/>
      <c r="SFE528" s="16"/>
      <c r="SFF528" s="16"/>
      <c r="SFG528" s="16"/>
      <c r="SFH528" s="16"/>
      <c r="SFI528" s="16"/>
      <c r="SFJ528" s="16"/>
      <c r="SFK528" s="16"/>
      <c r="SFL528" s="16"/>
      <c r="SFM528" s="16"/>
      <c r="SFN528" s="16"/>
      <c r="SFO528" s="16"/>
      <c r="SFP528" s="16"/>
      <c r="SFQ528" s="16"/>
      <c r="SFR528" s="16"/>
      <c r="SFS528" s="16"/>
      <c r="SFT528" s="16"/>
      <c r="SFU528" s="16"/>
      <c r="SFV528" s="16"/>
      <c r="SFW528" s="16"/>
      <c r="SFX528" s="16"/>
      <c r="SFY528" s="16"/>
      <c r="SFZ528" s="16"/>
      <c r="SGA528" s="16"/>
      <c r="SGB528" s="16"/>
      <c r="SGC528" s="16"/>
      <c r="SGD528" s="16"/>
      <c r="SGE528" s="16"/>
      <c r="SGF528" s="16"/>
      <c r="SGG528" s="16"/>
      <c r="SGH528" s="16"/>
      <c r="SGI528" s="16"/>
      <c r="SGJ528" s="16"/>
      <c r="SGK528" s="16"/>
      <c r="SGL528" s="16"/>
      <c r="SGM528" s="16"/>
      <c r="SGN528" s="16"/>
      <c r="SGO528" s="16"/>
      <c r="SGP528" s="16"/>
      <c r="SGQ528" s="16"/>
      <c r="SGR528" s="16"/>
      <c r="SGS528" s="16"/>
      <c r="SGT528" s="16"/>
      <c r="SGU528" s="16"/>
      <c r="SGV528" s="16"/>
      <c r="SGW528" s="16"/>
      <c r="SGX528" s="16"/>
      <c r="SGY528" s="16"/>
      <c r="SGZ528" s="16"/>
      <c r="SHA528" s="16"/>
      <c r="SHB528" s="16"/>
      <c r="SHC528" s="16"/>
      <c r="SHD528" s="16"/>
      <c r="SHE528" s="16"/>
      <c r="SHF528" s="16"/>
      <c r="SHG528" s="16"/>
      <c r="SHH528" s="16"/>
      <c r="SHI528" s="16"/>
      <c r="SHJ528" s="16"/>
      <c r="SHK528" s="16"/>
      <c r="SHL528" s="16"/>
      <c r="SHM528" s="16"/>
      <c r="SHN528" s="16"/>
      <c r="SHO528" s="16"/>
      <c r="SHP528" s="16"/>
      <c r="SHQ528" s="16"/>
      <c r="SHR528" s="16"/>
      <c r="SHS528" s="16"/>
      <c r="SHT528" s="16"/>
      <c r="SHU528" s="16"/>
      <c r="SHV528" s="16"/>
      <c r="SHW528" s="16"/>
      <c r="SHX528" s="16"/>
      <c r="SHY528" s="16"/>
      <c r="SHZ528" s="16"/>
      <c r="SIA528" s="16"/>
      <c r="SIB528" s="16"/>
      <c r="SIC528" s="16"/>
      <c r="SID528" s="16"/>
      <c r="SIE528" s="16"/>
      <c r="SIF528" s="16"/>
      <c r="SIG528" s="16"/>
      <c r="SIH528" s="16"/>
      <c r="SII528" s="16"/>
      <c r="SIJ528" s="16"/>
      <c r="SIK528" s="16"/>
      <c r="SIL528" s="16"/>
      <c r="SIM528" s="16"/>
      <c r="SIN528" s="16"/>
      <c r="SIO528" s="16"/>
      <c r="SIP528" s="16"/>
      <c r="SIQ528" s="16"/>
      <c r="SIR528" s="16"/>
      <c r="SIS528" s="16"/>
      <c r="SIT528" s="16"/>
      <c r="SIU528" s="16"/>
      <c r="SIV528" s="16"/>
      <c r="SIW528" s="16"/>
      <c r="SIX528" s="16"/>
      <c r="SIY528" s="16"/>
      <c r="SIZ528" s="16"/>
      <c r="SJA528" s="16"/>
      <c r="SJB528" s="16"/>
      <c r="SJC528" s="16"/>
      <c r="SJD528" s="16"/>
      <c r="SJE528" s="16"/>
      <c r="SJF528" s="16"/>
      <c r="SJG528" s="16"/>
      <c r="SJH528" s="16"/>
      <c r="SJI528" s="16"/>
      <c r="SJJ528" s="16"/>
      <c r="SJK528" s="16"/>
      <c r="SJL528" s="16"/>
      <c r="SJM528" s="16"/>
      <c r="SJN528" s="16"/>
      <c r="SJO528" s="16"/>
      <c r="SJP528" s="16"/>
      <c r="SJQ528" s="16"/>
      <c r="SJR528" s="16"/>
      <c r="SJS528" s="16"/>
      <c r="SJT528" s="16"/>
      <c r="SJU528" s="16"/>
      <c r="SJV528" s="16"/>
      <c r="SJW528" s="16"/>
      <c r="SJX528" s="16"/>
      <c r="SJY528" s="16"/>
      <c r="SJZ528" s="16"/>
      <c r="SKA528" s="16"/>
      <c r="SKB528" s="16"/>
      <c r="SKC528" s="16"/>
      <c r="SKD528" s="16"/>
      <c r="SKE528" s="16"/>
      <c r="SKF528" s="16"/>
      <c r="SKG528" s="16"/>
      <c r="SKH528" s="16"/>
      <c r="SKI528" s="16"/>
      <c r="SKJ528" s="16"/>
      <c r="SKK528" s="16"/>
      <c r="SKL528" s="16"/>
      <c r="SKM528" s="16"/>
      <c r="SKN528" s="16"/>
      <c r="SKO528" s="16"/>
      <c r="SKP528" s="16"/>
      <c r="SKQ528" s="16"/>
      <c r="SKR528" s="16"/>
      <c r="SKS528" s="16"/>
      <c r="SKT528" s="16"/>
      <c r="SKU528" s="16"/>
      <c r="SKV528" s="16"/>
      <c r="SKW528" s="16"/>
      <c r="SKX528" s="16"/>
      <c r="SKY528" s="16"/>
      <c r="SKZ528" s="16"/>
      <c r="SLA528" s="16"/>
      <c r="SLB528" s="16"/>
      <c r="SLC528" s="16"/>
      <c r="SLD528" s="16"/>
      <c r="SLE528" s="16"/>
      <c r="SLF528" s="16"/>
      <c r="SLG528" s="16"/>
      <c r="SLH528" s="16"/>
      <c r="SLI528" s="16"/>
      <c r="SLJ528" s="16"/>
      <c r="SLK528" s="16"/>
      <c r="SLL528" s="16"/>
      <c r="SLM528" s="16"/>
      <c r="SLN528" s="16"/>
      <c r="SLO528" s="16"/>
      <c r="SLP528" s="16"/>
      <c r="SLQ528" s="16"/>
      <c r="SLR528" s="16"/>
      <c r="SLS528" s="16"/>
      <c r="SLT528" s="16"/>
      <c r="SLU528" s="16"/>
      <c r="SLV528" s="16"/>
      <c r="SLW528" s="16"/>
      <c r="SLX528" s="16"/>
      <c r="SLY528" s="16"/>
      <c r="SLZ528" s="16"/>
      <c r="SMA528" s="16"/>
      <c r="SMB528" s="16"/>
      <c r="SMC528" s="16"/>
      <c r="SMD528" s="16"/>
      <c r="SME528" s="16"/>
      <c r="SMF528" s="16"/>
      <c r="SMG528" s="16"/>
      <c r="SMH528" s="16"/>
      <c r="SMI528" s="16"/>
      <c r="SMJ528" s="16"/>
      <c r="SMK528" s="16"/>
      <c r="SML528" s="16"/>
      <c r="SMM528" s="16"/>
      <c r="SMN528" s="16"/>
      <c r="SMO528" s="16"/>
      <c r="SMP528" s="16"/>
      <c r="SMQ528" s="16"/>
      <c r="SMR528" s="16"/>
      <c r="SMS528" s="16"/>
      <c r="SMT528" s="16"/>
      <c r="SMU528" s="16"/>
      <c r="SMV528" s="16"/>
      <c r="SMW528" s="16"/>
      <c r="SMX528" s="16"/>
      <c r="SMY528" s="16"/>
      <c r="SMZ528" s="16"/>
      <c r="SNA528" s="16"/>
      <c r="SNB528" s="16"/>
      <c r="SNC528" s="16"/>
      <c r="SND528" s="16"/>
      <c r="SNE528" s="16"/>
      <c r="SNF528" s="16"/>
      <c r="SNG528" s="16"/>
      <c r="SNH528" s="16"/>
      <c r="SNI528" s="16"/>
      <c r="SNJ528" s="16"/>
      <c r="SNK528" s="16"/>
      <c r="SNL528" s="16"/>
      <c r="SNM528" s="16"/>
      <c r="SNN528" s="16"/>
      <c r="SNO528" s="16"/>
      <c r="SNP528" s="16"/>
      <c r="SNQ528" s="16"/>
      <c r="SNR528" s="16"/>
      <c r="SNS528" s="16"/>
      <c r="SNT528" s="16"/>
      <c r="SNU528" s="16"/>
      <c r="SNV528" s="16"/>
      <c r="SNW528" s="16"/>
      <c r="SNX528" s="16"/>
      <c r="SNY528" s="16"/>
      <c r="SNZ528" s="16"/>
      <c r="SOA528" s="16"/>
      <c r="SOB528" s="16"/>
      <c r="SOC528" s="16"/>
      <c r="SOD528" s="16"/>
      <c r="SOE528" s="16"/>
      <c r="SOF528" s="16"/>
      <c r="SOG528" s="16"/>
      <c r="SOH528" s="16"/>
      <c r="SOI528" s="16"/>
      <c r="SOJ528" s="16"/>
      <c r="SOK528" s="16"/>
      <c r="SOL528" s="16"/>
      <c r="SOM528" s="16"/>
      <c r="SON528" s="16"/>
      <c r="SOO528" s="16"/>
      <c r="SOP528" s="16"/>
      <c r="SOQ528" s="16"/>
      <c r="SOR528" s="16"/>
      <c r="SOS528" s="16"/>
      <c r="SOT528" s="16"/>
      <c r="SOU528" s="16"/>
      <c r="SOV528" s="16"/>
      <c r="SOW528" s="16"/>
      <c r="SOX528" s="16"/>
      <c r="SOY528" s="16"/>
      <c r="SOZ528" s="16"/>
      <c r="SPA528" s="16"/>
      <c r="SPB528" s="16"/>
      <c r="SPC528" s="16"/>
      <c r="SPD528" s="16"/>
      <c r="SPE528" s="16"/>
      <c r="SPF528" s="16"/>
      <c r="SPG528" s="16"/>
      <c r="SPH528" s="16"/>
      <c r="SPI528" s="16"/>
      <c r="SPJ528" s="16"/>
      <c r="SPK528" s="16"/>
      <c r="SPL528" s="16"/>
      <c r="SPM528" s="16"/>
      <c r="SPN528" s="16"/>
      <c r="SPO528" s="16"/>
      <c r="SPP528" s="16"/>
      <c r="SPQ528" s="16"/>
      <c r="SPR528" s="16"/>
      <c r="SPS528" s="16"/>
      <c r="SPT528" s="16"/>
      <c r="SPU528" s="16"/>
      <c r="SPV528" s="16"/>
      <c r="SPW528" s="16"/>
      <c r="SPX528" s="16"/>
      <c r="SPY528" s="16"/>
      <c r="SPZ528" s="16"/>
      <c r="SQA528" s="16"/>
      <c r="SQB528" s="16"/>
      <c r="SQC528" s="16"/>
      <c r="SQD528" s="16"/>
      <c r="SQE528" s="16"/>
      <c r="SQF528" s="16"/>
      <c r="SQG528" s="16"/>
      <c r="SQH528" s="16"/>
      <c r="SQI528" s="16"/>
      <c r="SQJ528" s="16"/>
      <c r="SQK528" s="16"/>
      <c r="SQL528" s="16"/>
      <c r="SQM528" s="16"/>
      <c r="SQN528" s="16"/>
      <c r="SQO528" s="16"/>
      <c r="SQP528" s="16"/>
      <c r="SQQ528" s="16"/>
      <c r="SQR528" s="16"/>
      <c r="SQS528" s="16"/>
      <c r="SQT528" s="16"/>
      <c r="SQU528" s="16"/>
      <c r="SQV528" s="16"/>
      <c r="SQW528" s="16"/>
      <c r="SQX528" s="16"/>
      <c r="SQY528" s="16"/>
      <c r="SQZ528" s="16"/>
      <c r="SRA528" s="16"/>
      <c r="SRB528" s="16"/>
      <c r="SRC528" s="16"/>
      <c r="SRD528" s="16"/>
      <c r="SRE528" s="16"/>
      <c r="SRF528" s="16"/>
      <c r="SRG528" s="16"/>
      <c r="SRH528" s="16"/>
      <c r="SRI528" s="16"/>
      <c r="SRJ528" s="16"/>
      <c r="SRK528" s="16"/>
      <c r="SRL528" s="16"/>
      <c r="SRM528" s="16"/>
      <c r="SRN528" s="16"/>
      <c r="SRO528" s="16"/>
      <c r="SRP528" s="16"/>
      <c r="SRQ528" s="16"/>
      <c r="SRR528" s="16"/>
      <c r="SRS528" s="16"/>
      <c r="SRT528" s="16"/>
      <c r="SRU528" s="16"/>
      <c r="SRV528" s="16"/>
      <c r="SRW528" s="16"/>
      <c r="SRX528" s="16"/>
      <c r="SRY528" s="16"/>
      <c r="SRZ528" s="16"/>
      <c r="SSA528" s="16"/>
      <c r="SSB528" s="16"/>
      <c r="SSC528" s="16"/>
      <c r="SSD528" s="16"/>
      <c r="SSE528" s="16"/>
      <c r="SSF528" s="16"/>
      <c r="SSG528" s="16"/>
      <c r="SSH528" s="16"/>
      <c r="SSI528" s="16"/>
      <c r="SSJ528" s="16"/>
      <c r="SSK528" s="16"/>
      <c r="SSL528" s="16"/>
      <c r="SSM528" s="16"/>
      <c r="SSN528" s="16"/>
      <c r="SSO528" s="16"/>
      <c r="SSP528" s="16"/>
      <c r="SSQ528" s="16"/>
      <c r="SSR528" s="16"/>
      <c r="SSS528" s="16"/>
      <c r="SST528" s="16"/>
      <c r="SSU528" s="16"/>
      <c r="SSV528" s="16"/>
      <c r="SSW528" s="16"/>
      <c r="SSX528" s="16"/>
      <c r="SSY528" s="16"/>
      <c r="SSZ528" s="16"/>
      <c r="STA528" s="16"/>
      <c r="STB528" s="16"/>
      <c r="STC528" s="16"/>
      <c r="STD528" s="16"/>
      <c r="STE528" s="16"/>
      <c r="STF528" s="16"/>
      <c r="STG528" s="16"/>
      <c r="STH528" s="16"/>
      <c r="STI528" s="16"/>
      <c r="STJ528" s="16"/>
      <c r="STK528" s="16"/>
      <c r="STL528" s="16"/>
      <c r="STM528" s="16"/>
      <c r="STN528" s="16"/>
      <c r="STO528" s="16"/>
      <c r="STP528" s="16"/>
      <c r="STQ528" s="16"/>
      <c r="STR528" s="16"/>
      <c r="STS528" s="16"/>
      <c r="STT528" s="16"/>
      <c r="STU528" s="16"/>
      <c r="STV528" s="16"/>
      <c r="STW528" s="16"/>
      <c r="STX528" s="16"/>
      <c r="STY528" s="16"/>
      <c r="STZ528" s="16"/>
      <c r="SUA528" s="16"/>
      <c r="SUB528" s="16"/>
      <c r="SUC528" s="16"/>
      <c r="SUD528" s="16"/>
      <c r="SUE528" s="16"/>
      <c r="SUF528" s="16"/>
      <c r="SUG528" s="16"/>
      <c r="SUH528" s="16"/>
      <c r="SUI528" s="16"/>
      <c r="SUJ528" s="16"/>
      <c r="SUK528" s="16"/>
      <c r="SUL528" s="16"/>
      <c r="SUM528" s="16"/>
      <c r="SUN528" s="16"/>
      <c r="SUO528" s="16"/>
      <c r="SUP528" s="16"/>
      <c r="SUQ528" s="16"/>
      <c r="SUR528" s="16"/>
      <c r="SUS528" s="16"/>
      <c r="SUT528" s="16"/>
      <c r="SUU528" s="16"/>
      <c r="SUV528" s="16"/>
      <c r="SUW528" s="16"/>
      <c r="SUX528" s="16"/>
      <c r="SUY528" s="16"/>
      <c r="SUZ528" s="16"/>
      <c r="SVA528" s="16"/>
      <c r="SVB528" s="16"/>
      <c r="SVC528" s="16"/>
      <c r="SVD528" s="16"/>
      <c r="SVE528" s="16"/>
      <c r="SVF528" s="16"/>
      <c r="SVG528" s="16"/>
      <c r="SVH528" s="16"/>
      <c r="SVI528" s="16"/>
      <c r="SVJ528" s="16"/>
      <c r="SVK528" s="16"/>
      <c r="SVL528" s="16"/>
      <c r="SVM528" s="16"/>
      <c r="SVN528" s="16"/>
      <c r="SVO528" s="16"/>
      <c r="SVP528" s="16"/>
      <c r="SVQ528" s="16"/>
      <c r="SVR528" s="16"/>
      <c r="SVS528" s="16"/>
      <c r="SVT528" s="16"/>
      <c r="SVU528" s="16"/>
      <c r="SVV528" s="16"/>
      <c r="SVW528" s="16"/>
      <c r="SVX528" s="16"/>
      <c r="SVY528" s="16"/>
      <c r="SVZ528" s="16"/>
      <c r="SWA528" s="16"/>
      <c r="SWB528" s="16"/>
      <c r="SWC528" s="16"/>
      <c r="SWD528" s="16"/>
      <c r="SWE528" s="16"/>
      <c r="SWF528" s="16"/>
      <c r="SWG528" s="16"/>
      <c r="SWH528" s="16"/>
      <c r="SWI528" s="16"/>
      <c r="SWJ528" s="16"/>
      <c r="SWK528" s="16"/>
      <c r="SWL528" s="16"/>
      <c r="SWM528" s="16"/>
      <c r="SWN528" s="16"/>
      <c r="SWO528" s="16"/>
      <c r="SWP528" s="16"/>
      <c r="SWQ528" s="16"/>
      <c r="SWR528" s="16"/>
      <c r="SWS528" s="16"/>
      <c r="SWT528" s="16"/>
      <c r="SWU528" s="16"/>
      <c r="SWV528" s="16"/>
      <c r="SWW528" s="16"/>
      <c r="SWX528" s="16"/>
      <c r="SWY528" s="16"/>
      <c r="SWZ528" s="16"/>
      <c r="SXA528" s="16"/>
      <c r="SXB528" s="16"/>
      <c r="SXC528" s="16"/>
      <c r="SXD528" s="16"/>
      <c r="SXE528" s="16"/>
      <c r="SXF528" s="16"/>
      <c r="SXG528" s="16"/>
      <c r="SXH528" s="16"/>
      <c r="SXI528" s="16"/>
      <c r="SXJ528" s="16"/>
      <c r="SXK528" s="16"/>
      <c r="SXL528" s="16"/>
      <c r="SXM528" s="16"/>
      <c r="SXN528" s="16"/>
      <c r="SXO528" s="16"/>
      <c r="SXP528" s="16"/>
      <c r="SXQ528" s="16"/>
      <c r="SXR528" s="16"/>
      <c r="SXS528" s="16"/>
      <c r="SXT528" s="16"/>
      <c r="SXU528" s="16"/>
      <c r="SXV528" s="16"/>
      <c r="SXW528" s="16"/>
      <c r="SXX528" s="16"/>
      <c r="SXY528" s="16"/>
      <c r="SXZ528" s="16"/>
      <c r="SYA528" s="16"/>
      <c r="SYB528" s="16"/>
      <c r="SYC528" s="16"/>
      <c r="SYD528" s="16"/>
      <c r="SYE528" s="16"/>
      <c r="SYF528" s="16"/>
      <c r="SYG528" s="16"/>
      <c r="SYH528" s="16"/>
      <c r="SYI528" s="16"/>
      <c r="SYJ528" s="16"/>
      <c r="SYK528" s="16"/>
      <c r="SYL528" s="16"/>
      <c r="SYM528" s="16"/>
      <c r="SYN528" s="16"/>
      <c r="SYO528" s="16"/>
      <c r="SYP528" s="16"/>
      <c r="SYQ528" s="16"/>
      <c r="SYR528" s="16"/>
      <c r="SYS528" s="16"/>
      <c r="SYT528" s="16"/>
      <c r="SYU528" s="16"/>
      <c r="SYV528" s="16"/>
      <c r="SYW528" s="16"/>
      <c r="SYX528" s="16"/>
      <c r="SYY528" s="16"/>
      <c r="SYZ528" s="16"/>
      <c r="SZA528" s="16"/>
      <c r="SZB528" s="16"/>
      <c r="SZC528" s="16"/>
      <c r="SZD528" s="16"/>
      <c r="SZE528" s="16"/>
      <c r="SZF528" s="16"/>
      <c r="SZG528" s="16"/>
      <c r="SZH528" s="16"/>
      <c r="SZI528" s="16"/>
      <c r="SZJ528" s="16"/>
      <c r="SZK528" s="16"/>
      <c r="SZL528" s="16"/>
      <c r="SZM528" s="16"/>
      <c r="SZN528" s="16"/>
      <c r="SZO528" s="16"/>
      <c r="SZP528" s="16"/>
      <c r="SZQ528" s="16"/>
      <c r="SZR528" s="16"/>
      <c r="SZS528" s="16"/>
      <c r="SZT528" s="16"/>
      <c r="SZU528" s="16"/>
      <c r="SZV528" s="16"/>
      <c r="SZW528" s="16"/>
      <c r="SZX528" s="16"/>
      <c r="SZY528" s="16"/>
      <c r="SZZ528" s="16"/>
      <c r="TAA528" s="16"/>
      <c r="TAB528" s="16"/>
      <c r="TAC528" s="16"/>
      <c r="TAD528" s="16"/>
      <c r="TAE528" s="16"/>
      <c r="TAF528" s="16"/>
      <c r="TAG528" s="16"/>
      <c r="TAH528" s="16"/>
      <c r="TAI528" s="16"/>
      <c r="TAJ528" s="16"/>
      <c r="TAK528" s="16"/>
      <c r="TAL528" s="16"/>
      <c r="TAM528" s="16"/>
      <c r="TAN528" s="16"/>
      <c r="TAO528" s="16"/>
      <c r="TAP528" s="16"/>
      <c r="TAQ528" s="16"/>
      <c r="TAR528" s="16"/>
      <c r="TAS528" s="16"/>
      <c r="TAT528" s="16"/>
      <c r="TAU528" s="16"/>
      <c r="TAV528" s="16"/>
      <c r="TAW528" s="16"/>
      <c r="TAX528" s="16"/>
      <c r="TAY528" s="16"/>
      <c r="TAZ528" s="16"/>
      <c r="TBA528" s="16"/>
      <c r="TBB528" s="16"/>
      <c r="TBC528" s="16"/>
      <c r="TBD528" s="16"/>
      <c r="TBE528" s="16"/>
      <c r="TBF528" s="16"/>
      <c r="TBG528" s="16"/>
      <c r="TBH528" s="16"/>
      <c r="TBI528" s="16"/>
      <c r="TBJ528" s="16"/>
      <c r="TBK528" s="16"/>
      <c r="TBL528" s="16"/>
      <c r="TBM528" s="16"/>
      <c r="TBN528" s="16"/>
      <c r="TBO528" s="16"/>
      <c r="TBP528" s="16"/>
      <c r="TBQ528" s="16"/>
      <c r="TBR528" s="16"/>
      <c r="TBS528" s="16"/>
      <c r="TBT528" s="16"/>
      <c r="TBU528" s="16"/>
      <c r="TBV528" s="16"/>
      <c r="TBW528" s="16"/>
      <c r="TBX528" s="16"/>
      <c r="TBY528" s="16"/>
      <c r="TBZ528" s="16"/>
      <c r="TCA528" s="16"/>
      <c r="TCB528" s="16"/>
      <c r="TCC528" s="16"/>
      <c r="TCD528" s="16"/>
      <c r="TCE528" s="16"/>
      <c r="TCF528" s="16"/>
      <c r="TCG528" s="16"/>
      <c r="TCH528" s="16"/>
      <c r="TCI528" s="16"/>
      <c r="TCJ528" s="16"/>
      <c r="TCK528" s="16"/>
      <c r="TCL528" s="16"/>
      <c r="TCM528" s="16"/>
      <c r="TCN528" s="16"/>
      <c r="TCO528" s="16"/>
      <c r="TCP528" s="16"/>
      <c r="TCQ528" s="16"/>
      <c r="TCR528" s="16"/>
      <c r="TCS528" s="16"/>
      <c r="TCT528" s="16"/>
      <c r="TCU528" s="16"/>
      <c r="TCV528" s="16"/>
      <c r="TCW528" s="16"/>
      <c r="TCX528" s="16"/>
      <c r="TCY528" s="16"/>
      <c r="TCZ528" s="16"/>
      <c r="TDA528" s="16"/>
      <c r="TDB528" s="16"/>
      <c r="TDC528" s="16"/>
      <c r="TDD528" s="16"/>
      <c r="TDE528" s="16"/>
      <c r="TDF528" s="16"/>
      <c r="TDG528" s="16"/>
      <c r="TDH528" s="16"/>
      <c r="TDI528" s="16"/>
      <c r="TDJ528" s="16"/>
      <c r="TDK528" s="16"/>
      <c r="TDL528" s="16"/>
      <c r="TDM528" s="16"/>
      <c r="TDN528" s="16"/>
      <c r="TDO528" s="16"/>
      <c r="TDP528" s="16"/>
      <c r="TDQ528" s="16"/>
      <c r="TDR528" s="16"/>
      <c r="TDS528" s="16"/>
      <c r="TDT528" s="16"/>
      <c r="TDU528" s="16"/>
      <c r="TDV528" s="16"/>
      <c r="TDW528" s="16"/>
      <c r="TDX528" s="16"/>
      <c r="TDY528" s="16"/>
      <c r="TDZ528" s="16"/>
      <c r="TEA528" s="16"/>
      <c r="TEB528" s="16"/>
      <c r="TEC528" s="16"/>
      <c r="TED528" s="16"/>
      <c r="TEE528" s="16"/>
      <c r="TEF528" s="16"/>
      <c r="TEG528" s="16"/>
      <c r="TEH528" s="16"/>
      <c r="TEI528" s="16"/>
      <c r="TEJ528" s="16"/>
      <c r="TEK528" s="16"/>
      <c r="TEL528" s="16"/>
      <c r="TEM528" s="16"/>
      <c r="TEN528" s="16"/>
      <c r="TEO528" s="16"/>
      <c r="TEP528" s="16"/>
      <c r="TEQ528" s="16"/>
      <c r="TER528" s="16"/>
      <c r="TES528" s="16"/>
      <c r="TET528" s="16"/>
      <c r="TEU528" s="16"/>
      <c r="TEV528" s="16"/>
      <c r="TEW528" s="16"/>
      <c r="TEX528" s="16"/>
      <c r="TEY528" s="16"/>
      <c r="TEZ528" s="16"/>
      <c r="TFA528" s="16"/>
      <c r="TFB528" s="16"/>
      <c r="TFC528" s="16"/>
      <c r="TFD528" s="16"/>
      <c r="TFE528" s="16"/>
      <c r="TFF528" s="16"/>
      <c r="TFG528" s="16"/>
      <c r="TFH528" s="16"/>
      <c r="TFI528" s="16"/>
      <c r="TFJ528" s="16"/>
      <c r="TFK528" s="16"/>
      <c r="TFL528" s="16"/>
      <c r="TFM528" s="16"/>
      <c r="TFN528" s="16"/>
      <c r="TFO528" s="16"/>
      <c r="TFP528" s="16"/>
      <c r="TFQ528" s="16"/>
      <c r="TFR528" s="16"/>
      <c r="TFS528" s="16"/>
      <c r="TFT528" s="16"/>
      <c r="TFU528" s="16"/>
      <c r="TFV528" s="16"/>
      <c r="TFW528" s="16"/>
      <c r="TFX528" s="16"/>
      <c r="TFY528" s="16"/>
      <c r="TFZ528" s="16"/>
      <c r="TGA528" s="16"/>
      <c r="TGB528" s="16"/>
      <c r="TGC528" s="16"/>
      <c r="TGD528" s="16"/>
      <c r="TGE528" s="16"/>
      <c r="TGF528" s="16"/>
      <c r="TGG528" s="16"/>
      <c r="TGH528" s="16"/>
      <c r="TGI528" s="16"/>
      <c r="TGJ528" s="16"/>
      <c r="TGK528" s="16"/>
      <c r="TGL528" s="16"/>
      <c r="TGM528" s="16"/>
      <c r="TGN528" s="16"/>
      <c r="TGO528" s="16"/>
      <c r="TGP528" s="16"/>
      <c r="TGQ528" s="16"/>
      <c r="TGR528" s="16"/>
      <c r="TGS528" s="16"/>
      <c r="TGT528" s="16"/>
      <c r="TGU528" s="16"/>
      <c r="TGV528" s="16"/>
      <c r="TGW528" s="16"/>
      <c r="TGX528" s="16"/>
      <c r="TGY528" s="16"/>
      <c r="TGZ528" s="16"/>
      <c r="THA528" s="16"/>
      <c r="THB528" s="16"/>
      <c r="THC528" s="16"/>
      <c r="THD528" s="16"/>
      <c r="THE528" s="16"/>
      <c r="THF528" s="16"/>
      <c r="THG528" s="16"/>
      <c r="THH528" s="16"/>
      <c r="THI528" s="16"/>
      <c r="THJ528" s="16"/>
      <c r="THK528" s="16"/>
      <c r="THL528" s="16"/>
      <c r="THM528" s="16"/>
      <c r="THN528" s="16"/>
      <c r="THO528" s="16"/>
      <c r="THP528" s="16"/>
      <c r="THQ528" s="16"/>
      <c r="THR528" s="16"/>
      <c r="THS528" s="16"/>
      <c r="THT528" s="16"/>
      <c r="THU528" s="16"/>
      <c r="THV528" s="16"/>
      <c r="THW528" s="16"/>
      <c r="THX528" s="16"/>
      <c r="THY528" s="16"/>
      <c r="THZ528" s="16"/>
      <c r="TIA528" s="16"/>
      <c r="TIB528" s="16"/>
      <c r="TIC528" s="16"/>
      <c r="TID528" s="16"/>
      <c r="TIE528" s="16"/>
      <c r="TIF528" s="16"/>
      <c r="TIG528" s="16"/>
      <c r="TIH528" s="16"/>
      <c r="TII528" s="16"/>
      <c r="TIJ528" s="16"/>
      <c r="TIK528" s="16"/>
      <c r="TIL528" s="16"/>
      <c r="TIM528" s="16"/>
      <c r="TIN528" s="16"/>
      <c r="TIO528" s="16"/>
      <c r="TIP528" s="16"/>
      <c r="TIQ528" s="16"/>
      <c r="TIR528" s="16"/>
      <c r="TIS528" s="16"/>
      <c r="TIT528" s="16"/>
      <c r="TIU528" s="16"/>
      <c r="TIV528" s="16"/>
      <c r="TIW528" s="16"/>
      <c r="TIX528" s="16"/>
      <c r="TIY528" s="16"/>
      <c r="TIZ528" s="16"/>
      <c r="TJA528" s="16"/>
      <c r="TJB528" s="16"/>
      <c r="TJC528" s="16"/>
      <c r="TJD528" s="16"/>
      <c r="TJE528" s="16"/>
      <c r="TJF528" s="16"/>
      <c r="TJG528" s="16"/>
      <c r="TJH528" s="16"/>
      <c r="TJI528" s="16"/>
      <c r="TJJ528" s="16"/>
      <c r="TJK528" s="16"/>
      <c r="TJL528" s="16"/>
      <c r="TJM528" s="16"/>
      <c r="TJN528" s="16"/>
      <c r="TJO528" s="16"/>
      <c r="TJP528" s="16"/>
      <c r="TJQ528" s="16"/>
      <c r="TJR528" s="16"/>
      <c r="TJS528" s="16"/>
      <c r="TJT528" s="16"/>
      <c r="TJU528" s="16"/>
      <c r="TJV528" s="16"/>
      <c r="TJW528" s="16"/>
      <c r="TJX528" s="16"/>
      <c r="TJY528" s="16"/>
      <c r="TJZ528" s="16"/>
      <c r="TKA528" s="16"/>
      <c r="TKB528" s="16"/>
      <c r="TKC528" s="16"/>
      <c r="TKD528" s="16"/>
      <c r="TKE528" s="16"/>
      <c r="TKF528" s="16"/>
      <c r="TKG528" s="16"/>
      <c r="TKH528" s="16"/>
      <c r="TKI528" s="16"/>
      <c r="TKJ528" s="16"/>
      <c r="TKK528" s="16"/>
      <c r="TKL528" s="16"/>
      <c r="TKM528" s="16"/>
      <c r="TKN528" s="16"/>
      <c r="TKO528" s="16"/>
      <c r="TKP528" s="16"/>
      <c r="TKQ528" s="16"/>
      <c r="TKR528" s="16"/>
      <c r="TKS528" s="16"/>
      <c r="TKT528" s="16"/>
      <c r="TKU528" s="16"/>
      <c r="TKV528" s="16"/>
      <c r="TKW528" s="16"/>
      <c r="TKX528" s="16"/>
      <c r="TKY528" s="16"/>
      <c r="TKZ528" s="16"/>
      <c r="TLA528" s="16"/>
      <c r="TLB528" s="16"/>
      <c r="TLC528" s="16"/>
      <c r="TLD528" s="16"/>
      <c r="TLE528" s="16"/>
      <c r="TLF528" s="16"/>
      <c r="TLG528" s="16"/>
      <c r="TLH528" s="16"/>
      <c r="TLI528" s="16"/>
      <c r="TLJ528" s="16"/>
      <c r="TLK528" s="16"/>
      <c r="TLL528" s="16"/>
      <c r="TLM528" s="16"/>
      <c r="TLN528" s="16"/>
      <c r="TLO528" s="16"/>
      <c r="TLP528" s="16"/>
      <c r="TLQ528" s="16"/>
      <c r="TLR528" s="16"/>
      <c r="TLS528" s="16"/>
      <c r="TLT528" s="16"/>
      <c r="TLU528" s="16"/>
      <c r="TLV528" s="16"/>
      <c r="TLW528" s="16"/>
      <c r="TLX528" s="16"/>
      <c r="TLY528" s="16"/>
      <c r="TLZ528" s="16"/>
      <c r="TMA528" s="16"/>
      <c r="TMB528" s="16"/>
      <c r="TMC528" s="16"/>
      <c r="TMD528" s="16"/>
      <c r="TME528" s="16"/>
      <c r="TMF528" s="16"/>
      <c r="TMG528" s="16"/>
      <c r="TMH528" s="16"/>
      <c r="TMI528" s="16"/>
      <c r="TMJ528" s="16"/>
      <c r="TMK528" s="16"/>
      <c r="TML528" s="16"/>
      <c r="TMM528" s="16"/>
      <c r="TMN528" s="16"/>
      <c r="TMO528" s="16"/>
      <c r="TMP528" s="16"/>
      <c r="TMQ528" s="16"/>
      <c r="TMR528" s="16"/>
      <c r="TMS528" s="16"/>
      <c r="TMT528" s="16"/>
      <c r="TMU528" s="16"/>
      <c r="TMV528" s="16"/>
      <c r="TMW528" s="16"/>
      <c r="TMX528" s="16"/>
      <c r="TMY528" s="16"/>
      <c r="TMZ528" s="16"/>
      <c r="TNA528" s="16"/>
      <c r="TNB528" s="16"/>
      <c r="TNC528" s="16"/>
      <c r="TND528" s="16"/>
      <c r="TNE528" s="16"/>
      <c r="TNF528" s="16"/>
      <c r="TNG528" s="16"/>
      <c r="TNH528" s="16"/>
      <c r="TNI528" s="16"/>
      <c r="TNJ528" s="16"/>
      <c r="TNK528" s="16"/>
      <c r="TNL528" s="16"/>
      <c r="TNM528" s="16"/>
      <c r="TNN528" s="16"/>
      <c r="TNO528" s="16"/>
      <c r="TNP528" s="16"/>
      <c r="TNQ528" s="16"/>
      <c r="TNR528" s="16"/>
      <c r="TNS528" s="16"/>
      <c r="TNT528" s="16"/>
      <c r="TNU528" s="16"/>
      <c r="TNV528" s="16"/>
      <c r="TNW528" s="16"/>
      <c r="TNX528" s="16"/>
      <c r="TNY528" s="16"/>
      <c r="TNZ528" s="16"/>
      <c r="TOA528" s="16"/>
      <c r="TOB528" s="16"/>
      <c r="TOC528" s="16"/>
      <c r="TOD528" s="16"/>
      <c r="TOE528" s="16"/>
      <c r="TOF528" s="16"/>
      <c r="TOG528" s="16"/>
      <c r="TOH528" s="16"/>
      <c r="TOI528" s="16"/>
      <c r="TOJ528" s="16"/>
      <c r="TOK528" s="16"/>
      <c r="TOL528" s="16"/>
      <c r="TOM528" s="16"/>
      <c r="TON528" s="16"/>
      <c r="TOO528" s="16"/>
      <c r="TOP528" s="16"/>
      <c r="TOQ528" s="16"/>
      <c r="TOR528" s="16"/>
      <c r="TOS528" s="16"/>
      <c r="TOT528" s="16"/>
      <c r="TOU528" s="16"/>
      <c r="TOV528" s="16"/>
      <c r="TOW528" s="16"/>
      <c r="TOX528" s="16"/>
      <c r="TOY528" s="16"/>
      <c r="TOZ528" s="16"/>
      <c r="TPA528" s="16"/>
      <c r="TPB528" s="16"/>
      <c r="TPC528" s="16"/>
      <c r="TPD528" s="16"/>
      <c r="TPE528" s="16"/>
      <c r="TPF528" s="16"/>
      <c r="TPG528" s="16"/>
      <c r="TPH528" s="16"/>
      <c r="TPI528" s="16"/>
      <c r="TPJ528" s="16"/>
      <c r="TPK528" s="16"/>
      <c r="TPL528" s="16"/>
      <c r="TPM528" s="16"/>
      <c r="TPN528" s="16"/>
      <c r="TPO528" s="16"/>
      <c r="TPP528" s="16"/>
      <c r="TPQ528" s="16"/>
      <c r="TPR528" s="16"/>
      <c r="TPS528" s="16"/>
      <c r="TPT528" s="16"/>
      <c r="TPU528" s="16"/>
      <c r="TPV528" s="16"/>
      <c r="TPW528" s="16"/>
      <c r="TPX528" s="16"/>
      <c r="TPY528" s="16"/>
      <c r="TPZ528" s="16"/>
      <c r="TQA528" s="16"/>
      <c r="TQB528" s="16"/>
      <c r="TQC528" s="16"/>
      <c r="TQD528" s="16"/>
      <c r="TQE528" s="16"/>
      <c r="TQF528" s="16"/>
      <c r="TQG528" s="16"/>
      <c r="TQH528" s="16"/>
      <c r="TQI528" s="16"/>
      <c r="TQJ528" s="16"/>
      <c r="TQK528" s="16"/>
      <c r="TQL528" s="16"/>
      <c r="TQM528" s="16"/>
      <c r="TQN528" s="16"/>
      <c r="TQO528" s="16"/>
      <c r="TQP528" s="16"/>
      <c r="TQQ528" s="16"/>
      <c r="TQR528" s="16"/>
      <c r="TQS528" s="16"/>
      <c r="TQT528" s="16"/>
      <c r="TQU528" s="16"/>
      <c r="TQV528" s="16"/>
      <c r="TQW528" s="16"/>
      <c r="TQX528" s="16"/>
      <c r="TQY528" s="16"/>
      <c r="TQZ528" s="16"/>
      <c r="TRA528" s="16"/>
      <c r="TRB528" s="16"/>
      <c r="TRC528" s="16"/>
      <c r="TRD528" s="16"/>
      <c r="TRE528" s="16"/>
      <c r="TRF528" s="16"/>
      <c r="TRG528" s="16"/>
      <c r="TRH528" s="16"/>
      <c r="TRI528" s="16"/>
      <c r="TRJ528" s="16"/>
      <c r="TRK528" s="16"/>
      <c r="TRL528" s="16"/>
      <c r="TRM528" s="16"/>
      <c r="TRN528" s="16"/>
      <c r="TRO528" s="16"/>
      <c r="TRP528" s="16"/>
      <c r="TRQ528" s="16"/>
      <c r="TRR528" s="16"/>
      <c r="TRS528" s="16"/>
      <c r="TRT528" s="16"/>
      <c r="TRU528" s="16"/>
      <c r="TRV528" s="16"/>
      <c r="TRW528" s="16"/>
      <c r="TRX528" s="16"/>
      <c r="TRY528" s="16"/>
      <c r="TRZ528" s="16"/>
      <c r="TSA528" s="16"/>
      <c r="TSB528" s="16"/>
      <c r="TSC528" s="16"/>
      <c r="TSD528" s="16"/>
      <c r="TSE528" s="16"/>
      <c r="TSF528" s="16"/>
      <c r="TSG528" s="16"/>
      <c r="TSH528" s="16"/>
      <c r="TSI528" s="16"/>
      <c r="TSJ528" s="16"/>
      <c r="TSK528" s="16"/>
      <c r="TSL528" s="16"/>
      <c r="TSM528" s="16"/>
      <c r="TSN528" s="16"/>
      <c r="TSO528" s="16"/>
      <c r="TSP528" s="16"/>
      <c r="TSQ528" s="16"/>
      <c r="TSR528" s="16"/>
      <c r="TSS528" s="16"/>
      <c r="TST528" s="16"/>
      <c r="TSU528" s="16"/>
      <c r="TSV528" s="16"/>
      <c r="TSW528" s="16"/>
      <c r="TSX528" s="16"/>
      <c r="TSY528" s="16"/>
      <c r="TSZ528" s="16"/>
      <c r="TTA528" s="16"/>
      <c r="TTB528" s="16"/>
      <c r="TTC528" s="16"/>
      <c r="TTD528" s="16"/>
      <c r="TTE528" s="16"/>
      <c r="TTF528" s="16"/>
      <c r="TTG528" s="16"/>
      <c r="TTH528" s="16"/>
      <c r="TTI528" s="16"/>
      <c r="TTJ528" s="16"/>
      <c r="TTK528" s="16"/>
      <c r="TTL528" s="16"/>
      <c r="TTM528" s="16"/>
      <c r="TTN528" s="16"/>
      <c r="TTO528" s="16"/>
      <c r="TTP528" s="16"/>
      <c r="TTQ528" s="16"/>
      <c r="TTR528" s="16"/>
      <c r="TTS528" s="16"/>
      <c r="TTT528" s="16"/>
      <c r="TTU528" s="16"/>
      <c r="TTV528" s="16"/>
      <c r="TTW528" s="16"/>
      <c r="TTX528" s="16"/>
      <c r="TTY528" s="16"/>
      <c r="TTZ528" s="16"/>
      <c r="TUA528" s="16"/>
      <c r="TUB528" s="16"/>
      <c r="TUC528" s="16"/>
      <c r="TUD528" s="16"/>
      <c r="TUE528" s="16"/>
      <c r="TUF528" s="16"/>
      <c r="TUG528" s="16"/>
      <c r="TUH528" s="16"/>
      <c r="TUI528" s="16"/>
      <c r="TUJ528" s="16"/>
      <c r="TUK528" s="16"/>
      <c r="TUL528" s="16"/>
      <c r="TUM528" s="16"/>
      <c r="TUN528" s="16"/>
      <c r="TUO528" s="16"/>
      <c r="TUP528" s="16"/>
      <c r="TUQ528" s="16"/>
      <c r="TUR528" s="16"/>
      <c r="TUS528" s="16"/>
      <c r="TUT528" s="16"/>
      <c r="TUU528" s="16"/>
      <c r="TUV528" s="16"/>
      <c r="TUW528" s="16"/>
      <c r="TUX528" s="16"/>
      <c r="TUY528" s="16"/>
      <c r="TUZ528" s="16"/>
      <c r="TVA528" s="16"/>
      <c r="TVB528" s="16"/>
      <c r="TVC528" s="16"/>
      <c r="TVD528" s="16"/>
      <c r="TVE528" s="16"/>
      <c r="TVF528" s="16"/>
      <c r="TVG528" s="16"/>
      <c r="TVH528" s="16"/>
      <c r="TVI528" s="16"/>
      <c r="TVJ528" s="16"/>
      <c r="TVK528" s="16"/>
      <c r="TVL528" s="16"/>
      <c r="TVM528" s="16"/>
      <c r="TVN528" s="16"/>
      <c r="TVO528" s="16"/>
      <c r="TVP528" s="16"/>
      <c r="TVQ528" s="16"/>
      <c r="TVR528" s="16"/>
      <c r="TVS528" s="16"/>
      <c r="TVT528" s="16"/>
      <c r="TVU528" s="16"/>
      <c r="TVV528" s="16"/>
      <c r="TVW528" s="16"/>
      <c r="TVX528" s="16"/>
      <c r="TVY528" s="16"/>
      <c r="TVZ528" s="16"/>
      <c r="TWA528" s="16"/>
      <c r="TWB528" s="16"/>
      <c r="TWC528" s="16"/>
      <c r="TWD528" s="16"/>
      <c r="TWE528" s="16"/>
      <c r="TWF528" s="16"/>
      <c r="TWG528" s="16"/>
      <c r="TWH528" s="16"/>
      <c r="TWI528" s="16"/>
      <c r="TWJ528" s="16"/>
      <c r="TWK528" s="16"/>
      <c r="TWL528" s="16"/>
      <c r="TWM528" s="16"/>
      <c r="TWN528" s="16"/>
      <c r="TWO528" s="16"/>
      <c r="TWP528" s="16"/>
      <c r="TWQ528" s="16"/>
      <c r="TWR528" s="16"/>
      <c r="TWS528" s="16"/>
      <c r="TWT528" s="16"/>
      <c r="TWU528" s="16"/>
      <c r="TWV528" s="16"/>
      <c r="TWW528" s="16"/>
      <c r="TWX528" s="16"/>
      <c r="TWY528" s="16"/>
      <c r="TWZ528" s="16"/>
      <c r="TXA528" s="16"/>
      <c r="TXB528" s="16"/>
      <c r="TXC528" s="16"/>
      <c r="TXD528" s="16"/>
      <c r="TXE528" s="16"/>
      <c r="TXF528" s="16"/>
      <c r="TXG528" s="16"/>
      <c r="TXH528" s="16"/>
      <c r="TXI528" s="16"/>
      <c r="TXJ528" s="16"/>
      <c r="TXK528" s="16"/>
      <c r="TXL528" s="16"/>
      <c r="TXM528" s="16"/>
      <c r="TXN528" s="16"/>
      <c r="TXO528" s="16"/>
      <c r="TXP528" s="16"/>
      <c r="TXQ528" s="16"/>
      <c r="TXR528" s="16"/>
      <c r="TXS528" s="16"/>
      <c r="TXT528" s="16"/>
      <c r="TXU528" s="16"/>
      <c r="TXV528" s="16"/>
      <c r="TXW528" s="16"/>
      <c r="TXX528" s="16"/>
      <c r="TXY528" s="16"/>
      <c r="TXZ528" s="16"/>
      <c r="TYA528" s="16"/>
      <c r="TYB528" s="16"/>
      <c r="TYC528" s="16"/>
      <c r="TYD528" s="16"/>
      <c r="TYE528" s="16"/>
      <c r="TYF528" s="16"/>
      <c r="TYG528" s="16"/>
      <c r="TYH528" s="16"/>
      <c r="TYI528" s="16"/>
      <c r="TYJ528" s="16"/>
      <c r="TYK528" s="16"/>
      <c r="TYL528" s="16"/>
      <c r="TYM528" s="16"/>
      <c r="TYN528" s="16"/>
      <c r="TYO528" s="16"/>
      <c r="TYP528" s="16"/>
      <c r="TYQ528" s="16"/>
      <c r="TYR528" s="16"/>
      <c r="TYS528" s="16"/>
      <c r="TYT528" s="16"/>
      <c r="TYU528" s="16"/>
      <c r="TYV528" s="16"/>
      <c r="TYW528" s="16"/>
      <c r="TYX528" s="16"/>
      <c r="TYY528" s="16"/>
      <c r="TYZ528" s="16"/>
      <c r="TZA528" s="16"/>
      <c r="TZB528" s="16"/>
      <c r="TZC528" s="16"/>
      <c r="TZD528" s="16"/>
      <c r="TZE528" s="16"/>
      <c r="TZF528" s="16"/>
      <c r="TZG528" s="16"/>
      <c r="TZH528" s="16"/>
      <c r="TZI528" s="16"/>
      <c r="TZJ528" s="16"/>
      <c r="TZK528" s="16"/>
      <c r="TZL528" s="16"/>
      <c r="TZM528" s="16"/>
      <c r="TZN528" s="16"/>
      <c r="TZO528" s="16"/>
      <c r="TZP528" s="16"/>
      <c r="TZQ528" s="16"/>
      <c r="TZR528" s="16"/>
      <c r="TZS528" s="16"/>
      <c r="TZT528" s="16"/>
      <c r="TZU528" s="16"/>
      <c r="TZV528" s="16"/>
      <c r="TZW528" s="16"/>
      <c r="TZX528" s="16"/>
      <c r="TZY528" s="16"/>
      <c r="TZZ528" s="16"/>
      <c r="UAA528" s="16"/>
      <c r="UAB528" s="16"/>
      <c r="UAC528" s="16"/>
      <c r="UAD528" s="16"/>
      <c r="UAE528" s="16"/>
      <c r="UAF528" s="16"/>
      <c r="UAG528" s="16"/>
      <c r="UAH528" s="16"/>
      <c r="UAI528" s="16"/>
      <c r="UAJ528" s="16"/>
      <c r="UAK528" s="16"/>
      <c r="UAL528" s="16"/>
      <c r="UAM528" s="16"/>
      <c r="UAN528" s="16"/>
      <c r="UAO528" s="16"/>
      <c r="UAP528" s="16"/>
      <c r="UAQ528" s="16"/>
      <c r="UAR528" s="16"/>
      <c r="UAS528" s="16"/>
      <c r="UAT528" s="16"/>
      <c r="UAU528" s="16"/>
      <c r="UAV528" s="16"/>
      <c r="UAW528" s="16"/>
      <c r="UAX528" s="16"/>
      <c r="UAY528" s="16"/>
      <c r="UAZ528" s="16"/>
      <c r="UBA528" s="16"/>
      <c r="UBB528" s="16"/>
      <c r="UBC528" s="16"/>
      <c r="UBD528" s="16"/>
      <c r="UBE528" s="16"/>
      <c r="UBF528" s="16"/>
      <c r="UBG528" s="16"/>
      <c r="UBH528" s="16"/>
      <c r="UBI528" s="16"/>
      <c r="UBJ528" s="16"/>
      <c r="UBK528" s="16"/>
      <c r="UBL528" s="16"/>
      <c r="UBM528" s="16"/>
      <c r="UBN528" s="16"/>
      <c r="UBO528" s="16"/>
      <c r="UBP528" s="16"/>
      <c r="UBQ528" s="16"/>
      <c r="UBR528" s="16"/>
      <c r="UBS528" s="16"/>
      <c r="UBT528" s="16"/>
      <c r="UBU528" s="16"/>
      <c r="UBV528" s="16"/>
      <c r="UBW528" s="16"/>
      <c r="UBX528" s="16"/>
      <c r="UBY528" s="16"/>
      <c r="UBZ528" s="16"/>
      <c r="UCA528" s="16"/>
      <c r="UCB528" s="16"/>
      <c r="UCC528" s="16"/>
      <c r="UCD528" s="16"/>
      <c r="UCE528" s="16"/>
      <c r="UCF528" s="16"/>
      <c r="UCG528" s="16"/>
      <c r="UCH528" s="16"/>
      <c r="UCI528" s="16"/>
      <c r="UCJ528" s="16"/>
      <c r="UCK528" s="16"/>
      <c r="UCL528" s="16"/>
      <c r="UCM528" s="16"/>
      <c r="UCN528" s="16"/>
      <c r="UCO528" s="16"/>
      <c r="UCP528" s="16"/>
      <c r="UCQ528" s="16"/>
      <c r="UCR528" s="16"/>
      <c r="UCS528" s="16"/>
      <c r="UCT528" s="16"/>
      <c r="UCU528" s="16"/>
      <c r="UCV528" s="16"/>
      <c r="UCW528" s="16"/>
      <c r="UCX528" s="16"/>
      <c r="UCY528" s="16"/>
      <c r="UCZ528" s="16"/>
      <c r="UDA528" s="16"/>
      <c r="UDB528" s="16"/>
      <c r="UDC528" s="16"/>
      <c r="UDD528" s="16"/>
      <c r="UDE528" s="16"/>
      <c r="UDF528" s="16"/>
      <c r="UDG528" s="16"/>
      <c r="UDH528" s="16"/>
      <c r="UDI528" s="16"/>
      <c r="UDJ528" s="16"/>
      <c r="UDK528" s="16"/>
      <c r="UDL528" s="16"/>
      <c r="UDM528" s="16"/>
      <c r="UDN528" s="16"/>
      <c r="UDO528" s="16"/>
      <c r="UDP528" s="16"/>
      <c r="UDQ528" s="16"/>
      <c r="UDR528" s="16"/>
      <c r="UDS528" s="16"/>
      <c r="UDT528" s="16"/>
      <c r="UDU528" s="16"/>
      <c r="UDV528" s="16"/>
      <c r="UDW528" s="16"/>
      <c r="UDX528" s="16"/>
      <c r="UDY528" s="16"/>
      <c r="UDZ528" s="16"/>
      <c r="UEA528" s="16"/>
      <c r="UEB528" s="16"/>
      <c r="UEC528" s="16"/>
      <c r="UED528" s="16"/>
      <c r="UEE528" s="16"/>
      <c r="UEF528" s="16"/>
      <c r="UEG528" s="16"/>
      <c r="UEH528" s="16"/>
      <c r="UEI528" s="16"/>
      <c r="UEJ528" s="16"/>
      <c r="UEK528" s="16"/>
      <c r="UEL528" s="16"/>
      <c r="UEM528" s="16"/>
      <c r="UEN528" s="16"/>
      <c r="UEO528" s="16"/>
      <c r="UEP528" s="16"/>
      <c r="UEQ528" s="16"/>
      <c r="UER528" s="16"/>
      <c r="UES528" s="16"/>
      <c r="UET528" s="16"/>
      <c r="UEU528" s="16"/>
      <c r="UEV528" s="16"/>
      <c r="UEW528" s="16"/>
      <c r="UEX528" s="16"/>
      <c r="UEY528" s="16"/>
      <c r="UEZ528" s="16"/>
      <c r="UFA528" s="16"/>
      <c r="UFB528" s="16"/>
      <c r="UFC528" s="16"/>
      <c r="UFD528" s="16"/>
      <c r="UFE528" s="16"/>
      <c r="UFF528" s="16"/>
      <c r="UFG528" s="16"/>
      <c r="UFH528" s="16"/>
      <c r="UFI528" s="16"/>
      <c r="UFJ528" s="16"/>
      <c r="UFK528" s="16"/>
      <c r="UFL528" s="16"/>
      <c r="UFM528" s="16"/>
      <c r="UFN528" s="16"/>
      <c r="UFO528" s="16"/>
      <c r="UFP528" s="16"/>
      <c r="UFQ528" s="16"/>
      <c r="UFR528" s="16"/>
      <c r="UFS528" s="16"/>
      <c r="UFT528" s="16"/>
      <c r="UFU528" s="16"/>
      <c r="UFV528" s="16"/>
      <c r="UFW528" s="16"/>
      <c r="UFX528" s="16"/>
      <c r="UFY528" s="16"/>
      <c r="UFZ528" s="16"/>
      <c r="UGA528" s="16"/>
      <c r="UGB528" s="16"/>
      <c r="UGC528" s="16"/>
      <c r="UGD528" s="16"/>
      <c r="UGE528" s="16"/>
      <c r="UGF528" s="16"/>
      <c r="UGG528" s="16"/>
      <c r="UGH528" s="16"/>
      <c r="UGI528" s="16"/>
      <c r="UGJ528" s="16"/>
      <c r="UGK528" s="16"/>
      <c r="UGL528" s="16"/>
      <c r="UGM528" s="16"/>
      <c r="UGN528" s="16"/>
      <c r="UGO528" s="16"/>
      <c r="UGP528" s="16"/>
      <c r="UGQ528" s="16"/>
      <c r="UGR528" s="16"/>
      <c r="UGS528" s="16"/>
      <c r="UGT528" s="16"/>
      <c r="UGU528" s="16"/>
      <c r="UGV528" s="16"/>
      <c r="UGW528" s="16"/>
      <c r="UGX528" s="16"/>
      <c r="UGY528" s="16"/>
      <c r="UGZ528" s="16"/>
      <c r="UHA528" s="16"/>
      <c r="UHB528" s="16"/>
      <c r="UHC528" s="16"/>
      <c r="UHD528" s="16"/>
      <c r="UHE528" s="16"/>
      <c r="UHF528" s="16"/>
      <c r="UHG528" s="16"/>
      <c r="UHH528" s="16"/>
      <c r="UHI528" s="16"/>
      <c r="UHJ528" s="16"/>
      <c r="UHK528" s="16"/>
      <c r="UHL528" s="16"/>
      <c r="UHM528" s="16"/>
      <c r="UHN528" s="16"/>
      <c r="UHO528" s="16"/>
      <c r="UHP528" s="16"/>
      <c r="UHQ528" s="16"/>
      <c r="UHR528" s="16"/>
      <c r="UHS528" s="16"/>
      <c r="UHT528" s="16"/>
      <c r="UHU528" s="16"/>
      <c r="UHV528" s="16"/>
      <c r="UHW528" s="16"/>
      <c r="UHX528" s="16"/>
      <c r="UHY528" s="16"/>
      <c r="UHZ528" s="16"/>
      <c r="UIA528" s="16"/>
      <c r="UIB528" s="16"/>
      <c r="UIC528" s="16"/>
      <c r="UID528" s="16"/>
      <c r="UIE528" s="16"/>
      <c r="UIF528" s="16"/>
      <c r="UIG528" s="16"/>
      <c r="UIH528" s="16"/>
      <c r="UII528" s="16"/>
      <c r="UIJ528" s="16"/>
      <c r="UIK528" s="16"/>
      <c r="UIL528" s="16"/>
      <c r="UIM528" s="16"/>
      <c r="UIN528" s="16"/>
      <c r="UIO528" s="16"/>
      <c r="UIP528" s="16"/>
      <c r="UIQ528" s="16"/>
      <c r="UIR528" s="16"/>
      <c r="UIS528" s="16"/>
      <c r="UIT528" s="16"/>
      <c r="UIU528" s="16"/>
      <c r="UIV528" s="16"/>
      <c r="UIW528" s="16"/>
      <c r="UIX528" s="16"/>
      <c r="UIY528" s="16"/>
      <c r="UIZ528" s="16"/>
      <c r="UJA528" s="16"/>
      <c r="UJB528" s="16"/>
      <c r="UJC528" s="16"/>
      <c r="UJD528" s="16"/>
      <c r="UJE528" s="16"/>
      <c r="UJF528" s="16"/>
      <c r="UJG528" s="16"/>
      <c r="UJH528" s="16"/>
      <c r="UJI528" s="16"/>
      <c r="UJJ528" s="16"/>
      <c r="UJK528" s="16"/>
      <c r="UJL528" s="16"/>
      <c r="UJM528" s="16"/>
      <c r="UJN528" s="16"/>
      <c r="UJO528" s="16"/>
      <c r="UJP528" s="16"/>
      <c r="UJQ528" s="16"/>
      <c r="UJR528" s="16"/>
      <c r="UJS528" s="16"/>
      <c r="UJT528" s="16"/>
      <c r="UJU528" s="16"/>
      <c r="UJV528" s="16"/>
      <c r="UJW528" s="16"/>
      <c r="UJX528" s="16"/>
      <c r="UJY528" s="16"/>
      <c r="UJZ528" s="16"/>
      <c r="UKA528" s="16"/>
      <c r="UKB528" s="16"/>
      <c r="UKC528" s="16"/>
      <c r="UKD528" s="16"/>
      <c r="UKE528" s="16"/>
      <c r="UKF528" s="16"/>
      <c r="UKG528" s="16"/>
      <c r="UKH528" s="16"/>
      <c r="UKI528" s="16"/>
      <c r="UKJ528" s="16"/>
      <c r="UKK528" s="16"/>
      <c r="UKL528" s="16"/>
      <c r="UKM528" s="16"/>
      <c r="UKN528" s="16"/>
      <c r="UKO528" s="16"/>
      <c r="UKP528" s="16"/>
      <c r="UKQ528" s="16"/>
      <c r="UKR528" s="16"/>
      <c r="UKS528" s="16"/>
      <c r="UKT528" s="16"/>
      <c r="UKU528" s="16"/>
      <c r="UKV528" s="16"/>
      <c r="UKW528" s="16"/>
      <c r="UKX528" s="16"/>
      <c r="UKY528" s="16"/>
      <c r="UKZ528" s="16"/>
      <c r="ULA528" s="16"/>
      <c r="ULB528" s="16"/>
      <c r="ULC528" s="16"/>
      <c r="ULD528" s="16"/>
      <c r="ULE528" s="16"/>
      <c r="ULF528" s="16"/>
      <c r="ULG528" s="16"/>
      <c r="ULH528" s="16"/>
      <c r="ULI528" s="16"/>
      <c r="ULJ528" s="16"/>
      <c r="ULK528" s="16"/>
      <c r="ULL528" s="16"/>
      <c r="ULM528" s="16"/>
      <c r="ULN528" s="16"/>
      <c r="ULO528" s="16"/>
      <c r="ULP528" s="16"/>
      <c r="ULQ528" s="16"/>
      <c r="ULR528" s="16"/>
      <c r="ULS528" s="16"/>
      <c r="ULT528" s="16"/>
      <c r="ULU528" s="16"/>
      <c r="ULV528" s="16"/>
      <c r="ULW528" s="16"/>
      <c r="ULX528" s="16"/>
      <c r="ULY528" s="16"/>
      <c r="ULZ528" s="16"/>
      <c r="UMA528" s="16"/>
      <c r="UMB528" s="16"/>
      <c r="UMC528" s="16"/>
      <c r="UMD528" s="16"/>
      <c r="UME528" s="16"/>
      <c r="UMF528" s="16"/>
      <c r="UMG528" s="16"/>
      <c r="UMH528" s="16"/>
      <c r="UMI528" s="16"/>
      <c r="UMJ528" s="16"/>
      <c r="UMK528" s="16"/>
      <c r="UML528" s="16"/>
      <c r="UMM528" s="16"/>
      <c r="UMN528" s="16"/>
      <c r="UMO528" s="16"/>
      <c r="UMP528" s="16"/>
      <c r="UMQ528" s="16"/>
      <c r="UMR528" s="16"/>
      <c r="UMS528" s="16"/>
      <c r="UMT528" s="16"/>
      <c r="UMU528" s="16"/>
      <c r="UMV528" s="16"/>
      <c r="UMW528" s="16"/>
      <c r="UMX528" s="16"/>
      <c r="UMY528" s="16"/>
      <c r="UMZ528" s="16"/>
      <c r="UNA528" s="16"/>
      <c r="UNB528" s="16"/>
      <c r="UNC528" s="16"/>
      <c r="UND528" s="16"/>
      <c r="UNE528" s="16"/>
      <c r="UNF528" s="16"/>
      <c r="UNG528" s="16"/>
      <c r="UNH528" s="16"/>
      <c r="UNI528" s="16"/>
      <c r="UNJ528" s="16"/>
      <c r="UNK528" s="16"/>
      <c r="UNL528" s="16"/>
      <c r="UNM528" s="16"/>
      <c r="UNN528" s="16"/>
      <c r="UNO528" s="16"/>
      <c r="UNP528" s="16"/>
      <c r="UNQ528" s="16"/>
      <c r="UNR528" s="16"/>
      <c r="UNS528" s="16"/>
      <c r="UNT528" s="16"/>
      <c r="UNU528" s="16"/>
      <c r="UNV528" s="16"/>
      <c r="UNW528" s="16"/>
      <c r="UNX528" s="16"/>
      <c r="UNY528" s="16"/>
      <c r="UNZ528" s="16"/>
      <c r="UOA528" s="16"/>
      <c r="UOB528" s="16"/>
      <c r="UOC528" s="16"/>
      <c r="UOD528" s="16"/>
      <c r="UOE528" s="16"/>
      <c r="UOF528" s="16"/>
      <c r="UOG528" s="16"/>
      <c r="UOH528" s="16"/>
      <c r="UOI528" s="16"/>
      <c r="UOJ528" s="16"/>
      <c r="UOK528" s="16"/>
      <c r="UOL528" s="16"/>
      <c r="UOM528" s="16"/>
      <c r="UON528" s="16"/>
      <c r="UOO528" s="16"/>
      <c r="UOP528" s="16"/>
      <c r="UOQ528" s="16"/>
      <c r="UOR528" s="16"/>
      <c r="UOS528" s="16"/>
      <c r="UOT528" s="16"/>
      <c r="UOU528" s="16"/>
      <c r="UOV528" s="16"/>
      <c r="UOW528" s="16"/>
      <c r="UOX528" s="16"/>
      <c r="UOY528" s="16"/>
      <c r="UOZ528" s="16"/>
      <c r="UPA528" s="16"/>
      <c r="UPB528" s="16"/>
      <c r="UPC528" s="16"/>
      <c r="UPD528" s="16"/>
      <c r="UPE528" s="16"/>
      <c r="UPF528" s="16"/>
      <c r="UPG528" s="16"/>
      <c r="UPH528" s="16"/>
      <c r="UPI528" s="16"/>
      <c r="UPJ528" s="16"/>
      <c r="UPK528" s="16"/>
      <c r="UPL528" s="16"/>
      <c r="UPM528" s="16"/>
      <c r="UPN528" s="16"/>
      <c r="UPO528" s="16"/>
      <c r="UPP528" s="16"/>
      <c r="UPQ528" s="16"/>
      <c r="UPR528" s="16"/>
      <c r="UPS528" s="16"/>
      <c r="UPT528" s="16"/>
      <c r="UPU528" s="16"/>
      <c r="UPV528" s="16"/>
      <c r="UPW528" s="16"/>
      <c r="UPX528" s="16"/>
      <c r="UPY528" s="16"/>
      <c r="UPZ528" s="16"/>
      <c r="UQA528" s="16"/>
      <c r="UQB528" s="16"/>
      <c r="UQC528" s="16"/>
      <c r="UQD528" s="16"/>
      <c r="UQE528" s="16"/>
      <c r="UQF528" s="16"/>
      <c r="UQG528" s="16"/>
      <c r="UQH528" s="16"/>
      <c r="UQI528" s="16"/>
      <c r="UQJ528" s="16"/>
      <c r="UQK528" s="16"/>
      <c r="UQL528" s="16"/>
      <c r="UQM528" s="16"/>
      <c r="UQN528" s="16"/>
      <c r="UQO528" s="16"/>
      <c r="UQP528" s="16"/>
      <c r="UQQ528" s="16"/>
      <c r="UQR528" s="16"/>
      <c r="UQS528" s="16"/>
      <c r="UQT528" s="16"/>
      <c r="UQU528" s="16"/>
      <c r="UQV528" s="16"/>
      <c r="UQW528" s="16"/>
      <c r="UQX528" s="16"/>
      <c r="UQY528" s="16"/>
      <c r="UQZ528" s="16"/>
      <c r="URA528" s="16"/>
      <c r="URB528" s="16"/>
      <c r="URC528" s="16"/>
      <c r="URD528" s="16"/>
      <c r="URE528" s="16"/>
      <c r="URF528" s="16"/>
      <c r="URG528" s="16"/>
      <c r="URH528" s="16"/>
      <c r="URI528" s="16"/>
      <c r="URJ528" s="16"/>
      <c r="URK528" s="16"/>
      <c r="URL528" s="16"/>
      <c r="URM528" s="16"/>
      <c r="URN528" s="16"/>
      <c r="URO528" s="16"/>
      <c r="URP528" s="16"/>
      <c r="URQ528" s="16"/>
      <c r="URR528" s="16"/>
      <c r="URS528" s="16"/>
      <c r="URT528" s="16"/>
      <c r="URU528" s="16"/>
      <c r="URV528" s="16"/>
      <c r="URW528" s="16"/>
      <c r="URX528" s="16"/>
      <c r="URY528" s="16"/>
      <c r="URZ528" s="16"/>
      <c r="USA528" s="16"/>
      <c r="USB528" s="16"/>
      <c r="USC528" s="16"/>
      <c r="USD528" s="16"/>
      <c r="USE528" s="16"/>
      <c r="USF528" s="16"/>
      <c r="USG528" s="16"/>
      <c r="USH528" s="16"/>
      <c r="USI528" s="16"/>
      <c r="USJ528" s="16"/>
      <c r="USK528" s="16"/>
      <c r="USL528" s="16"/>
      <c r="USM528" s="16"/>
      <c r="USN528" s="16"/>
      <c r="USO528" s="16"/>
      <c r="USP528" s="16"/>
      <c r="USQ528" s="16"/>
      <c r="USR528" s="16"/>
      <c r="USS528" s="16"/>
      <c r="UST528" s="16"/>
      <c r="USU528" s="16"/>
      <c r="USV528" s="16"/>
      <c r="USW528" s="16"/>
      <c r="USX528" s="16"/>
      <c r="USY528" s="16"/>
      <c r="USZ528" s="16"/>
      <c r="UTA528" s="16"/>
      <c r="UTB528" s="16"/>
      <c r="UTC528" s="16"/>
      <c r="UTD528" s="16"/>
      <c r="UTE528" s="16"/>
      <c r="UTF528" s="16"/>
      <c r="UTG528" s="16"/>
      <c r="UTH528" s="16"/>
      <c r="UTI528" s="16"/>
      <c r="UTJ528" s="16"/>
      <c r="UTK528" s="16"/>
      <c r="UTL528" s="16"/>
      <c r="UTM528" s="16"/>
      <c r="UTN528" s="16"/>
      <c r="UTO528" s="16"/>
      <c r="UTP528" s="16"/>
      <c r="UTQ528" s="16"/>
      <c r="UTR528" s="16"/>
      <c r="UTS528" s="16"/>
      <c r="UTT528" s="16"/>
      <c r="UTU528" s="16"/>
      <c r="UTV528" s="16"/>
      <c r="UTW528" s="16"/>
      <c r="UTX528" s="16"/>
      <c r="UTY528" s="16"/>
      <c r="UTZ528" s="16"/>
      <c r="UUA528" s="16"/>
      <c r="UUB528" s="16"/>
      <c r="UUC528" s="16"/>
      <c r="UUD528" s="16"/>
      <c r="UUE528" s="16"/>
      <c r="UUF528" s="16"/>
      <c r="UUG528" s="16"/>
      <c r="UUH528" s="16"/>
      <c r="UUI528" s="16"/>
      <c r="UUJ528" s="16"/>
      <c r="UUK528" s="16"/>
      <c r="UUL528" s="16"/>
      <c r="UUM528" s="16"/>
      <c r="UUN528" s="16"/>
      <c r="UUO528" s="16"/>
      <c r="UUP528" s="16"/>
      <c r="UUQ528" s="16"/>
      <c r="UUR528" s="16"/>
      <c r="UUS528" s="16"/>
      <c r="UUT528" s="16"/>
      <c r="UUU528" s="16"/>
      <c r="UUV528" s="16"/>
      <c r="UUW528" s="16"/>
      <c r="UUX528" s="16"/>
      <c r="UUY528" s="16"/>
      <c r="UUZ528" s="16"/>
      <c r="UVA528" s="16"/>
      <c r="UVB528" s="16"/>
      <c r="UVC528" s="16"/>
      <c r="UVD528" s="16"/>
      <c r="UVE528" s="16"/>
      <c r="UVF528" s="16"/>
      <c r="UVG528" s="16"/>
      <c r="UVH528" s="16"/>
      <c r="UVI528" s="16"/>
      <c r="UVJ528" s="16"/>
      <c r="UVK528" s="16"/>
      <c r="UVL528" s="16"/>
      <c r="UVM528" s="16"/>
      <c r="UVN528" s="16"/>
      <c r="UVO528" s="16"/>
      <c r="UVP528" s="16"/>
      <c r="UVQ528" s="16"/>
      <c r="UVR528" s="16"/>
      <c r="UVS528" s="16"/>
      <c r="UVT528" s="16"/>
      <c r="UVU528" s="16"/>
      <c r="UVV528" s="16"/>
      <c r="UVW528" s="16"/>
      <c r="UVX528" s="16"/>
      <c r="UVY528" s="16"/>
      <c r="UVZ528" s="16"/>
      <c r="UWA528" s="16"/>
      <c r="UWB528" s="16"/>
      <c r="UWC528" s="16"/>
      <c r="UWD528" s="16"/>
      <c r="UWE528" s="16"/>
      <c r="UWF528" s="16"/>
      <c r="UWG528" s="16"/>
      <c r="UWH528" s="16"/>
      <c r="UWI528" s="16"/>
      <c r="UWJ528" s="16"/>
      <c r="UWK528" s="16"/>
      <c r="UWL528" s="16"/>
      <c r="UWM528" s="16"/>
      <c r="UWN528" s="16"/>
      <c r="UWO528" s="16"/>
      <c r="UWP528" s="16"/>
      <c r="UWQ528" s="16"/>
      <c r="UWR528" s="16"/>
      <c r="UWS528" s="16"/>
      <c r="UWT528" s="16"/>
      <c r="UWU528" s="16"/>
      <c r="UWV528" s="16"/>
      <c r="UWW528" s="16"/>
      <c r="UWX528" s="16"/>
      <c r="UWY528" s="16"/>
      <c r="UWZ528" s="16"/>
      <c r="UXA528" s="16"/>
      <c r="UXB528" s="16"/>
      <c r="UXC528" s="16"/>
      <c r="UXD528" s="16"/>
      <c r="UXE528" s="16"/>
      <c r="UXF528" s="16"/>
      <c r="UXG528" s="16"/>
      <c r="UXH528" s="16"/>
      <c r="UXI528" s="16"/>
      <c r="UXJ528" s="16"/>
      <c r="UXK528" s="16"/>
      <c r="UXL528" s="16"/>
      <c r="UXM528" s="16"/>
      <c r="UXN528" s="16"/>
      <c r="UXO528" s="16"/>
      <c r="UXP528" s="16"/>
      <c r="UXQ528" s="16"/>
      <c r="UXR528" s="16"/>
      <c r="UXS528" s="16"/>
      <c r="UXT528" s="16"/>
      <c r="UXU528" s="16"/>
      <c r="UXV528" s="16"/>
      <c r="UXW528" s="16"/>
      <c r="UXX528" s="16"/>
      <c r="UXY528" s="16"/>
      <c r="UXZ528" s="16"/>
      <c r="UYA528" s="16"/>
      <c r="UYB528" s="16"/>
      <c r="UYC528" s="16"/>
      <c r="UYD528" s="16"/>
      <c r="UYE528" s="16"/>
      <c r="UYF528" s="16"/>
      <c r="UYG528" s="16"/>
      <c r="UYH528" s="16"/>
      <c r="UYI528" s="16"/>
      <c r="UYJ528" s="16"/>
      <c r="UYK528" s="16"/>
      <c r="UYL528" s="16"/>
      <c r="UYM528" s="16"/>
      <c r="UYN528" s="16"/>
      <c r="UYO528" s="16"/>
      <c r="UYP528" s="16"/>
      <c r="UYQ528" s="16"/>
      <c r="UYR528" s="16"/>
      <c r="UYS528" s="16"/>
      <c r="UYT528" s="16"/>
      <c r="UYU528" s="16"/>
      <c r="UYV528" s="16"/>
      <c r="UYW528" s="16"/>
      <c r="UYX528" s="16"/>
      <c r="UYY528" s="16"/>
      <c r="UYZ528" s="16"/>
      <c r="UZA528" s="16"/>
      <c r="UZB528" s="16"/>
      <c r="UZC528" s="16"/>
      <c r="UZD528" s="16"/>
      <c r="UZE528" s="16"/>
      <c r="UZF528" s="16"/>
      <c r="UZG528" s="16"/>
      <c r="UZH528" s="16"/>
      <c r="UZI528" s="16"/>
      <c r="UZJ528" s="16"/>
      <c r="UZK528" s="16"/>
      <c r="UZL528" s="16"/>
      <c r="UZM528" s="16"/>
      <c r="UZN528" s="16"/>
      <c r="UZO528" s="16"/>
      <c r="UZP528" s="16"/>
      <c r="UZQ528" s="16"/>
      <c r="UZR528" s="16"/>
      <c r="UZS528" s="16"/>
      <c r="UZT528" s="16"/>
      <c r="UZU528" s="16"/>
      <c r="UZV528" s="16"/>
      <c r="UZW528" s="16"/>
      <c r="UZX528" s="16"/>
      <c r="UZY528" s="16"/>
      <c r="UZZ528" s="16"/>
      <c r="VAA528" s="16"/>
      <c r="VAB528" s="16"/>
      <c r="VAC528" s="16"/>
      <c r="VAD528" s="16"/>
      <c r="VAE528" s="16"/>
      <c r="VAF528" s="16"/>
      <c r="VAG528" s="16"/>
      <c r="VAH528" s="16"/>
      <c r="VAI528" s="16"/>
      <c r="VAJ528" s="16"/>
      <c r="VAK528" s="16"/>
      <c r="VAL528" s="16"/>
      <c r="VAM528" s="16"/>
      <c r="VAN528" s="16"/>
      <c r="VAO528" s="16"/>
      <c r="VAP528" s="16"/>
      <c r="VAQ528" s="16"/>
      <c r="VAR528" s="16"/>
      <c r="VAS528" s="16"/>
      <c r="VAT528" s="16"/>
      <c r="VAU528" s="16"/>
      <c r="VAV528" s="16"/>
      <c r="VAW528" s="16"/>
      <c r="VAX528" s="16"/>
      <c r="VAY528" s="16"/>
      <c r="VAZ528" s="16"/>
      <c r="VBA528" s="16"/>
      <c r="VBB528" s="16"/>
      <c r="VBC528" s="16"/>
      <c r="VBD528" s="16"/>
      <c r="VBE528" s="16"/>
      <c r="VBF528" s="16"/>
      <c r="VBG528" s="16"/>
      <c r="VBH528" s="16"/>
      <c r="VBI528" s="16"/>
      <c r="VBJ528" s="16"/>
      <c r="VBK528" s="16"/>
      <c r="VBL528" s="16"/>
      <c r="VBM528" s="16"/>
      <c r="VBN528" s="16"/>
      <c r="VBO528" s="16"/>
      <c r="VBP528" s="16"/>
      <c r="VBQ528" s="16"/>
      <c r="VBR528" s="16"/>
      <c r="VBS528" s="16"/>
      <c r="VBT528" s="16"/>
      <c r="VBU528" s="16"/>
      <c r="VBV528" s="16"/>
      <c r="VBW528" s="16"/>
      <c r="VBX528" s="16"/>
      <c r="VBY528" s="16"/>
      <c r="VBZ528" s="16"/>
      <c r="VCA528" s="16"/>
      <c r="VCB528" s="16"/>
      <c r="VCC528" s="16"/>
      <c r="VCD528" s="16"/>
      <c r="VCE528" s="16"/>
      <c r="VCF528" s="16"/>
      <c r="VCG528" s="16"/>
      <c r="VCH528" s="16"/>
      <c r="VCI528" s="16"/>
      <c r="VCJ528" s="16"/>
      <c r="VCK528" s="16"/>
      <c r="VCL528" s="16"/>
      <c r="VCM528" s="16"/>
      <c r="VCN528" s="16"/>
      <c r="VCO528" s="16"/>
      <c r="VCP528" s="16"/>
      <c r="VCQ528" s="16"/>
      <c r="VCR528" s="16"/>
      <c r="VCS528" s="16"/>
      <c r="VCT528" s="16"/>
      <c r="VCU528" s="16"/>
      <c r="VCV528" s="16"/>
      <c r="VCW528" s="16"/>
      <c r="VCX528" s="16"/>
      <c r="VCY528" s="16"/>
      <c r="VCZ528" s="16"/>
      <c r="VDA528" s="16"/>
      <c r="VDB528" s="16"/>
      <c r="VDC528" s="16"/>
      <c r="VDD528" s="16"/>
      <c r="VDE528" s="16"/>
      <c r="VDF528" s="16"/>
      <c r="VDG528" s="16"/>
      <c r="VDH528" s="16"/>
      <c r="VDI528" s="16"/>
      <c r="VDJ528" s="16"/>
      <c r="VDK528" s="16"/>
      <c r="VDL528" s="16"/>
      <c r="VDM528" s="16"/>
      <c r="VDN528" s="16"/>
      <c r="VDO528" s="16"/>
      <c r="VDP528" s="16"/>
      <c r="VDQ528" s="16"/>
      <c r="VDR528" s="16"/>
      <c r="VDS528" s="16"/>
      <c r="VDT528" s="16"/>
      <c r="VDU528" s="16"/>
      <c r="VDV528" s="16"/>
      <c r="VDW528" s="16"/>
      <c r="VDX528" s="16"/>
      <c r="VDY528" s="16"/>
      <c r="VDZ528" s="16"/>
      <c r="VEA528" s="16"/>
      <c r="VEB528" s="16"/>
      <c r="VEC528" s="16"/>
      <c r="VED528" s="16"/>
      <c r="VEE528" s="16"/>
      <c r="VEF528" s="16"/>
      <c r="VEG528" s="16"/>
      <c r="VEH528" s="16"/>
      <c r="VEI528" s="16"/>
      <c r="VEJ528" s="16"/>
      <c r="VEK528" s="16"/>
      <c r="VEL528" s="16"/>
      <c r="VEM528" s="16"/>
      <c r="VEN528" s="16"/>
      <c r="VEO528" s="16"/>
      <c r="VEP528" s="16"/>
      <c r="VEQ528" s="16"/>
      <c r="VER528" s="16"/>
      <c r="VES528" s="16"/>
      <c r="VET528" s="16"/>
      <c r="VEU528" s="16"/>
      <c r="VEV528" s="16"/>
      <c r="VEW528" s="16"/>
      <c r="VEX528" s="16"/>
      <c r="VEY528" s="16"/>
      <c r="VEZ528" s="16"/>
      <c r="VFA528" s="16"/>
      <c r="VFB528" s="16"/>
      <c r="VFC528" s="16"/>
      <c r="VFD528" s="16"/>
      <c r="VFE528" s="16"/>
      <c r="VFF528" s="16"/>
      <c r="VFG528" s="16"/>
      <c r="VFH528" s="16"/>
      <c r="VFI528" s="16"/>
      <c r="VFJ528" s="16"/>
      <c r="VFK528" s="16"/>
      <c r="VFL528" s="16"/>
      <c r="VFM528" s="16"/>
      <c r="VFN528" s="16"/>
      <c r="VFO528" s="16"/>
      <c r="VFP528" s="16"/>
      <c r="VFQ528" s="16"/>
      <c r="VFR528" s="16"/>
      <c r="VFS528" s="16"/>
      <c r="VFT528" s="16"/>
      <c r="VFU528" s="16"/>
      <c r="VFV528" s="16"/>
      <c r="VFW528" s="16"/>
      <c r="VFX528" s="16"/>
      <c r="VFY528" s="16"/>
      <c r="VFZ528" s="16"/>
      <c r="VGA528" s="16"/>
      <c r="VGB528" s="16"/>
      <c r="VGC528" s="16"/>
      <c r="VGD528" s="16"/>
      <c r="VGE528" s="16"/>
      <c r="VGF528" s="16"/>
      <c r="VGG528" s="16"/>
      <c r="VGH528" s="16"/>
      <c r="VGI528" s="16"/>
      <c r="VGJ528" s="16"/>
      <c r="VGK528" s="16"/>
      <c r="VGL528" s="16"/>
      <c r="VGM528" s="16"/>
      <c r="VGN528" s="16"/>
      <c r="VGO528" s="16"/>
      <c r="VGP528" s="16"/>
      <c r="VGQ528" s="16"/>
      <c r="VGR528" s="16"/>
      <c r="VGS528" s="16"/>
      <c r="VGT528" s="16"/>
      <c r="VGU528" s="16"/>
      <c r="VGV528" s="16"/>
      <c r="VGW528" s="16"/>
      <c r="VGX528" s="16"/>
      <c r="VGY528" s="16"/>
      <c r="VGZ528" s="16"/>
      <c r="VHA528" s="16"/>
      <c r="VHB528" s="16"/>
      <c r="VHC528" s="16"/>
      <c r="VHD528" s="16"/>
      <c r="VHE528" s="16"/>
      <c r="VHF528" s="16"/>
      <c r="VHG528" s="16"/>
      <c r="VHH528" s="16"/>
      <c r="VHI528" s="16"/>
      <c r="VHJ528" s="16"/>
      <c r="VHK528" s="16"/>
      <c r="VHL528" s="16"/>
      <c r="VHM528" s="16"/>
      <c r="VHN528" s="16"/>
      <c r="VHO528" s="16"/>
      <c r="VHP528" s="16"/>
      <c r="VHQ528" s="16"/>
      <c r="VHR528" s="16"/>
      <c r="VHS528" s="16"/>
      <c r="VHT528" s="16"/>
      <c r="VHU528" s="16"/>
      <c r="VHV528" s="16"/>
      <c r="VHW528" s="16"/>
      <c r="VHX528" s="16"/>
      <c r="VHY528" s="16"/>
      <c r="VHZ528" s="16"/>
      <c r="VIA528" s="16"/>
      <c r="VIB528" s="16"/>
      <c r="VIC528" s="16"/>
      <c r="VID528" s="16"/>
      <c r="VIE528" s="16"/>
      <c r="VIF528" s="16"/>
      <c r="VIG528" s="16"/>
      <c r="VIH528" s="16"/>
      <c r="VII528" s="16"/>
      <c r="VIJ528" s="16"/>
      <c r="VIK528" s="16"/>
      <c r="VIL528" s="16"/>
      <c r="VIM528" s="16"/>
      <c r="VIN528" s="16"/>
      <c r="VIO528" s="16"/>
      <c r="VIP528" s="16"/>
      <c r="VIQ528" s="16"/>
      <c r="VIR528" s="16"/>
      <c r="VIS528" s="16"/>
      <c r="VIT528" s="16"/>
      <c r="VIU528" s="16"/>
      <c r="VIV528" s="16"/>
      <c r="VIW528" s="16"/>
      <c r="VIX528" s="16"/>
      <c r="VIY528" s="16"/>
      <c r="VIZ528" s="16"/>
      <c r="VJA528" s="16"/>
      <c r="VJB528" s="16"/>
      <c r="VJC528" s="16"/>
      <c r="VJD528" s="16"/>
      <c r="VJE528" s="16"/>
      <c r="VJF528" s="16"/>
      <c r="VJG528" s="16"/>
      <c r="VJH528" s="16"/>
      <c r="VJI528" s="16"/>
      <c r="VJJ528" s="16"/>
      <c r="VJK528" s="16"/>
      <c r="VJL528" s="16"/>
      <c r="VJM528" s="16"/>
      <c r="VJN528" s="16"/>
      <c r="VJO528" s="16"/>
      <c r="VJP528" s="16"/>
      <c r="VJQ528" s="16"/>
      <c r="VJR528" s="16"/>
      <c r="VJS528" s="16"/>
      <c r="VJT528" s="16"/>
      <c r="VJU528" s="16"/>
      <c r="VJV528" s="16"/>
      <c r="VJW528" s="16"/>
      <c r="VJX528" s="16"/>
      <c r="VJY528" s="16"/>
      <c r="VJZ528" s="16"/>
      <c r="VKA528" s="16"/>
      <c r="VKB528" s="16"/>
      <c r="VKC528" s="16"/>
      <c r="VKD528" s="16"/>
      <c r="VKE528" s="16"/>
      <c r="VKF528" s="16"/>
      <c r="VKG528" s="16"/>
      <c r="VKH528" s="16"/>
      <c r="VKI528" s="16"/>
      <c r="VKJ528" s="16"/>
      <c r="VKK528" s="16"/>
      <c r="VKL528" s="16"/>
      <c r="VKM528" s="16"/>
      <c r="VKN528" s="16"/>
      <c r="VKO528" s="16"/>
      <c r="VKP528" s="16"/>
      <c r="VKQ528" s="16"/>
      <c r="VKR528" s="16"/>
      <c r="VKS528" s="16"/>
      <c r="VKT528" s="16"/>
      <c r="VKU528" s="16"/>
      <c r="VKV528" s="16"/>
      <c r="VKW528" s="16"/>
      <c r="VKX528" s="16"/>
      <c r="VKY528" s="16"/>
      <c r="VKZ528" s="16"/>
      <c r="VLA528" s="16"/>
      <c r="VLB528" s="16"/>
      <c r="VLC528" s="16"/>
      <c r="VLD528" s="16"/>
      <c r="VLE528" s="16"/>
      <c r="VLF528" s="16"/>
      <c r="VLG528" s="16"/>
      <c r="VLH528" s="16"/>
      <c r="VLI528" s="16"/>
      <c r="VLJ528" s="16"/>
      <c r="VLK528" s="16"/>
      <c r="VLL528" s="16"/>
      <c r="VLM528" s="16"/>
      <c r="VLN528" s="16"/>
      <c r="VLO528" s="16"/>
      <c r="VLP528" s="16"/>
      <c r="VLQ528" s="16"/>
      <c r="VLR528" s="16"/>
      <c r="VLS528" s="16"/>
      <c r="VLT528" s="16"/>
      <c r="VLU528" s="16"/>
      <c r="VLV528" s="16"/>
      <c r="VLW528" s="16"/>
      <c r="VLX528" s="16"/>
      <c r="VLY528" s="16"/>
      <c r="VLZ528" s="16"/>
      <c r="VMA528" s="16"/>
      <c r="VMB528" s="16"/>
      <c r="VMC528" s="16"/>
      <c r="VMD528" s="16"/>
      <c r="VME528" s="16"/>
      <c r="VMF528" s="16"/>
      <c r="VMG528" s="16"/>
      <c r="VMH528" s="16"/>
      <c r="VMI528" s="16"/>
      <c r="VMJ528" s="16"/>
      <c r="VMK528" s="16"/>
      <c r="VML528" s="16"/>
      <c r="VMM528" s="16"/>
      <c r="VMN528" s="16"/>
      <c r="VMO528" s="16"/>
      <c r="VMP528" s="16"/>
      <c r="VMQ528" s="16"/>
      <c r="VMR528" s="16"/>
      <c r="VMS528" s="16"/>
      <c r="VMT528" s="16"/>
      <c r="VMU528" s="16"/>
      <c r="VMV528" s="16"/>
      <c r="VMW528" s="16"/>
      <c r="VMX528" s="16"/>
      <c r="VMY528" s="16"/>
      <c r="VMZ528" s="16"/>
      <c r="VNA528" s="16"/>
      <c r="VNB528" s="16"/>
      <c r="VNC528" s="16"/>
      <c r="VND528" s="16"/>
      <c r="VNE528" s="16"/>
      <c r="VNF528" s="16"/>
      <c r="VNG528" s="16"/>
      <c r="VNH528" s="16"/>
      <c r="VNI528" s="16"/>
      <c r="VNJ528" s="16"/>
      <c r="VNK528" s="16"/>
      <c r="VNL528" s="16"/>
      <c r="VNM528" s="16"/>
      <c r="VNN528" s="16"/>
      <c r="VNO528" s="16"/>
      <c r="VNP528" s="16"/>
      <c r="VNQ528" s="16"/>
      <c r="VNR528" s="16"/>
      <c r="VNS528" s="16"/>
      <c r="VNT528" s="16"/>
      <c r="VNU528" s="16"/>
      <c r="VNV528" s="16"/>
      <c r="VNW528" s="16"/>
      <c r="VNX528" s="16"/>
      <c r="VNY528" s="16"/>
      <c r="VNZ528" s="16"/>
      <c r="VOA528" s="16"/>
      <c r="VOB528" s="16"/>
      <c r="VOC528" s="16"/>
      <c r="VOD528" s="16"/>
      <c r="VOE528" s="16"/>
      <c r="VOF528" s="16"/>
      <c r="VOG528" s="16"/>
      <c r="VOH528" s="16"/>
      <c r="VOI528" s="16"/>
      <c r="VOJ528" s="16"/>
      <c r="VOK528" s="16"/>
      <c r="VOL528" s="16"/>
      <c r="VOM528" s="16"/>
      <c r="VON528" s="16"/>
      <c r="VOO528" s="16"/>
      <c r="VOP528" s="16"/>
      <c r="VOQ528" s="16"/>
      <c r="VOR528" s="16"/>
      <c r="VOS528" s="16"/>
      <c r="VOT528" s="16"/>
      <c r="VOU528" s="16"/>
      <c r="VOV528" s="16"/>
      <c r="VOW528" s="16"/>
      <c r="VOX528" s="16"/>
      <c r="VOY528" s="16"/>
      <c r="VOZ528" s="16"/>
      <c r="VPA528" s="16"/>
      <c r="VPB528" s="16"/>
      <c r="VPC528" s="16"/>
      <c r="VPD528" s="16"/>
      <c r="VPE528" s="16"/>
      <c r="VPF528" s="16"/>
      <c r="VPG528" s="16"/>
      <c r="VPH528" s="16"/>
      <c r="VPI528" s="16"/>
      <c r="VPJ528" s="16"/>
      <c r="VPK528" s="16"/>
      <c r="VPL528" s="16"/>
      <c r="VPM528" s="16"/>
      <c r="VPN528" s="16"/>
      <c r="VPO528" s="16"/>
      <c r="VPP528" s="16"/>
      <c r="VPQ528" s="16"/>
      <c r="VPR528" s="16"/>
      <c r="VPS528" s="16"/>
      <c r="VPT528" s="16"/>
      <c r="VPU528" s="16"/>
      <c r="VPV528" s="16"/>
      <c r="VPW528" s="16"/>
      <c r="VPX528" s="16"/>
      <c r="VPY528" s="16"/>
      <c r="VPZ528" s="16"/>
      <c r="VQA528" s="16"/>
      <c r="VQB528" s="16"/>
      <c r="VQC528" s="16"/>
      <c r="VQD528" s="16"/>
      <c r="VQE528" s="16"/>
      <c r="VQF528" s="16"/>
      <c r="VQG528" s="16"/>
      <c r="VQH528" s="16"/>
      <c r="VQI528" s="16"/>
      <c r="VQJ528" s="16"/>
      <c r="VQK528" s="16"/>
      <c r="VQL528" s="16"/>
      <c r="VQM528" s="16"/>
      <c r="VQN528" s="16"/>
      <c r="VQO528" s="16"/>
      <c r="VQP528" s="16"/>
      <c r="VQQ528" s="16"/>
      <c r="VQR528" s="16"/>
      <c r="VQS528" s="16"/>
      <c r="VQT528" s="16"/>
      <c r="VQU528" s="16"/>
      <c r="VQV528" s="16"/>
      <c r="VQW528" s="16"/>
      <c r="VQX528" s="16"/>
      <c r="VQY528" s="16"/>
      <c r="VQZ528" s="16"/>
      <c r="VRA528" s="16"/>
      <c r="VRB528" s="16"/>
      <c r="VRC528" s="16"/>
      <c r="VRD528" s="16"/>
      <c r="VRE528" s="16"/>
      <c r="VRF528" s="16"/>
      <c r="VRG528" s="16"/>
      <c r="VRH528" s="16"/>
      <c r="VRI528" s="16"/>
      <c r="VRJ528" s="16"/>
      <c r="VRK528" s="16"/>
      <c r="VRL528" s="16"/>
      <c r="VRM528" s="16"/>
      <c r="VRN528" s="16"/>
      <c r="VRO528" s="16"/>
      <c r="VRP528" s="16"/>
      <c r="VRQ528" s="16"/>
      <c r="VRR528" s="16"/>
      <c r="VRS528" s="16"/>
      <c r="VRT528" s="16"/>
      <c r="VRU528" s="16"/>
      <c r="VRV528" s="16"/>
      <c r="VRW528" s="16"/>
      <c r="VRX528" s="16"/>
      <c r="VRY528" s="16"/>
      <c r="VRZ528" s="16"/>
      <c r="VSA528" s="16"/>
      <c r="VSB528" s="16"/>
      <c r="VSC528" s="16"/>
      <c r="VSD528" s="16"/>
      <c r="VSE528" s="16"/>
      <c r="VSF528" s="16"/>
      <c r="VSG528" s="16"/>
      <c r="VSH528" s="16"/>
      <c r="VSI528" s="16"/>
      <c r="VSJ528" s="16"/>
      <c r="VSK528" s="16"/>
      <c r="VSL528" s="16"/>
      <c r="VSM528" s="16"/>
      <c r="VSN528" s="16"/>
      <c r="VSO528" s="16"/>
      <c r="VSP528" s="16"/>
      <c r="VSQ528" s="16"/>
      <c r="VSR528" s="16"/>
      <c r="VSS528" s="16"/>
      <c r="VST528" s="16"/>
      <c r="VSU528" s="16"/>
      <c r="VSV528" s="16"/>
      <c r="VSW528" s="16"/>
      <c r="VSX528" s="16"/>
      <c r="VSY528" s="16"/>
      <c r="VSZ528" s="16"/>
      <c r="VTA528" s="16"/>
      <c r="VTB528" s="16"/>
      <c r="VTC528" s="16"/>
      <c r="VTD528" s="16"/>
      <c r="VTE528" s="16"/>
      <c r="VTF528" s="16"/>
      <c r="VTG528" s="16"/>
      <c r="VTH528" s="16"/>
      <c r="VTI528" s="16"/>
      <c r="VTJ528" s="16"/>
      <c r="VTK528" s="16"/>
      <c r="VTL528" s="16"/>
      <c r="VTM528" s="16"/>
      <c r="VTN528" s="16"/>
      <c r="VTO528" s="16"/>
      <c r="VTP528" s="16"/>
      <c r="VTQ528" s="16"/>
      <c r="VTR528" s="16"/>
      <c r="VTS528" s="16"/>
      <c r="VTT528" s="16"/>
      <c r="VTU528" s="16"/>
      <c r="VTV528" s="16"/>
      <c r="VTW528" s="16"/>
      <c r="VTX528" s="16"/>
      <c r="VTY528" s="16"/>
      <c r="VTZ528" s="16"/>
      <c r="VUA528" s="16"/>
      <c r="VUB528" s="16"/>
      <c r="VUC528" s="16"/>
      <c r="VUD528" s="16"/>
      <c r="VUE528" s="16"/>
      <c r="VUF528" s="16"/>
      <c r="VUG528" s="16"/>
      <c r="VUH528" s="16"/>
      <c r="VUI528" s="16"/>
      <c r="VUJ528" s="16"/>
      <c r="VUK528" s="16"/>
      <c r="VUL528" s="16"/>
      <c r="VUM528" s="16"/>
      <c r="VUN528" s="16"/>
      <c r="VUO528" s="16"/>
      <c r="VUP528" s="16"/>
      <c r="VUQ528" s="16"/>
      <c r="VUR528" s="16"/>
      <c r="VUS528" s="16"/>
      <c r="VUT528" s="16"/>
      <c r="VUU528" s="16"/>
      <c r="VUV528" s="16"/>
      <c r="VUW528" s="16"/>
      <c r="VUX528" s="16"/>
      <c r="VUY528" s="16"/>
      <c r="VUZ528" s="16"/>
      <c r="VVA528" s="16"/>
      <c r="VVB528" s="16"/>
      <c r="VVC528" s="16"/>
      <c r="VVD528" s="16"/>
      <c r="VVE528" s="16"/>
      <c r="VVF528" s="16"/>
      <c r="VVG528" s="16"/>
      <c r="VVH528" s="16"/>
      <c r="VVI528" s="16"/>
      <c r="VVJ528" s="16"/>
      <c r="VVK528" s="16"/>
      <c r="VVL528" s="16"/>
      <c r="VVM528" s="16"/>
      <c r="VVN528" s="16"/>
      <c r="VVO528" s="16"/>
      <c r="VVP528" s="16"/>
      <c r="VVQ528" s="16"/>
      <c r="VVR528" s="16"/>
      <c r="VVS528" s="16"/>
      <c r="VVT528" s="16"/>
      <c r="VVU528" s="16"/>
      <c r="VVV528" s="16"/>
      <c r="VVW528" s="16"/>
      <c r="VVX528" s="16"/>
      <c r="VVY528" s="16"/>
      <c r="VVZ528" s="16"/>
      <c r="VWA528" s="16"/>
      <c r="VWB528" s="16"/>
      <c r="VWC528" s="16"/>
      <c r="VWD528" s="16"/>
      <c r="VWE528" s="16"/>
      <c r="VWF528" s="16"/>
      <c r="VWG528" s="16"/>
      <c r="VWH528" s="16"/>
      <c r="VWI528" s="16"/>
      <c r="VWJ528" s="16"/>
      <c r="VWK528" s="16"/>
      <c r="VWL528" s="16"/>
      <c r="VWM528" s="16"/>
      <c r="VWN528" s="16"/>
      <c r="VWO528" s="16"/>
      <c r="VWP528" s="16"/>
      <c r="VWQ528" s="16"/>
      <c r="VWR528" s="16"/>
      <c r="VWS528" s="16"/>
      <c r="VWT528" s="16"/>
      <c r="VWU528" s="16"/>
      <c r="VWV528" s="16"/>
      <c r="VWW528" s="16"/>
      <c r="VWX528" s="16"/>
      <c r="VWY528" s="16"/>
      <c r="VWZ528" s="16"/>
      <c r="VXA528" s="16"/>
      <c r="VXB528" s="16"/>
      <c r="VXC528" s="16"/>
      <c r="VXD528" s="16"/>
      <c r="VXE528" s="16"/>
      <c r="VXF528" s="16"/>
      <c r="VXG528" s="16"/>
      <c r="VXH528" s="16"/>
      <c r="VXI528" s="16"/>
      <c r="VXJ528" s="16"/>
      <c r="VXK528" s="16"/>
      <c r="VXL528" s="16"/>
      <c r="VXM528" s="16"/>
      <c r="VXN528" s="16"/>
      <c r="VXO528" s="16"/>
      <c r="VXP528" s="16"/>
      <c r="VXQ528" s="16"/>
      <c r="VXR528" s="16"/>
      <c r="VXS528" s="16"/>
      <c r="VXT528" s="16"/>
      <c r="VXU528" s="16"/>
      <c r="VXV528" s="16"/>
      <c r="VXW528" s="16"/>
      <c r="VXX528" s="16"/>
      <c r="VXY528" s="16"/>
      <c r="VXZ528" s="16"/>
      <c r="VYA528" s="16"/>
      <c r="VYB528" s="16"/>
      <c r="VYC528" s="16"/>
      <c r="VYD528" s="16"/>
      <c r="VYE528" s="16"/>
      <c r="VYF528" s="16"/>
      <c r="VYG528" s="16"/>
      <c r="VYH528" s="16"/>
      <c r="VYI528" s="16"/>
      <c r="VYJ528" s="16"/>
      <c r="VYK528" s="16"/>
      <c r="VYL528" s="16"/>
      <c r="VYM528" s="16"/>
      <c r="VYN528" s="16"/>
      <c r="VYO528" s="16"/>
      <c r="VYP528" s="16"/>
      <c r="VYQ528" s="16"/>
      <c r="VYR528" s="16"/>
      <c r="VYS528" s="16"/>
      <c r="VYT528" s="16"/>
      <c r="VYU528" s="16"/>
      <c r="VYV528" s="16"/>
      <c r="VYW528" s="16"/>
      <c r="VYX528" s="16"/>
      <c r="VYY528" s="16"/>
      <c r="VYZ528" s="16"/>
      <c r="VZA528" s="16"/>
      <c r="VZB528" s="16"/>
      <c r="VZC528" s="16"/>
      <c r="VZD528" s="16"/>
      <c r="VZE528" s="16"/>
      <c r="VZF528" s="16"/>
      <c r="VZG528" s="16"/>
      <c r="VZH528" s="16"/>
      <c r="VZI528" s="16"/>
      <c r="VZJ528" s="16"/>
      <c r="VZK528" s="16"/>
      <c r="VZL528" s="16"/>
      <c r="VZM528" s="16"/>
      <c r="VZN528" s="16"/>
      <c r="VZO528" s="16"/>
      <c r="VZP528" s="16"/>
      <c r="VZQ528" s="16"/>
      <c r="VZR528" s="16"/>
      <c r="VZS528" s="16"/>
      <c r="VZT528" s="16"/>
      <c r="VZU528" s="16"/>
      <c r="VZV528" s="16"/>
      <c r="VZW528" s="16"/>
      <c r="VZX528" s="16"/>
      <c r="VZY528" s="16"/>
      <c r="VZZ528" s="16"/>
      <c r="WAA528" s="16"/>
      <c r="WAB528" s="16"/>
      <c r="WAC528" s="16"/>
      <c r="WAD528" s="16"/>
      <c r="WAE528" s="16"/>
      <c r="WAF528" s="16"/>
      <c r="WAG528" s="16"/>
      <c r="WAH528" s="16"/>
      <c r="WAI528" s="16"/>
      <c r="WAJ528" s="16"/>
      <c r="WAK528" s="16"/>
      <c r="WAL528" s="16"/>
      <c r="WAM528" s="16"/>
      <c r="WAN528" s="16"/>
      <c r="WAO528" s="16"/>
      <c r="WAP528" s="16"/>
      <c r="WAQ528" s="16"/>
      <c r="WAR528" s="16"/>
      <c r="WAS528" s="16"/>
      <c r="WAT528" s="16"/>
      <c r="WAU528" s="16"/>
      <c r="WAV528" s="16"/>
      <c r="WAW528" s="16"/>
      <c r="WAX528" s="16"/>
      <c r="WAY528" s="16"/>
      <c r="WAZ528" s="16"/>
      <c r="WBA528" s="16"/>
      <c r="WBB528" s="16"/>
      <c r="WBC528" s="16"/>
      <c r="WBD528" s="16"/>
      <c r="WBE528" s="16"/>
      <c r="WBF528" s="16"/>
      <c r="WBG528" s="16"/>
      <c r="WBH528" s="16"/>
      <c r="WBI528" s="16"/>
      <c r="WBJ528" s="16"/>
      <c r="WBK528" s="16"/>
      <c r="WBL528" s="16"/>
      <c r="WBM528" s="16"/>
      <c r="WBN528" s="16"/>
      <c r="WBO528" s="16"/>
      <c r="WBP528" s="16"/>
      <c r="WBQ528" s="16"/>
      <c r="WBR528" s="16"/>
      <c r="WBS528" s="16"/>
      <c r="WBT528" s="16"/>
      <c r="WBU528" s="16"/>
      <c r="WBV528" s="16"/>
      <c r="WBW528" s="16"/>
      <c r="WBX528" s="16"/>
      <c r="WBY528" s="16"/>
      <c r="WBZ528" s="16"/>
      <c r="WCA528" s="16"/>
      <c r="WCB528" s="16"/>
      <c r="WCC528" s="16"/>
      <c r="WCD528" s="16"/>
      <c r="WCE528" s="16"/>
      <c r="WCF528" s="16"/>
      <c r="WCG528" s="16"/>
      <c r="WCH528" s="16"/>
      <c r="WCI528" s="16"/>
      <c r="WCJ528" s="16"/>
      <c r="WCK528" s="16"/>
      <c r="WCL528" s="16"/>
      <c r="WCM528" s="16"/>
      <c r="WCN528" s="16"/>
      <c r="WCO528" s="16"/>
      <c r="WCP528" s="16"/>
      <c r="WCQ528" s="16"/>
      <c r="WCR528" s="16"/>
      <c r="WCS528" s="16"/>
      <c r="WCT528" s="16"/>
      <c r="WCU528" s="16"/>
      <c r="WCV528" s="16"/>
      <c r="WCW528" s="16"/>
      <c r="WCX528" s="16"/>
      <c r="WCY528" s="16"/>
      <c r="WCZ528" s="16"/>
      <c r="WDA528" s="16"/>
      <c r="WDB528" s="16"/>
      <c r="WDC528" s="16"/>
      <c r="WDD528" s="16"/>
      <c r="WDE528" s="16"/>
      <c r="WDF528" s="16"/>
      <c r="WDG528" s="16"/>
      <c r="WDH528" s="16"/>
      <c r="WDI528" s="16"/>
      <c r="WDJ528" s="16"/>
      <c r="WDK528" s="16"/>
      <c r="WDL528" s="16"/>
      <c r="WDM528" s="16"/>
      <c r="WDN528" s="16"/>
      <c r="WDO528" s="16"/>
      <c r="WDP528" s="16"/>
      <c r="WDQ528" s="16"/>
      <c r="WDR528" s="16"/>
      <c r="WDS528" s="16"/>
      <c r="WDT528" s="16"/>
      <c r="WDU528" s="16"/>
      <c r="WDV528" s="16"/>
      <c r="WDW528" s="16"/>
      <c r="WDX528" s="16"/>
      <c r="WDY528" s="16"/>
      <c r="WDZ528" s="16"/>
      <c r="WEA528" s="16"/>
      <c r="WEB528" s="16"/>
      <c r="WEC528" s="16"/>
      <c r="WED528" s="16"/>
      <c r="WEE528" s="16"/>
      <c r="WEF528" s="16"/>
      <c r="WEG528" s="16"/>
      <c r="WEH528" s="16"/>
      <c r="WEI528" s="16"/>
      <c r="WEJ528" s="16"/>
      <c r="WEK528" s="16"/>
      <c r="WEL528" s="16"/>
      <c r="WEM528" s="16"/>
      <c r="WEN528" s="16"/>
      <c r="WEO528" s="16"/>
      <c r="WEP528" s="16"/>
      <c r="WEQ528" s="16"/>
      <c r="WER528" s="16"/>
      <c r="WES528" s="16"/>
      <c r="WET528" s="16"/>
      <c r="WEU528" s="16"/>
      <c r="WEV528" s="16"/>
      <c r="WEW528" s="16"/>
      <c r="WEX528" s="16"/>
      <c r="WEY528" s="16"/>
      <c r="WEZ528" s="16"/>
      <c r="WFA528" s="16"/>
      <c r="WFB528" s="16"/>
      <c r="WFC528" s="16"/>
      <c r="WFD528" s="16"/>
      <c r="WFE528" s="16"/>
      <c r="WFF528" s="16"/>
      <c r="WFG528" s="16"/>
      <c r="WFH528" s="16"/>
      <c r="WFI528" s="16"/>
      <c r="WFJ528" s="16"/>
      <c r="WFK528" s="16"/>
      <c r="WFL528" s="16"/>
      <c r="WFM528" s="16"/>
      <c r="WFN528" s="16"/>
      <c r="WFO528" s="16"/>
      <c r="WFP528" s="16"/>
      <c r="WFQ528" s="16"/>
      <c r="WFR528" s="16"/>
      <c r="WFS528" s="16"/>
      <c r="WFT528" s="16"/>
      <c r="WFU528" s="16"/>
      <c r="WFV528" s="16"/>
      <c r="WFW528" s="16"/>
      <c r="WFX528" s="16"/>
      <c r="WFY528" s="16"/>
      <c r="WFZ528" s="16"/>
      <c r="WGA528" s="16"/>
      <c r="WGB528" s="16"/>
      <c r="WGC528" s="16"/>
      <c r="WGD528" s="16"/>
      <c r="WGE528" s="16"/>
      <c r="WGF528" s="16"/>
      <c r="WGG528" s="16"/>
      <c r="WGH528" s="16"/>
      <c r="WGI528" s="16"/>
      <c r="WGJ528" s="16"/>
      <c r="WGK528" s="16"/>
      <c r="WGL528" s="16"/>
      <c r="WGM528" s="16"/>
      <c r="WGN528" s="16"/>
      <c r="WGO528" s="16"/>
      <c r="WGP528" s="16"/>
      <c r="WGQ528" s="16"/>
      <c r="WGR528" s="16"/>
      <c r="WGS528" s="16"/>
      <c r="WGT528" s="16"/>
      <c r="WGU528" s="16"/>
      <c r="WGV528" s="16"/>
      <c r="WGW528" s="16"/>
      <c r="WGX528" s="16"/>
      <c r="WGY528" s="16"/>
      <c r="WGZ528" s="16"/>
      <c r="WHA528" s="16"/>
      <c r="WHB528" s="16"/>
      <c r="WHC528" s="16"/>
      <c r="WHD528" s="16"/>
      <c r="WHE528" s="16"/>
      <c r="WHF528" s="16"/>
      <c r="WHG528" s="16"/>
      <c r="WHH528" s="16"/>
      <c r="WHI528" s="16"/>
      <c r="WHJ528" s="16"/>
      <c r="WHK528" s="16"/>
      <c r="WHL528" s="16"/>
      <c r="WHM528" s="16"/>
      <c r="WHN528" s="16"/>
      <c r="WHO528" s="16"/>
      <c r="WHP528" s="16"/>
      <c r="WHQ528" s="16"/>
      <c r="WHR528" s="16"/>
      <c r="WHS528" s="16"/>
      <c r="WHT528" s="16"/>
      <c r="WHU528" s="16"/>
      <c r="WHV528" s="16"/>
      <c r="WHW528" s="16"/>
      <c r="WHX528" s="16"/>
      <c r="WHY528" s="16"/>
      <c r="WHZ528" s="16"/>
      <c r="WIA528" s="16"/>
      <c r="WIB528" s="16"/>
      <c r="WIC528" s="16"/>
      <c r="WID528" s="16"/>
      <c r="WIE528" s="16"/>
      <c r="WIF528" s="16"/>
      <c r="WIG528" s="16"/>
      <c r="WIH528" s="16"/>
      <c r="WII528" s="16"/>
      <c r="WIJ528" s="16"/>
      <c r="WIK528" s="16"/>
      <c r="WIL528" s="16"/>
      <c r="WIM528" s="16"/>
      <c r="WIN528" s="16"/>
      <c r="WIO528" s="16"/>
      <c r="WIP528" s="16"/>
      <c r="WIQ528" s="16"/>
      <c r="WIR528" s="16"/>
      <c r="WIS528" s="16"/>
      <c r="WIT528" s="16"/>
      <c r="WIU528" s="16"/>
      <c r="WIV528" s="16"/>
      <c r="WIW528" s="16"/>
      <c r="WIX528" s="16"/>
      <c r="WIY528" s="16"/>
      <c r="WIZ528" s="16"/>
      <c r="WJA528" s="16"/>
      <c r="WJB528" s="16"/>
      <c r="WJC528" s="16"/>
      <c r="WJD528" s="16"/>
      <c r="WJE528" s="16"/>
      <c r="WJF528" s="16"/>
      <c r="WJG528" s="16"/>
      <c r="WJH528" s="16"/>
      <c r="WJI528" s="16"/>
      <c r="WJJ528" s="16"/>
      <c r="WJK528" s="16"/>
      <c r="WJL528" s="16"/>
      <c r="WJM528" s="16"/>
      <c r="WJN528" s="16"/>
      <c r="WJO528" s="16"/>
      <c r="WJP528" s="16"/>
      <c r="WJQ528" s="16"/>
      <c r="WJR528" s="16"/>
      <c r="WJS528" s="16"/>
      <c r="WJT528" s="16"/>
      <c r="WJU528" s="16"/>
      <c r="WJV528" s="16"/>
      <c r="WJW528" s="16"/>
      <c r="WJX528" s="16"/>
      <c r="WJY528" s="16"/>
      <c r="WJZ528" s="16"/>
      <c r="WKA528" s="16"/>
      <c r="WKB528" s="16"/>
      <c r="WKC528" s="16"/>
      <c r="WKD528" s="16"/>
      <c r="WKE528" s="16"/>
      <c r="WKF528" s="16"/>
      <c r="WKG528" s="16"/>
      <c r="WKH528" s="16"/>
      <c r="WKI528" s="16"/>
      <c r="WKJ528" s="16"/>
      <c r="WKK528" s="16"/>
      <c r="WKL528" s="16"/>
      <c r="WKM528" s="16"/>
      <c r="WKN528" s="16"/>
      <c r="WKO528" s="16"/>
      <c r="WKP528" s="16"/>
      <c r="WKQ528" s="16"/>
      <c r="WKR528" s="16"/>
      <c r="WKS528" s="16"/>
      <c r="WKT528" s="16"/>
      <c r="WKU528" s="16"/>
      <c r="WKV528" s="16"/>
      <c r="WKW528" s="16"/>
      <c r="WKX528" s="16"/>
      <c r="WKY528" s="16"/>
      <c r="WKZ528" s="16"/>
      <c r="WLA528" s="16"/>
      <c r="WLB528" s="16"/>
      <c r="WLC528" s="16"/>
      <c r="WLD528" s="16"/>
      <c r="WLE528" s="16"/>
      <c r="WLF528" s="16"/>
      <c r="WLG528" s="16"/>
      <c r="WLH528" s="16"/>
      <c r="WLI528" s="16"/>
      <c r="WLJ528" s="16"/>
      <c r="WLK528" s="16"/>
      <c r="WLL528" s="16"/>
      <c r="WLM528" s="16"/>
      <c r="WLN528" s="16"/>
      <c r="WLO528" s="16"/>
      <c r="WLP528" s="16"/>
      <c r="WLQ528" s="16"/>
      <c r="WLR528" s="16"/>
      <c r="WLS528" s="16"/>
      <c r="WLT528" s="16"/>
      <c r="WLU528" s="16"/>
      <c r="WLV528" s="16"/>
      <c r="WLW528" s="16"/>
      <c r="WLX528" s="16"/>
      <c r="WLY528" s="16"/>
      <c r="WLZ528" s="16"/>
      <c r="WMA528" s="16"/>
      <c r="WMB528" s="16"/>
      <c r="WMC528" s="16"/>
      <c r="WMD528" s="16"/>
      <c r="WME528" s="16"/>
      <c r="WMF528" s="16"/>
      <c r="WMG528" s="16"/>
      <c r="WMH528" s="16"/>
      <c r="WMI528" s="16"/>
      <c r="WMJ528" s="16"/>
      <c r="WMK528" s="16"/>
      <c r="WML528" s="16"/>
      <c r="WMM528" s="16"/>
      <c r="WMN528" s="16"/>
      <c r="WMO528" s="16"/>
      <c r="WMP528" s="16"/>
      <c r="WMQ528" s="16"/>
      <c r="WMR528" s="16"/>
      <c r="WMS528" s="16"/>
      <c r="WMT528" s="16"/>
      <c r="WMU528" s="16"/>
      <c r="WMV528" s="16"/>
      <c r="WMW528" s="16"/>
      <c r="WMX528" s="16"/>
      <c r="WMY528" s="16"/>
      <c r="WMZ528" s="16"/>
      <c r="WNA528" s="16"/>
      <c r="WNB528" s="16"/>
      <c r="WNC528" s="16"/>
      <c r="WND528" s="16"/>
      <c r="WNE528" s="16"/>
      <c r="WNF528" s="16"/>
      <c r="WNG528" s="16"/>
      <c r="WNH528" s="16"/>
      <c r="WNI528" s="16"/>
      <c r="WNJ528" s="16"/>
      <c r="WNK528" s="16"/>
      <c r="WNL528" s="16"/>
      <c r="WNM528" s="16"/>
      <c r="WNN528" s="16"/>
      <c r="WNO528" s="16"/>
      <c r="WNP528" s="16"/>
      <c r="WNQ528" s="16"/>
      <c r="WNR528" s="16"/>
      <c r="WNS528" s="16"/>
      <c r="WNT528" s="16"/>
      <c r="WNU528" s="16"/>
      <c r="WNV528" s="16"/>
      <c r="WNW528" s="16"/>
      <c r="WNX528" s="16"/>
      <c r="WNY528" s="16"/>
      <c r="WNZ528" s="16"/>
      <c r="WOA528" s="16"/>
      <c r="WOB528" s="16"/>
      <c r="WOC528" s="16"/>
      <c r="WOD528" s="16"/>
      <c r="WOE528" s="16"/>
      <c r="WOF528" s="16"/>
      <c r="WOG528" s="16"/>
      <c r="WOH528" s="16"/>
      <c r="WOI528" s="16"/>
      <c r="WOJ528" s="16"/>
      <c r="WOK528" s="16"/>
      <c r="WOL528" s="16"/>
      <c r="WOM528" s="16"/>
      <c r="WON528" s="16"/>
      <c r="WOO528" s="16"/>
      <c r="WOP528" s="16"/>
      <c r="WOQ528" s="16"/>
      <c r="WOR528" s="16"/>
      <c r="WOS528" s="16"/>
      <c r="WOT528" s="16"/>
      <c r="WOU528" s="16"/>
      <c r="WOV528" s="16"/>
      <c r="WOW528" s="16"/>
      <c r="WOX528" s="16"/>
      <c r="WOY528" s="16"/>
      <c r="WOZ528" s="16"/>
      <c r="WPA528" s="16"/>
      <c r="WPB528" s="16"/>
      <c r="WPC528" s="16"/>
      <c r="WPD528" s="16"/>
      <c r="WPE528" s="16"/>
      <c r="WPF528" s="16"/>
      <c r="WPG528" s="16"/>
      <c r="WPH528" s="16"/>
      <c r="WPI528" s="16"/>
      <c r="WPJ528" s="16"/>
      <c r="WPK528" s="16"/>
      <c r="WPL528" s="16"/>
      <c r="WPM528" s="16"/>
      <c r="WPN528" s="16"/>
      <c r="WPO528" s="16"/>
      <c r="WPP528" s="16"/>
      <c r="WPQ528" s="16"/>
      <c r="WPR528" s="16"/>
      <c r="WPS528" s="16"/>
      <c r="WPT528" s="16"/>
      <c r="WPU528" s="16"/>
      <c r="WPV528" s="16"/>
      <c r="WPW528" s="16"/>
      <c r="WPX528" s="16"/>
      <c r="WPY528" s="16"/>
      <c r="WPZ528" s="16"/>
      <c r="WQA528" s="16"/>
      <c r="WQB528" s="16"/>
      <c r="WQC528" s="16"/>
      <c r="WQD528" s="16"/>
      <c r="WQE528" s="16"/>
      <c r="WQF528" s="16"/>
      <c r="WQG528" s="16"/>
      <c r="WQH528" s="16"/>
      <c r="WQI528" s="16"/>
      <c r="WQJ528" s="16"/>
      <c r="WQK528" s="16"/>
      <c r="WQL528" s="16"/>
      <c r="WQM528" s="16"/>
      <c r="WQN528" s="16"/>
      <c r="WQO528" s="16"/>
      <c r="WQP528" s="16"/>
      <c r="WQQ528" s="16"/>
      <c r="WQR528" s="16"/>
      <c r="WQS528" s="16"/>
      <c r="WQT528" s="16"/>
      <c r="WQU528" s="16"/>
      <c r="WQV528" s="16"/>
      <c r="WQW528" s="16"/>
      <c r="WQX528" s="16"/>
      <c r="WQY528" s="16"/>
      <c r="WQZ528" s="16"/>
      <c r="WRA528" s="16"/>
      <c r="WRB528" s="16"/>
      <c r="WRC528" s="16"/>
      <c r="WRD528" s="16"/>
      <c r="WRE528" s="16"/>
      <c r="WRF528" s="16"/>
      <c r="WRG528" s="16"/>
      <c r="WRH528" s="16"/>
      <c r="WRI528" s="16"/>
      <c r="WRJ528" s="16"/>
      <c r="WRK528" s="16"/>
      <c r="WRL528" s="16"/>
      <c r="WRM528" s="16"/>
      <c r="WRN528" s="16"/>
      <c r="WRO528" s="16"/>
      <c r="WRP528" s="16"/>
      <c r="WRQ528" s="16"/>
      <c r="WRR528" s="16"/>
      <c r="WRS528" s="16"/>
      <c r="WRT528" s="16"/>
      <c r="WRU528" s="16"/>
      <c r="WRV528" s="16"/>
      <c r="WRW528" s="16"/>
      <c r="WRX528" s="16"/>
      <c r="WRY528" s="16"/>
      <c r="WRZ528" s="16"/>
      <c r="WSA528" s="16"/>
      <c r="WSB528" s="16"/>
      <c r="WSC528" s="16"/>
      <c r="WSD528" s="16"/>
      <c r="WSE528" s="16"/>
      <c r="WSF528" s="16"/>
      <c r="WSG528" s="16"/>
      <c r="WSH528" s="16"/>
      <c r="WSI528" s="16"/>
      <c r="WSJ528" s="16"/>
      <c r="WSK528" s="16"/>
      <c r="WSL528" s="16"/>
      <c r="WSM528" s="16"/>
      <c r="WSN528" s="16"/>
      <c r="WSO528" s="16"/>
      <c r="WSP528" s="16"/>
      <c r="WSQ528" s="16"/>
      <c r="WSR528" s="16"/>
      <c r="WSS528" s="16"/>
      <c r="WST528" s="16"/>
      <c r="WSU528" s="16"/>
      <c r="WSV528" s="16"/>
      <c r="WSW528" s="16"/>
      <c r="WSX528" s="16"/>
      <c r="WSY528" s="16"/>
      <c r="WSZ528" s="16"/>
      <c r="WTA528" s="16"/>
      <c r="WTB528" s="16"/>
      <c r="WTC528" s="16"/>
      <c r="WTD528" s="16"/>
      <c r="WTE528" s="16"/>
      <c r="WTF528" s="16"/>
      <c r="WTG528" s="16"/>
      <c r="WTH528" s="16"/>
      <c r="WTI528" s="16"/>
      <c r="WTJ528" s="16"/>
      <c r="WTK528" s="16"/>
      <c r="WTL528" s="16"/>
      <c r="WTM528" s="16"/>
      <c r="WTN528" s="16"/>
      <c r="WTO528" s="16"/>
      <c r="WTP528" s="16"/>
      <c r="WTQ528" s="16"/>
      <c r="WTR528" s="16"/>
      <c r="WTS528" s="16"/>
      <c r="WTT528" s="16"/>
      <c r="WTU528" s="16"/>
      <c r="WTV528" s="16"/>
      <c r="WTW528" s="16"/>
      <c r="WTX528" s="16"/>
      <c r="WTY528" s="16"/>
      <c r="WTZ528" s="16"/>
      <c r="WUA528" s="16"/>
      <c r="WUB528" s="16"/>
      <c r="WUC528" s="16"/>
      <c r="WUD528" s="16"/>
      <c r="WUE528" s="16"/>
      <c r="WUF528" s="16"/>
      <c r="WUG528" s="16"/>
      <c r="WUH528" s="16"/>
      <c r="WUI528" s="16"/>
      <c r="WUJ528" s="16"/>
      <c r="WUK528" s="16"/>
      <c r="WUL528" s="16"/>
      <c r="WUM528" s="16"/>
      <c r="WUN528" s="16"/>
      <c r="WUO528" s="16"/>
      <c r="WUP528" s="16"/>
      <c r="WUQ528" s="16"/>
      <c r="WUR528" s="16"/>
      <c r="WUS528" s="16"/>
      <c r="WUT528" s="16"/>
      <c r="WUU528" s="16"/>
      <c r="WUV528" s="16"/>
      <c r="WUW528" s="16"/>
      <c r="WUX528" s="16"/>
      <c r="WUY528" s="16"/>
      <c r="WUZ528" s="16"/>
      <c r="WVA528" s="16"/>
      <c r="WVB528" s="16"/>
      <c r="WVC528" s="16"/>
      <c r="WVD528" s="16"/>
      <c r="WVE528" s="16"/>
      <c r="WVF528" s="16"/>
      <c r="WVG528" s="16"/>
      <c r="WVH528" s="16"/>
      <c r="WVI528" s="16"/>
      <c r="WVJ528" s="16"/>
      <c r="WVK528" s="16"/>
      <c r="WVL528" s="16"/>
      <c r="WVM528" s="16"/>
      <c r="WVN528" s="16"/>
      <c r="WVO528" s="16"/>
      <c r="WVP528" s="16"/>
      <c r="WVQ528" s="16"/>
      <c r="WVR528" s="16"/>
      <c r="WVS528" s="16"/>
      <c r="WVT528" s="16"/>
      <c r="WVU528" s="16"/>
      <c r="WVV528" s="16"/>
      <c r="WVW528" s="16"/>
      <c r="WVX528" s="16"/>
      <c r="WVY528" s="16"/>
      <c r="WVZ528" s="16"/>
      <c r="WWA528" s="16"/>
      <c r="WWB528" s="16"/>
      <c r="WWC528" s="16"/>
      <c r="WWD528" s="16"/>
      <c r="WWE528" s="16"/>
      <c r="WWF528" s="16"/>
      <c r="WWG528" s="16"/>
      <c r="WWH528" s="16"/>
      <c r="WWI528" s="16"/>
      <c r="WWJ528" s="16"/>
      <c r="WWK528" s="16"/>
      <c r="WWL528" s="16"/>
      <c r="WWM528" s="16"/>
      <c r="WWN528" s="16"/>
      <c r="WWO528" s="16"/>
      <c r="WWP528" s="16"/>
      <c r="WWQ528" s="16"/>
      <c r="WWR528" s="16"/>
      <c r="WWS528" s="16"/>
      <c r="WWT528" s="16"/>
      <c r="WWU528" s="16"/>
      <c r="WWV528" s="16"/>
      <c r="WWW528" s="16"/>
      <c r="WWX528" s="16"/>
      <c r="WWY528" s="16"/>
      <c r="WWZ528" s="16"/>
      <c r="WXA528" s="16"/>
      <c r="WXB528" s="16"/>
      <c r="WXC528" s="16"/>
      <c r="WXD528" s="16"/>
      <c r="WXE528" s="16"/>
      <c r="WXF528" s="16"/>
      <c r="WXG528" s="16"/>
      <c r="WXH528" s="16"/>
      <c r="WXI528" s="16"/>
      <c r="WXJ528" s="16"/>
      <c r="WXK528" s="16"/>
      <c r="WXL528" s="16"/>
      <c r="WXM528" s="16"/>
      <c r="WXN528" s="16"/>
      <c r="WXO528" s="16"/>
      <c r="WXP528" s="16"/>
      <c r="WXQ528" s="16"/>
      <c r="WXR528" s="16"/>
      <c r="WXS528" s="16"/>
      <c r="WXT528" s="16"/>
      <c r="WXU528" s="16"/>
      <c r="WXV528" s="16"/>
      <c r="WXW528" s="16"/>
      <c r="WXX528" s="16"/>
      <c r="WXY528" s="16"/>
      <c r="WXZ528" s="16"/>
      <c r="WYA528" s="16"/>
      <c r="WYB528" s="16"/>
      <c r="WYC528" s="16"/>
      <c r="WYD528" s="16"/>
      <c r="WYE528" s="16"/>
      <c r="WYF528" s="16"/>
      <c r="WYG528" s="16"/>
      <c r="WYH528" s="16"/>
      <c r="WYI528" s="16"/>
      <c r="WYJ528" s="16"/>
      <c r="WYK528" s="16"/>
      <c r="WYL528" s="16"/>
      <c r="WYM528" s="16"/>
      <c r="WYN528" s="16"/>
      <c r="WYO528" s="16"/>
      <c r="WYP528" s="16"/>
      <c r="WYQ528" s="16"/>
      <c r="WYR528" s="16"/>
      <c r="WYS528" s="16"/>
      <c r="WYT528" s="16"/>
      <c r="WYU528" s="16"/>
      <c r="WYV528" s="16"/>
      <c r="WYW528" s="16"/>
      <c r="WYX528" s="16"/>
      <c r="WYY528" s="16"/>
      <c r="WYZ528" s="16"/>
      <c r="WZA528" s="16"/>
      <c r="WZB528" s="16"/>
      <c r="WZC528" s="16"/>
      <c r="WZD528" s="16"/>
      <c r="WZE528" s="16"/>
      <c r="WZF528" s="16"/>
      <c r="WZG528" s="16"/>
      <c r="WZH528" s="16"/>
      <c r="WZI528" s="16"/>
      <c r="WZJ528" s="16"/>
      <c r="WZK528" s="16"/>
      <c r="WZL528" s="16"/>
      <c r="WZM528" s="16"/>
      <c r="WZN528" s="16"/>
      <c r="WZO528" s="16"/>
      <c r="WZP528" s="16"/>
      <c r="WZQ528" s="16"/>
      <c r="WZR528" s="16"/>
      <c r="WZS528" s="16"/>
      <c r="WZT528" s="16"/>
      <c r="WZU528" s="16"/>
      <c r="WZV528" s="16"/>
      <c r="WZW528" s="16"/>
      <c r="WZX528" s="16"/>
      <c r="WZY528" s="16"/>
      <c r="WZZ528" s="16"/>
      <c r="XAA528" s="16"/>
      <c r="XAB528" s="16"/>
      <c r="XAC528" s="16"/>
      <c r="XAD528" s="16"/>
      <c r="XAE528" s="16"/>
      <c r="XAF528" s="16"/>
      <c r="XAG528" s="16"/>
      <c r="XAH528" s="16"/>
      <c r="XAI528" s="16"/>
      <c r="XAJ528" s="16"/>
      <c r="XAK528" s="16"/>
      <c r="XAL528" s="16"/>
      <c r="XAM528" s="16"/>
      <c r="XAN528" s="16"/>
      <c r="XAO528" s="16"/>
      <c r="XAP528" s="16"/>
      <c r="XAQ528" s="16"/>
      <c r="XAR528" s="16"/>
      <c r="XAS528" s="16"/>
      <c r="XAT528" s="16"/>
      <c r="XAU528" s="16"/>
      <c r="XAV528" s="16"/>
      <c r="XAW528" s="16"/>
      <c r="XAX528" s="16"/>
      <c r="XAY528" s="16"/>
      <c r="XAZ528" s="16"/>
      <c r="XBA528" s="16"/>
      <c r="XBB528" s="16"/>
      <c r="XBC528" s="16"/>
      <c r="XBD528" s="16"/>
      <c r="XBE528" s="16"/>
      <c r="XBF528" s="16"/>
      <c r="XBG528" s="16"/>
      <c r="XBH528" s="16"/>
      <c r="XBI528" s="16"/>
      <c r="XBJ528" s="16"/>
      <c r="XBK528" s="16"/>
      <c r="XBL528" s="16"/>
      <c r="XBM528" s="16"/>
      <c r="XBN528" s="16"/>
      <c r="XBO528" s="16"/>
      <c r="XBP528" s="16"/>
      <c r="XBQ528" s="16"/>
      <c r="XBR528" s="16"/>
      <c r="XBS528" s="16"/>
      <c r="XBT528" s="16"/>
      <c r="XBU528" s="16"/>
      <c r="XBV528" s="16"/>
      <c r="XBW528" s="16"/>
      <c r="XBX528" s="16"/>
      <c r="XBY528" s="16"/>
      <c r="XBZ528" s="16"/>
      <c r="XCA528" s="16"/>
      <c r="XCB528" s="16"/>
      <c r="XCC528" s="16"/>
      <c r="XCD528" s="16"/>
      <c r="XCE528" s="16"/>
      <c r="XCF528" s="16"/>
      <c r="XCG528" s="16"/>
      <c r="XCH528" s="16"/>
      <c r="XCI528" s="16"/>
      <c r="XCJ528" s="16"/>
      <c r="XCK528" s="16"/>
      <c r="XCL528" s="16"/>
      <c r="XCM528" s="16"/>
      <c r="XCN528" s="16"/>
      <c r="XCO528" s="16"/>
      <c r="XCP528" s="16"/>
      <c r="XCQ528" s="16"/>
      <c r="XCR528" s="16"/>
      <c r="XCS528" s="16"/>
      <c r="XCT528" s="16"/>
      <c r="XCU528" s="16"/>
      <c r="XCV528" s="16"/>
      <c r="XCW528" s="16"/>
      <c r="XCX528" s="16"/>
      <c r="XCY528" s="16"/>
      <c r="XCZ528" s="16"/>
      <c r="XDA528" s="16"/>
      <c r="XDB528" s="16"/>
      <c r="XDC528" s="16"/>
      <c r="XDD528" s="16"/>
      <c r="XDE528" s="16"/>
      <c r="XDF528" s="16"/>
      <c r="XDG528" s="16"/>
      <c r="XDH528" s="16"/>
      <c r="XDI528" s="16"/>
      <c r="XDJ528" s="16"/>
      <c r="XDK528" s="16"/>
      <c r="XDL528" s="16"/>
      <c r="XDM528" s="16"/>
      <c r="XDN528" s="16"/>
      <c r="XDO528" s="16"/>
      <c r="XDP528" s="16"/>
      <c r="XDQ528" s="16"/>
      <c r="XDR528" s="16"/>
      <c r="XDS528" s="16"/>
      <c r="XDT528" s="16"/>
      <c r="XDU528" s="16"/>
      <c r="XDV528" s="16"/>
      <c r="XDW528" s="16"/>
      <c r="XDX528" s="16"/>
      <c r="XDY528" s="16"/>
      <c r="XDZ528" s="16"/>
      <c r="XEA528" s="16"/>
      <c r="XEB528" s="16"/>
      <c r="XEC528" s="16"/>
      <c r="XED528" s="16"/>
      <c r="XEE528" s="16"/>
      <c r="XEF528" s="16"/>
      <c r="XEG528" s="16"/>
      <c r="XEH528" s="16"/>
      <c r="XEI528" s="16"/>
      <c r="XEJ528" s="16"/>
      <c r="XEK528" s="16"/>
      <c r="XEL528" s="16"/>
      <c r="XEM528" s="16"/>
      <c r="XEN528" s="16"/>
      <c r="XEO528" s="16"/>
      <c r="XEP528" s="16"/>
      <c r="XEQ528" s="16"/>
      <c r="XER528" s="16"/>
      <c r="XES528" s="16"/>
      <c r="XET528" s="16"/>
      <c r="XEU528" s="16"/>
      <c r="XEV528" s="16"/>
      <c r="XEW528" s="16"/>
      <c r="XEX528" s="16"/>
      <c r="XEY528" s="16"/>
      <c r="XEZ528" s="16"/>
      <c r="XFA528" s="16"/>
      <c r="XFB528" s="16"/>
      <c r="XFC528" s="16"/>
      <c r="XFD528" s="16"/>
    </row>
    <row r="529" spans="1:15" s="32" customFormat="1">
      <c r="A529" s="1" t="s">
        <v>28</v>
      </c>
      <c r="B529" s="37" t="s">
        <v>1158</v>
      </c>
      <c r="C529" s="93" t="s">
        <v>390</v>
      </c>
      <c r="D529" s="3">
        <v>2</v>
      </c>
      <c r="E529" s="3">
        <v>2</v>
      </c>
      <c r="F529" s="3">
        <v>2</v>
      </c>
      <c r="G529" s="3">
        <v>2</v>
      </c>
      <c r="H529" s="16">
        <f>SUM(Tabla14[[#This Row],[PRIMER TRIMESTRE]:[CUARTO TRIMESTRE]])</f>
        <v>8</v>
      </c>
      <c r="I529" s="24">
        <v>12405</v>
      </c>
      <c r="J529" s="67">
        <f>Tabla14[[#This Row],[CANTIDAD TOTAL]]*Tabla14[[#This Row],[PRECIO UNITARIO ESTIMADO]]</f>
        <v>99240</v>
      </c>
      <c r="K529" s="2"/>
      <c r="L529" s="1"/>
      <c r="M529" s="1"/>
      <c r="N529" s="1"/>
      <c r="O529" s="1"/>
    </row>
    <row r="530" spans="1:15" s="32" customFormat="1">
      <c r="A530" s="1" t="s">
        <v>28</v>
      </c>
      <c r="B530" s="94" t="s">
        <v>1098</v>
      </c>
      <c r="C530" s="94" t="s">
        <v>623</v>
      </c>
      <c r="D530" s="120">
        <v>3750</v>
      </c>
      <c r="E530" s="120">
        <v>3750</v>
      </c>
      <c r="F530" s="120">
        <v>3750</v>
      </c>
      <c r="G530" s="120">
        <v>3750</v>
      </c>
      <c r="H530" s="16">
        <f>SUM(Tabla14[[#This Row],[PRIMER TRIMESTRE]:[CUARTO TRIMESTRE]])</f>
        <v>15000</v>
      </c>
      <c r="I530" s="24">
        <v>12037</v>
      </c>
      <c r="J530" s="67">
        <f>Tabla14[[#This Row],[CANTIDAD TOTAL]]*Tabla14[[#This Row],[PRECIO UNITARIO ESTIMADO]]</f>
        <v>180555000</v>
      </c>
      <c r="K530" s="2"/>
      <c r="L530" s="1"/>
      <c r="M530" s="1"/>
      <c r="N530" s="1"/>
      <c r="O530" s="1"/>
    </row>
    <row r="531" spans="1:15" s="32" customFormat="1">
      <c r="A531" s="1" t="s">
        <v>28</v>
      </c>
      <c r="B531" s="94" t="s">
        <v>1098</v>
      </c>
      <c r="C531" s="34" t="s">
        <v>623</v>
      </c>
      <c r="D531" s="3">
        <v>3</v>
      </c>
      <c r="E531" s="3">
        <v>3</v>
      </c>
      <c r="F531" s="3">
        <v>3</v>
      </c>
      <c r="G531" s="3">
        <v>3</v>
      </c>
      <c r="H531" s="16">
        <f>SUM(Tabla14[[#This Row],[PRIMER TRIMESTRE]:[CUARTO TRIMESTRE]])</f>
        <v>12</v>
      </c>
      <c r="I531" s="24">
        <v>12037</v>
      </c>
      <c r="J531" s="67">
        <f>Tabla14[[#This Row],[CANTIDAD TOTAL]]*Tabla14[[#This Row],[PRECIO UNITARIO ESTIMADO]]</f>
        <v>144444</v>
      </c>
      <c r="K531" s="2"/>
      <c r="L531" s="1"/>
      <c r="M531" s="1"/>
      <c r="N531" s="1"/>
      <c r="O531" s="1"/>
    </row>
    <row r="532" spans="1:15" s="32" customFormat="1">
      <c r="A532" s="1" t="s">
        <v>28</v>
      </c>
      <c r="B532" s="94" t="s">
        <v>1156</v>
      </c>
      <c r="C532" s="34" t="s">
        <v>623</v>
      </c>
      <c r="D532" s="3">
        <v>3</v>
      </c>
      <c r="E532" s="3">
        <v>3</v>
      </c>
      <c r="F532" s="3">
        <v>3</v>
      </c>
      <c r="G532" s="3">
        <v>3</v>
      </c>
      <c r="H532" s="16">
        <f>SUM(Tabla14[[#This Row],[PRIMER TRIMESTRE]:[CUARTO TRIMESTRE]])</f>
        <v>12</v>
      </c>
      <c r="I532" s="24">
        <v>16503</v>
      </c>
      <c r="J532" s="67">
        <f>Tabla14[[#This Row],[CANTIDAD TOTAL]]*Tabla14[[#This Row],[PRECIO UNITARIO ESTIMADO]]</f>
        <v>198036</v>
      </c>
      <c r="K532" s="2"/>
      <c r="L532" s="1"/>
      <c r="M532" s="1"/>
      <c r="N532" s="1"/>
      <c r="O532" s="1"/>
    </row>
    <row r="533" spans="1:15" s="32" customFormat="1">
      <c r="A533" s="1" t="s">
        <v>28</v>
      </c>
      <c r="B533" s="94" t="s">
        <v>1089</v>
      </c>
      <c r="C533" s="94" t="s">
        <v>623</v>
      </c>
      <c r="D533" s="120">
        <v>5000</v>
      </c>
      <c r="E533" s="120">
        <v>5000</v>
      </c>
      <c r="F533" s="120">
        <v>5000</v>
      </c>
      <c r="G533" s="120">
        <v>5000</v>
      </c>
      <c r="H533" s="16">
        <f>SUM(Tabla14[[#This Row],[PRIMER TRIMESTRE]:[CUARTO TRIMESTRE]])</f>
        <v>20000</v>
      </c>
      <c r="I533" s="24">
        <v>11968</v>
      </c>
      <c r="J533" s="67">
        <f>Tabla14[[#This Row],[CANTIDAD TOTAL]]*Tabla14[[#This Row],[PRECIO UNITARIO ESTIMADO]]</f>
        <v>239360000</v>
      </c>
      <c r="K533" s="2"/>
      <c r="L533" s="1"/>
      <c r="M533" s="1"/>
      <c r="N533" s="1"/>
      <c r="O533" s="1"/>
    </row>
    <row r="534" spans="1:15" s="32" customFormat="1">
      <c r="A534" s="1" t="s">
        <v>28</v>
      </c>
      <c r="B534" s="94" t="s">
        <v>1055</v>
      </c>
      <c r="C534" s="94" t="s">
        <v>623</v>
      </c>
      <c r="D534" s="3">
        <v>10</v>
      </c>
      <c r="E534" s="3">
        <v>10</v>
      </c>
      <c r="F534" s="3">
        <v>10</v>
      </c>
      <c r="G534" s="3">
        <v>10</v>
      </c>
      <c r="H534" s="16">
        <f>SUM(Tabla14[[#This Row],[PRIMER TRIMESTRE]:[CUARTO TRIMESTRE]])</f>
        <v>40</v>
      </c>
      <c r="I534" s="24">
        <v>13383</v>
      </c>
      <c r="J534" s="67">
        <f>Tabla14[[#This Row],[CANTIDAD TOTAL]]*Tabla14[[#This Row],[PRECIO UNITARIO ESTIMADO]]</f>
        <v>535320</v>
      </c>
      <c r="K534" s="2"/>
      <c r="L534" s="1"/>
      <c r="M534" s="1"/>
      <c r="N534" s="1"/>
      <c r="O534" s="1"/>
    </row>
    <row r="535" spans="1:15" s="32" customFormat="1">
      <c r="A535" s="1" t="s">
        <v>36</v>
      </c>
      <c r="B535" s="16" t="s">
        <v>1386</v>
      </c>
      <c r="C535" s="16" t="s">
        <v>622</v>
      </c>
      <c r="D535" s="16">
        <v>6</v>
      </c>
      <c r="E535" s="16">
        <v>0</v>
      </c>
      <c r="F535" s="16"/>
      <c r="G535" s="17">
        <v>0</v>
      </c>
      <c r="H535" s="17">
        <f>SUM(Tabla14[[#This Row],[PRIMER TRIMESTRE]:[CUARTO TRIMESTRE]])</f>
        <v>6</v>
      </c>
      <c r="I535" s="24">
        <v>1100</v>
      </c>
      <c r="J535" s="68">
        <f>Tabla14[[#This Row],[CANTIDAD TOTAL]]*Tabla14[[#This Row],[PRECIO UNITARIO ESTIMADO]]</f>
        <v>6600</v>
      </c>
      <c r="K535" s="16"/>
      <c r="L535" s="16"/>
      <c r="M535" s="16"/>
      <c r="N535" s="16"/>
      <c r="O535" s="5"/>
    </row>
    <row r="536" spans="1:15" s="32" customFormat="1">
      <c r="A536" s="16" t="s">
        <v>27</v>
      </c>
      <c r="B536" s="16" t="s">
        <v>785</v>
      </c>
      <c r="C536" s="28" t="s">
        <v>211</v>
      </c>
      <c r="D536" s="28">
        <v>5</v>
      </c>
      <c r="E536" s="28">
        <v>5</v>
      </c>
      <c r="F536" s="28">
        <v>5</v>
      </c>
      <c r="G536" s="28">
        <v>5</v>
      </c>
      <c r="H536" s="17">
        <f>SUM(Tabla14[[#This Row],[PRIMER TRIMESTRE]:[CUARTO TRIMESTRE]])</f>
        <v>20</v>
      </c>
      <c r="I536" s="24">
        <v>584</v>
      </c>
      <c r="J536" s="68">
        <f>Tabla14[[#This Row],[CANTIDAD TOTAL]]*Tabla14[[#This Row],[PRECIO UNITARIO ESTIMADO]]</f>
        <v>11680</v>
      </c>
      <c r="K536" s="18"/>
      <c r="L536" s="16"/>
      <c r="M536" s="16"/>
      <c r="N536" s="18"/>
      <c r="O536" s="5"/>
    </row>
    <row r="537" spans="1:15" s="32" customFormat="1">
      <c r="A537" s="1" t="s">
        <v>28</v>
      </c>
      <c r="B537" s="94" t="s">
        <v>1128</v>
      </c>
      <c r="C537" s="94" t="s">
        <v>1129</v>
      </c>
      <c r="D537" s="3">
        <v>1250</v>
      </c>
      <c r="E537" s="3">
        <v>1250</v>
      </c>
      <c r="F537" s="3">
        <v>1250</v>
      </c>
      <c r="G537" s="3">
        <v>1250</v>
      </c>
      <c r="H537" s="16">
        <f>SUM(Tabla14[[#This Row],[PRIMER TRIMESTRE]:[CUARTO TRIMESTRE]])</f>
        <v>5000</v>
      </c>
      <c r="I537" s="24">
        <v>2190</v>
      </c>
      <c r="J537" s="67">
        <f>Tabla14[[#This Row],[CANTIDAD TOTAL]]*Tabla14[[#This Row],[PRECIO UNITARIO ESTIMADO]]</f>
        <v>10950000</v>
      </c>
      <c r="K537" s="2"/>
      <c r="L537" s="1"/>
      <c r="M537" s="1"/>
      <c r="N537" s="1"/>
      <c r="O537" s="1"/>
    </row>
    <row r="538" spans="1:15" s="32" customFormat="1">
      <c r="A538" s="1" t="s">
        <v>28</v>
      </c>
      <c r="B538" s="94" t="s">
        <v>1140</v>
      </c>
      <c r="C538" s="94" t="s">
        <v>623</v>
      </c>
      <c r="D538" s="3">
        <v>80</v>
      </c>
      <c r="E538" s="3">
        <v>80</v>
      </c>
      <c r="F538" s="3">
        <v>80</v>
      </c>
      <c r="G538" s="3">
        <v>80</v>
      </c>
      <c r="H538" s="16">
        <f>SUM(Tabla14[[#This Row],[PRIMER TRIMESTRE]:[CUARTO TRIMESTRE]])</f>
        <v>320</v>
      </c>
      <c r="I538" s="24">
        <v>658</v>
      </c>
      <c r="J538" s="67">
        <f>Tabla14[[#This Row],[CANTIDAD TOTAL]]*Tabla14[[#This Row],[PRECIO UNITARIO ESTIMADO]]</f>
        <v>210560</v>
      </c>
      <c r="K538" s="2"/>
      <c r="L538" s="1"/>
      <c r="M538" s="1"/>
      <c r="N538" s="1"/>
      <c r="O538" s="1"/>
    </row>
    <row r="539" spans="1:15" s="32" customFormat="1">
      <c r="A539" s="16" t="s">
        <v>30</v>
      </c>
      <c r="B539" s="21" t="s">
        <v>166</v>
      </c>
      <c r="C539" s="16" t="s">
        <v>173</v>
      </c>
      <c r="D539" s="16">
        <v>6</v>
      </c>
      <c r="E539" s="16">
        <v>6</v>
      </c>
      <c r="F539" s="16">
        <v>6</v>
      </c>
      <c r="G539" s="16">
        <v>6</v>
      </c>
      <c r="H539" s="17">
        <f>SUM(Tabla14[[#This Row],[PRIMER TRIMESTRE]:[CUARTO TRIMESTRE]])</f>
        <v>24</v>
      </c>
      <c r="I539" s="24">
        <v>658</v>
      </c>
      <c r="J539" s="68">
        <f>Tabla14[[#This Row],[CANTIDAD TOTAL]]*Tabla14[[#This Row],[PRECIO UNITARIO ESTIMADO]]</f>
        <v>15792</v>
      </c>
      <c r="K539" s="18"/>
      <c r="L539" s="16"/>
      <c r="M539" s="16"/>
      <c r="N539" s="18"/>
      <c r="O539" s="5"/>
    </row>
    <row r="540" spans="1:15" s="32" customFormat="1">
      <c r="A540" s="1" t="s">
        <v>29</v>
      </c>
      <c r="B540" s="16" t="s">
        <v>476</v>
      </c>
      <c r="C540" s="16" t="s">
        <v>622</v>
      </c>
      <c r="D540" s="16">
        <v>3</v>
      </c>
      <c r="E540" s="16">
        <v>3</v>
      </c>
      <c r="F540" s="16">
        <v>3</v>
      </c>
      <c r="G540" s="16">
        <v>3</v>
      </c>
      <c r="H540" s="16">
        <f>SUM(Tabla14[[#This Row],[PRIMER TRIMESTRE]:[CUARTO TRIMESTRE]])</f>
        <v>12</v>
      </c>
      <c r="I540" s="24">
        <v>680</v>
      </c>
      <c r="J540" s="68">
        <f>Tabla14[[#This Row],[CANTIDAD TOTAL]]*Tabla14[[#This Row],[PRECIO UNITARIO ESTIMADO]]</f>
        <v>8160</v>
      </c>
      <c r="K540" s="16"/>
      <c r="L540" s="16"/>
      <c r="M540" s="16"/>
      <c r="N540" s="16"/>
      <c r="O540" s="16"/>
    </row>
    <row r="541" spans="1:15" s="32" customFormat="1">
      <c r="A541" s="1" t="s">
        <v>29</v>
      </c>
      <c r="B541" s="16" t="s">
        <v>477</v>
      </c>
      <c r="C541" s="16" t="s">
        <v>622</v>
      </c>
      <c r="D541" s="16">
        <v>3</v>
      </c>
      <c r="E541" s="16">
        <v>3</v>
      </c>
      <c r="F541" s="16">
        <v>3</v>
      </c>
      <c r="G541" s="16">
        <v>3</v>
      </c>
      <c r="H541" s="16">
        <f>SUM(Tabla14[[#This Row],[PRIMER TRIMESTRE]:[CUARTO TRIMESTRE]])</f>
        <v>12</v>
      </c>
      <c r="I541" s="24">
        <v>780</v>
      </c>
      <c r="J541" s="68">
        <f>Tabla14[[#This Row],[CANTIDAD TOTAL]]*Tabla14[[#This Row],[PRECIO UNITARIO ESTIMADO]]</f>
        <v>9360</v>
      </c>
      <c r="K541" s="16"/>
      <c r="L541" s="16"/>
      <c r="M541" s="16"/>
      <c r="N541" s="16"/>
      <c r="O541" s="16"/>
    </row>
    <row r="542" spans="1:15" s="32" customFormat="1">
      <c r="A542" s="1" t="s">
        <v>29</v>
      </c>
      <c r="B542" s="16" t="s">
        <v>478</v>
      </c>
      <c r="C542" s="16" t="s">
        <v>622</v>
      </c>
      <c r="D542" s="16">
        <v>3</v>
      </c>
      <c r="E542" s="16">
        <v>3</v>
      </c>
      <c r="F542" s="16">
        <v>3</v>
      </c>
      <c r="G542" s="16">
        <v>3</v>
      </c>
      <c r="H542" s="16">
        <f>SUM(Tabla14[[#This Row],[PRIMER TRIMESTRE]:[CUARTO TRIMESTRE]])</f>
        <v>12</v>
      </c>
      <c r="I542" s="24">
        <v>800</v>
      </c>
      <c r="J542" s="68">
        <f>Tabla14[[#This Row],[CANTIDAD TOTAL]]*Tabla14[[#This Row],[PRECIO UNITARIO ESTIMADO]]</f>
        <v>9600</v>
      </c>
      <c r="K542" s="16"/>
      <c r="L542" s="16"/>
      <c r="M542" s="16"/>
      <c r="N542" s="16"/>
      <c r="O542" s="16"/>
    </row>
    <row r="543" spans="1:15" s="32" customFormat="1">
      <c r="A543" s="1" t="s">
        <v>29</v>
      </c>
      <c r="B543" s="16" t="s">
        <v>479</v>
      </c>
      <c r="C543" s="16" t="s">
        <v>622</v>
      </c>
      <c r="D543" s="16">
        <v>3</v>
      </c>
      <c r="E543" s="16">
        <v>3</v>
      </c>
      <c r="F543" s="16">
        <v>3</v>
      </c>
      <c r="G543" s="16">
        <v>3</v>
      </c>
      <c r="H543" s="16">
        <f>SUM(Tabla14[[#This Row],[PRIMER TRIMESTRE]:[CUARTO TRIMESTRE]])</f>
        <v>12</v>
      </c>
      <c r="I543" s="24">
        <v>895</v>
      </c>
      <c r="J543" s="68">
        <f>Tabla14[[#This Row],[CANTIDAD TOTAL]]*Tabla14[[#This Row],[PRECIO UNITARIO ESTIMADO]]</f>
        <v>10740</v>
      </c>
      <c r="K543" s="16"/>
      <c r="L543" s="16"/>
      <c r="M543" s="16"/>
      <c r="N543" s="16"/>
      <c r="O543" s="16"/>
    </row>
    <row r="544" spans="1:15" s="32" customFormat="1">
      <c r="A544" s="1" t="s">
        <v>51</v>
      </c>
      <c r="B544" s="21" t="s">
        <v>650</v>
      </c>
      <c r="C544" s="21" t="s">
        <v>622</v>
      </c>
      <c r="D544" s="21">
        <v>750</v>
      </c>
      <c r="E544" s="21">
        <v>750</v>
      </c>
      <c r="F544" s="21">
        <v>750</v>
      </c>
      <c r="G544" s="21">
        <v>750</v>
      </c>
      <c r="H544" s="21">
        <f>SUM(Tabla14[[#This Row],[PRIMER TRIMESTRE]:[CUARTO TRIMESTRE]])</f>
        <v>3000</v>
      </c>
      <c r="I544" s="24">
        <v>110</v>
      </c>
      <c r="J544" s="66">
        <f>Tabla14[[#This Row],[CANTIDAD TOTAL]]*Tabla14[[#This Row],[PRECIO UNITARIO ESTIMADO]]</f>
        <v>330000</v>
      </c>
      <c r="K544" s="21"/>
      <c r="L544" s="21"/>
      <c r="M544" s="21"/>
      <c r="N544" s="21"/>
      <c r="O544" s="21"/>
    </row>
    <row r="545" spans="1:15" s="32" customFormat="1">
      <c r="A545" s="16" t="s">
        <v>30</v>
      </c>
      <c r="B545" s="21" t="s">
        <v>101</v>
      </c>
      <c r="C545" s="16" t="s">
        <v>184</v>
      </c>
      <c r="D545" s="16">
        <v>4</v>
      </c>
      <c r="E545" s="16">
        <v>4</v>
      </c>
      <c r="F545" s="16">
        <v>4</v>
      </c>
      <c r="G545" s="16">
        <v>4</v>
      </c>
      <c r="H545" s="17">
        <f>SUM(Tabla14[[#This Row],[PRIMER TRIMESTRE]:[CUARTO TRIMESTRE]])</f>
        <v>16</v>
      </c>
      <c r="I545" s="24">
        <v>10840</v>
      </c>
      <c r="J545" s="68">
        <f>Tabla14[[#This Row],[CANTIDAD TOTAL]]*Tabla14[[#This Row],[PRECIO UNITARIO ESTIMADO]]</f>
        <v>173440</v>
      </c>
      <c r="K545" s="18"/>
      <c r="L545" s="16"/>
      <c r="M545" s="16"/>
      <c r="N545" s="18"/>
      <c r="O545" s="5"/>
    </row>
    <row r="546" spans="1:15" s="32" customFormat="1">
      <c r="A546" s="16" t="s">
        <v>37</v>
      </c>
      <c r="B546" s="16" t="s">
        <v>670</v>
      </c>
      <c r="C546" s="16" t="s">
        <v>622</v>
      </c>
      <c r="D546" s="16">
        <v>5</v>
      </c>
      <c r="E546" s="16">
        <v>6</v>
      </c>
      <c r="F546" s="16">
        <v>0</v>
      </c>
      <c r="G546" s="16">
        <v>0</v>
      </c>
      <c r="H546" s="16">
        <f>SUM(Tabla14[[#This Row],[PRIMER TRIMESTRE]:[CUARTO TRIMESTRE]])</f>
        <v>11</v>
      </c>
      <c r="I546" s="24">
        <v>11025</v>
      </c>
      <c r="J546" s="68">
        <f>Tabla14[[#This Row],[CANTIDAD TOTAL]]*Tabla14[[#This Row],[PRECIO UNITARIO ESTIMADO]]</f>
        <v>121275</v>
      </c>
      <c r="K546" s="16"/>
      <c r="L546" s="16"/>
      <c r="M546" s="16"/>
      <c r="N546" s="16"/>
      <c r="O546" s="16"/>
    </row>
    <row r="547" spans="1:15" s="32" customFormat="1">
      <c r="A547" s="1" t="s">
        <v>29</v>
      </c>
      <c r="B547" s="16" t="s">
        <v>480</v>
      </c>
      <c r="C547" s="16" t="s">
        <v>622</v>
      </c>
      <c r="D547" s="16">
        <v>360</v>
      </c>
      <c r="E547" s="16">
        <v>360</v>
      </c>
      <c r="F547" s="16">
        <v>360</v>
      </c>
      <c r="G547" s="16">
        <v>360</v>
      </c>
      <c r="H547" s="16">
        <f>SUM(Tabla14[[#This Row],[PRIMER TRIMESTRE]:[CUARTO TRIMESTRE]])</f>
        <v>1440</v>
      </c>
      <c r="I547" s="24">
        <v>840</v>
      </c>
      <c r="J547" s="68">
        <f>Tabla14[[#This Row],[CANTIDAD TOTAL]]*Tabla14[[#This Row],[PRECIO UNITARIO ESTIMADO]]</f>
        <v>1209600</v>
      </c>
      <c r="K547" s="16"/>
      <c r="L547" s="16"/>
      <c r="M547" s="16"/>
      <c r="N547" s="16"/>
      <c r="O547" s="16"/>
    </row>
    <row r="548" spans="1:15" s="32" customFormat="1">
      <c r="A548" s="1" t="s">
        <v>29</v>
      </c>
      <c r="B548" s="16" t="s">
        <v>481</v>
      </c>
      <c r="C548" s="16" t="s">
        <v>622</v>
      </c>
      <c r="D548" s="16">
        <v>1440</v>
      </c>
      <c r="E548" s="16">
        <v>1440</v>
      </c>
      <c r="F548" s="16">
        <v>1440</v>
      </c>
      <c r="G548" s="16">
        <v>1440</v>
      </c>
      <c r="H548" s="16">
        <f>SUM(Tabla14[[#This Row],[PRIMER TRIMESTRE]:[CUARTO TRIMESTRE]])</f>
        <v>5760</v>
      </c>
      <c r="I548" s="24">
        <v>840</v>
      </c>
      <c r="J548" s="68">
        <f>Tabla14[[#This Row],[CANTIDAD TOTAL]]*Tabla14[[#This Row],[PRECIO UNITARIO ESTIMADO]]</f>
        <v>4838400</v>
      </c>
      <c r="K548" s="16"/>
      <c r="L548" s="16"/>
      <c r="M548" s="16"/>
      <c r="N548" s="16"/>
      <c r="O548" s="16"/>
    </row>
    <row r="549" spans="1:15" s="32" customFormat="1">
      <c r="A549" s="1" t="s">
        <v>29</v>
      </c>
      <c r="B549" s="16" t="s">
        <v>482</v>
      </c>
      <c r="C549" s="16" t="s">
        <v>622</v>
      </c>
      <c r="D549" s="16">
        <v>1440</v>
      </c>
      <c r="E549" s="16">
        <v>1440</v>
      </c>
      <c r="F549" s="16">
        <v>1440</v>
      </c>
      <c r="G549" s="16">
        <v>1440</v>
      </c>
      <c r="H549" s="16">
        <f>SUM(Tabla14[[#This Row],[PRIMER TRIMESTRE]:[CUARTO TRIMESTRE]])</f>
        <v>5760</v>
      </c>
      <c r="I549" s="24">
        <v>840</v>
      </c>
      <c r="J549" s="68">
        <f>Tabla14[[#This Row],[CANTIDAD TOTAL]]*Tabla14[[#This Row],[PRECIO UNITARIO ESTIMADO]]</f>
        <v>4838400</v>
      </c>
      <c r="K549" s="16"/>
      <c r="L549" s="16"/>
      <c r="M549" s="16"/>
      <c r="N549" s="16"/>
      <c r="O549" s="16"/>
    </row>
    <row r="550" spans="1:15" s="32" customFormat="1">
      <c r="A550" s="1" t="s">
        <v>29</v>
      </c>
      <c r="B550" s="16" t="s">
        <v>483</v>
      </c>
      <c r="C550" s="16" t="s">
        <v>622</v>
      </c>
      <c r="D550" s="16">
        <v>1440</v>
      </c>
      <c r="E550" s="16">
        <v>1440</v>
      </c>
      <c r="F550" s="16">
        <v>1440</v>
      </c>
      <c r="G550" s="16">
        <v>1440</v>
      </c>
      <c r="H550" s="16">
        <f>SUM(Tabla14[[#This Row],[PRIMER TRIMESTRE]:[CUARTO TRIMESTRE]])</f>
        <v>5760</v>
      </c>
      <c r="I550" s="24">
        <v>840</v>
      </c>
      <c r="J550" s="68">
        <f>Tabla14[[#This Row],[CANTIDAD TOTAL]]*Tabla14[[#This Row],[PRECIO UNITARIO ESTIMADO]]</f>
        <v>4838400</v>
      </c>
      <c r="K550" s="16"/>
      <c r="L550" s="16"/>
      <c r="M550" s="16"/>
      <c r="N550" s="16"/>
      <c r="O550" s="16"/>
    </row>
    <row r="551" spans="1:15" s="32" customFormat="1">
      <c r="A551" s="1" t="s">
        <v>29</v>
      </c>
      <c r="B551" s="16" t="s">
        <v>484</v>
      </c>
      <c r="C551" s="16" t="s">
        <v>622</v>
      </c>
      <c r="D551" s="16">
        <v>72</v>
      </c>
      <c r="E551" s="16">
        <v>72</v>
      </c>
      <c r="F551" s="16">
        <v>72</v>
      </c>
      <c r="G551" s="16">
        <v>72</v>
      </c>
      <c r="H551" s="16">
        <f>SUM(Tabla14[[#This Row],[PRIMER TRIMESTRE]:[CUARTO TRIMESTRE]])</f>
        <v>288</v>
      </c>
      <c r="I551" s="24">
        <v>840</v>
      </c>
      <c r="J551" s="68">
        <f>Tabla14[[#This Row],[CANTIDAD TOTAL]]*Tabla14[[#This Row],[PRECIO UNITARIO ESTIMADO]]</f>
        <v>241920</v>
      </c>
      <c r="K551" s="16"/>
      <c r="L551" s="16"/>
      <c r="M551" s="16"/>
      <c r="N551" s="16"/>
      <c r="O551" s="16"/>
    </row>
    <row r="552" spans="1:15" s="32" customFormat="1">
      <c r="A552" s="1" t="s">
        <v>29</v>
      </c>
      <c r="B552" s="16" t="s">
        <v>485</v>
      </c>
      <c r="C552" s="16" t="s">
        <v>622</v>
      </c>
      <c r="D552" s="16">
        <v>72</v>
      </c>
      <c r="E552" s="16">
        <v>72</v>
      </c>
      <c r="F552" s="16">
        <v>72</v>
      </c>
      <c r="G552" s="16">
        <v>72</v>
      </c>
      <c r="H552" s="16">
        <f>SUM(Tabla14[[#This Row],[PRIMER TRIMESTRE]:[CUARTO TRIMESTRE]])</f>
        <v>288</v>
      </c>
      <c r="I552" s="24">
        <v>840</v>
      </c>
      <c r="J552" s="68">
        <f>Tabla14[[#This Row],[CANTIDAD TOTAL]]*Tabla14[[#This Row],[PRECIO UNITARIO ESTIMADO]]</f>
        <v>241920</v>
      </c>
      <c r="K552" s="16"/>
      <c r="L552" s="16"/>
      <c r="M552" s="16"/>
      <c r="N552" s="16"/>
      <c r="O552" s="16"/>
    </row>
    <row r="553" spans="1:15" s="32" customFormat="1">
      <c r="A553" s="1" t="s">
        <v>29</v>
      </c>
      <c r="B553" s="16" t="s">
        <v>486</v>
      </c>
      <c r="C553" s="16" t="s">
        <v>622</v>
      </c>
      <c r="D553" s="16">
        <v>2160</v>
      </c>
      <c r="E553" s="16">
        <v>2160</v>
      </c>
      <c r="F553" s="16">
        <v>2160</v>
      </c>
      <c r="G553" s="16">
        <v>2160</v>
      </c>
      <c r="H553" s="16">
        <f>SUM(Tabla14[[#This Row],[PRIMER TRIMESTRE]:[CUARTO TRIMESTRE]])</f>
        <v>8640</v>
      </c>
      <c r="I553" s="24">
        <v>360</v>
      </c>
      <c r="J553" s="68">
        <f>Tabla14[[#This Row],[CANTIDAD TOTAL]]*Tabla14[[#This Row],[PRECIO UNITARIO ESTIMADO]]</f>
        <v>3110400</v>
      </c>
      <c r="K553" s="16"/>
      <c r="L553" s="16"/>
      <c r="M553" s="16"/>
      <c r="N553" s="16"/>
      <c r="O553" s="16"/>
    </row>
    <row r="554" spans="1:15" s="32" customFormat="1">
      <c r="A554" s="1" t="s">
        <v>29</v>
      </c>
      <c r="B554" s="16" t="s">
        <v>487</v>
      </c>
      <c r="C554" s="16" t="s">
        <v>622</v>
      </c>
      <c r="D554" s="16">
        <v>2160</v>
      </c>
      <c r="E554" s="16">
        <v>2160</v>
      </c>
      <c r="F554" s="16">
        <v>2160</v>
      </c>
      <c r="G554" s="16">
        <v>2160</v>
      </c>
      <c r="H554" s="16">
        <f>SUM(Tabla14[[#This Row],[PRIMER TRIMESTRE]:[CUARTO TRIMESTRE]])</f>
        <v>8640</v>
      </c>
      <c r="I554" s="24">
        <v>360</v>
      </c>
      <c r="J554" s="68">
        <f>Tabla14[[#This Row],[CANTIDAD TOTAL]]*Tabla14[[#This Row],[PRECIO UNITARIO ESTIMADO]]</f>
        <v>3110400</v>
      </c>
      <c r="K554" s="16"/>
      <c r="L554" s="16"/>
      <c r="M554" s="16"/>
      <c r="N554" s="16"/>
      <c r="O554" s="16"/>
    </row>
    <row r="555" spans="1:15" s="32" customFormat="1">
      <c r="A555" s="1" t="s">
        <v>29</v>
      </c>
      <c r="B555" s="16" t="s">
        <v>488</v>
      </c>
      <c r="C555" s="16" t="s">
        <v>622</v>
      </c>
      <c r="D555" s="16">
        <v>1080</v>
      </c>
      <c r="E555" s="16">
        <v>1080</v>
      </c>
      <c r="F555" s="16">
        <v>1080</v>
      </c>
      <c r="G555" s="16">
        <v>1080</v>
      </c>
      <c r="H555" s="16">
        <f>SUM(Tabla14[[#This Row],[PRIMER TRIMESTRE]:[CUARTO TRIMESTRE]])</f>
        <v>4320</v>
      </c>
      <c r="I555" s="24">
        <v>360</v>
      </c>
      <c r="J555" s="68">
        <f>Tabla14[[#This Row],[CANTIDAD TOTAL]]*Tabla14[[#This Row],[PRECIO UNITARIO ESTIMADO]]</f>
        <v>1555200</v>
      </c>
      <c r="K555" s="16"/>
      <c r="L555" s="16"/>
      <c r="M555" s="16"/>
      <c r="N555" s="16"/>
      <c r="O555" s="16"/>
    </row>
    <row r="556" spans="1:15" s="32" customFormat="1">
      <c r="A556" s="1" t="s">
        <v>29</v>
      </c>
      <c r="B556" s="16" t="s">
        <v>489</v>
      </c>
      <c r="C556" s="16" t="s">
        <v>622</v>
      </c>
      <c r="D556" s="16">
        <v>540</v>
      </c>
      <c r="E556" s="16">
        <v>540</v>
      </c>
      <c r="F556" s="16">
        <v>540</v>
      </c>
      <c r="G556" s="16">
        <v>540</v>
      </c>
      <c r="H556" s="16">
        <f>SUM(Tabla14[[#This Row],[PRIMER TRIMESTRE]:[CUARTO TRIMESTRE]])</f>
        <v>2160</v>
      </c>
      <c r="I556" s="24">
        <v>360</v>
      </c>
      <c r="J556" s="68">
        <f>Tabla14[[#This Row],[CANTIDAD TOTAL]]*Tabla14[[#This Row],[PRECIO UNITARIO ESTIMADO]]</f>
        <v>777600</v>
      </c>
      <c r="K556" s="16"/>
      <c r="L556" s="16"/>
      <c r="M556" s="16"/>
      <c r="N556" s="16"/>
      <c r="O556" s="16"/>
    </row>
    <row r="557" spans="1:15" s="32" customFormat="1">
      <c r="A557" s="1" t="s">
        <v>29</v>
      </c>
      <c r="B557" s="16" t="s">
        <v>490</v>
      </c>
      <c r="C557" s="16" t="s">
        <v>622</v>
      </c>
      <c r="D557" s="16">
        <v>360</v>
      </c>
      <c r="E557" s="16">
        <v>360</v>
      </c>
      <c r="F557" s="16">
        <v>360</v>
      </c>
      <c r="G557" s="16">
        <v>360</v>
      </c>
      <c r="H557" s="16">
        <f>SUM(Tabla14[[#This Row],[PRIMER TRIMESTRE]:[CUARTO TRIMESTRE]])</f>
        <v>1440</v>
      </c>
      <c r="I557" s="24">
        <v>360</v>
      </c>
      <c r="J557" s="68">
        <f>Tabla14[[#This Row],[CANTIDAD TOTAL]]*Tabla14[[#This Row],[PRECIO UNITARIO ESTIMADO]]</f>
        <v>518400</v>
      </c>
      <c r="K557" s="16"/>
      <c r="L557" s="16"/>
      <c r="M557" s="16"/>
      <c r="N557" s="16"/>
      <c r="O557" s="16"/>
    </row>
    <row r="558" spans="1:15" s="32" customFormat="1">
      <c r="A558" s="1" t="s">
        <v>29</v>
      </c>
      <c r="B558" s="16" t="s">
        <v>491</v>
      </c>
      <c r="C558" s="16" t="s">
        <v>622</v>
      </c>
      <c r="D558" s="16">
        <v>720</v>
      </c>
      <c r="E558" s="16">
        <v>720</v>
      </c>
      <c r="F558" s="16">
        <v>720</v>
      </c>
      <c r="G558" s="16">
        <v>720</v>
      </c>
      <c r="H558" s="16">
        <f>SUM(Tabla14[[#This Row],[PRIMER TRIMESTRE]:[CUARTO TRIMESTRE]])</f>
        <v>2880</v>
      </c>
      <c r="I558" s="24">
        <v>595</v>
      </c>
      <c r="J558" s="68">
        <f>Tabla14[[#This Row],[CANTIDAD TOTAL]]*Tabla14[[#This Row],[PRECIO UNITARIO ESTIMADO]]</f>
        <v>1713600</v>
      </c>
      <c r="K558" s="16"/>
      <c r="L558" s="16"/>
      <c r="M558" s="16"/>
      <c r="N558" s="16"/>
      <c r="O558" s="16"/>
    </row>
    <row r="559" spans="1:15" s="32" customFormat="1">
      <c r="A559" s="1" t="s">
        <v>29</v>
      </c>
      <c r="B559" s="16" t="s">
        <v>492</v>
      </c>
      <c r="C559" s="16" t="s">
        <v>622</v>
      </c>
      <c r="D559" s="16">
        <v>1080</v>
      </c>
      <c r="E559" s="16">
        <v>1080</v>
      </c>
      <c r="F559" s="16">
        <v>1080</v>
      </c>
      <c r="G559" s="16">
        <v>1080</v>
      </c>
      <c r="H559" s="16">
        <f>SUM(Tabla14[[#This Row],[PRIMER TRIMESTRE]:[CUARTO TRIMESTRE]])</f>
        <v>4320</v>
      </c>
      <c r="I559" s="24">
        <v>595</v>
      </c>
      <c r="J559" s="68">
        <f>Tabla14[[#This Row],[CANTIDAD TOTAL]]*Tabla14[[#This Row],[PRECIO UNITARIO ESTIMADO]]</f>
        <v>2570400</v>
      </c>
      <c r="K559" s="16"/>
      <c r="L559" s="16"/>
      <c r="M559" s="16"/>
      <c r="N559" s="16"/>
      <c r="O559" s="16"/>
    </row>
    <row r="560" spans="1:15" s="32" customFormat="1">
      <c r="A560" s="1" t="s">
        <v>29</v>
      </c>
      <c r="B560" s="16" t="s">
        <v>493</v>
      </c>
      <c r="C560" s="16" t="s">
        <v>622</v>
      </c>
      <c r="D560" s="16">
        <v>360</v>
      </c>
      <c r="E560" s="16">
        <v>360</v>
      </c>
      <c r="F560" s="16">
        <v>360</v>
      </c>
      <c r="G560" s="16">
        <v>360</v>
      </c>
      <c r="H560" s="16">
        <f>SUM(Tabla14[[#This Row],[PRIMER TRIMESTRE]:[CUARTO TRIMESTRE]])</f>
        <v>1440</v>
      </c>
      <c r="I560" s="24">
        <v>595</v>
      </c>
      <c r="J560" s="68">
        <f>Tabla14[[#This Row],[CANTIDAD TOTAL]]*Tabla14[[#This Row],[PRECIO UNITARIO ESTIMADO]]</f>
        <v>856800</v>
      </c>
      <c r="K560" s="16"/>
      <c r="L560" s="16"/>
      <c r="M560" s="16"/>
      <c r="N560" s="16"/>
      <c r="O560" s="16"/>
    </row>
    <row r="561" spans="1:15" s="32" customFormat="1">
      <c r="A561" s="1" t="s">
        <v>29</v>
      </c>
      <c r="B561" s="16" t="s">
        <v>494</v>
      </c>
      <c r="C561" s="16" t="s">
        <v>622</v>
      </c>
      <c r="D561" s="16">
        <v>72</v>
      </c>
      <c r="E561" s="16">
        <v>72</v>
      </c>
      <c r="F561" s="16">
        <v>72</v>
      </c>
      <c r="G561" s="16">
        <v>72</v>
      </c>
      <c r="H561" s="16">
        <f>SUM(Tabla14[[#This Row],[PRIMER TRIMESTRE]:[CUARTO TRIMESTRE]])</f>
        <v>288</v>
      </c>
      <c r="I561" s="24">
        <v>595</v>
      </c>
      <c r="J561" s="68">
        <f>Tabla14[[#This Row],[CANTIDAD TOTAL]]*Tabla14[[#This Row],[PRECIO UNITARIO ESTIMADO]]</f>
        <v>171360</v>
      </c>
      <c r="K561" s="16"/>
      <c r="L561" s="16"/>
      <c r="M561" s="16"/>
      <c r="N561" s="16"/>
      <c r="O561" s="16"/>
    </row>
    <row r="562" spans="1:15" s="32" customFormat="1">
      <c r="A562" s="16" t="s">
        <v>30</v>
      </c>
      <c r="B562" s="21" t="s">
        <v>114</v>
      </c>
      <c r="C562" s="16" t="s">
        <v>189</v>
      </c>
      <c r="D562" s="16">
        <v>4</v>
      </c>
      <c r="E562" s="16">
        <v>4</v>
      </c>
      <c r="F562" s="16">
        <v>4</v>
      </c>
      <c r="G562" s="16">
        <v>4</v>
      </c>
      <c r="H562" s="17">
        <f>SUM(Tabla14[[#This Row],[PRIMER TRIMESTRE]:[CUARTO TRIMESTRE]])</f>
        <v>16</v>
      </c>
      <c r="I562" s="24">
        <v>465</v>
      </c>
      <c r="J562" s="68">
        <f>Tabla14[[#This Row],[CANTIDAD TOTAL]]*Tabla14[[#This Row],[PRECIO UNITARIO ESTIMADO]]</f>
        <v>7440</v>
      </c>
      <c r="K562" s="18"/>
      <c r="L562" s="16"/>
      <c r="M562" s="16"/>
      <c r="N562" s="18"/>
      <c r="O562" s="5"/>
    </row>
    <row r="563" spans="1:15" s="32" customFormat="1">
      <c r="A563" s="1" t="s">
        <v>29</v>
      </c>
      <c r="B563" s="16" t="s">
        <v>495</v>
      </c>
      <c r="C563" s="16" t="s">
        <v>622</v>
      </c>
      <c r="D563" s="16">
        <v>72</v>
      </c>
      <c r="E563" s="16">
        <v>72</v>
      </c>
      <c r="F563" s="16">
        <v>72</v>
      </c>
      <c r="G563" s="16">
        <v>72</v>
      </c>
      <c r="H563" s="16">
        <f>SUM(Tabla14[[#This Row],[PRIMER TRIMESTRE]:[CUARTO TRIMESTRE]])</f>
        <v>288</v>
      </c>
      <c r="I563" s="24">
        <v>980</v>
      </c>
      <c r="J563" s="68">
        <f>Tabla14[[#This Row],[CANTIDAD TOTAL]]*Tabla14[[#This Row],[PRECIO UNITARIO ESTIMADO]]</f>
        <v>282240</v>
      </c>
      <c r="K563" s="16"/>
      <c r="L563" s="16"/>
      <c r="M563" s="16"/>
      <c r="N563" s="16"/>
      <c r="O563" s="16"/>
    </row>
    <row r="564" spans="1:15" s="32" customFormat="1">
      <c r="A564" s="1" t="s">
        <v>29</v>
      </c>
      <c r="B564" s="16" t="s">
        <v>496</v>
      </c>
      <c r="C564" s="16" t="s">
        <v>622</v>
      </c>
      <c r="D564" s="16">
        <v>72</v>
      </c>
      <c r="E564" s="16">
        <v>72</v>
      </c>
      <c r="F564" s="16">
        <v>72</v>
      </c>
      <c r="G564" s="16">
        <v>72</v>
      </c>
      <c r="H564" s="16">
        <f>SUM(Tabla14[[#This Row],[PRIMER TRIMESTRE]:[CUARTO TRIMESTRE]])</f>
        <v>288</v>
      </c>
      <c r="I564" s="24">
        <v>980</v>
      </c>
      <c r="J564" s="68">
        <f>Tabla14[[#This Row],[CANTIDAD TOTAL]]*Tabla14[[#This Row],[PRECIO UNITARIO ESTIMADO]]</f>
        <v>282240</v>
      </c>
      <c r="K564" s="16"/>
      <c r="L564" s="16"/>
      <c r="M564" s="16"/>
      <c r="N564" s="16"/>
      <c r="O564" s="16"/>
    </row>
    <row r="565" spans="1:15" s="32" customFormat="1">
      <c r="A565" s="1" t="s">
        <v>29</v>
      </c>
      <c r="B565" s="16" t="s">
        <v>497</v>
      </c>
      <c r="C565" s="16" t="s">
        <v>622</v>
      </c>
      <c r="D565" s="16">
        <v>1440</v>
      </c>
      <c r="E565" s="16">
        <v>1440</v>
      </c>
      <c r="F565" s="16">
        <v>1440</v>
      </c>
      <c r="G565" s="16">
        <v>1440</v>
      </c>
      <c r="H565" s="16">
        <f>SUM(Tabla14[[#This Row],[PRIMER TRIMESTRE]:[CUARTO TRIMESTRE]])</f>
        <v>5760</v>
      </c>
      <c r="I565" s="24">
        <v>980</v>
      </c>
      <c r="J565" s="68">
        <f>Tabla14[[#This Row],[CANTIDAD TOTAL]]*Tabla14[[#This Row],[PRECIO UNITARIO ESTIMADO]]</f>
        <v>5644800</v>
      </c>
      <c r="K565" s="16"/>
      <c r="L565" s="16"/>
      <c r="M565" s="16"/>
      <c r="N565" s="16"/>
      <c r="O565" s="16"/>
    </row>
    <row r="566" spans="1:15" s="32" customFormat="1">
      <c r="A566" s="1" t="s">
        <v>29</v>
      </c>
      <c r="B566" s="16" t="s">
        <v>499</v>
      </c>
      <c r="C566" s="16" t="s">
        <v>622</v>
      </c>
      <c r="D566" s="16">
        <v>1440</v>
      </c>
      <c r="E566" s="16">
        <v>1440</v>
      </c>
      <c r="F566" s="16">
        <v>1440</v>
      </c>
      <c r="G566" s="16">
        <v>1440</v>
      </c>
      <c r="H566" s="16">
        <f>SUM(Tabla14[[#This Row],[PRIMER TRIMESTRE]:[CUARTO TRIMESTRE]])</f>
        <v>5760</v>
      </c>
      <c r="I566" s="24">
        <v>980</v>
      </c>
      <c r="J566" s="68">
        <f>Tabla14[[#This Row],[CANTIDAD TOTAL]]*Tabla14[[#This Row],[PRECIO UNITARIO ESTIMADO]]</f>
        <v>5644800</v>
      </c>
      <c r="K566" s="16"/>
      <c r="L566" s="16"/>
      <c r="M566" s="16"/>
      <c r="N566" s="16"/>
      <c r="O566" s="16"/>
    </row>
    <row r="567" spans="1:15" s="32" customFormat="1">
      <c r="A567" s="1" t="s">
        <v>29</v>
      </c>
      <c r="B567" s="16" t="s">
        <v>498</v>
      </c>
      <c r="C567" s="16" t="s">
        <v>622</v>
      </c>
      <c r="D567" s="16">
        <v>36</v>
      </c>
      <c r="E567" s="16">
        <v>36</v>
      </c>
      <c r="F567" s="16">
        <v>36</v>
      </c>
      <c r="G567" s="16">
        <v>36</v>
      </c>
      <c r="H567" s="16">
        <f>SUM(Tabla14[[#This Row],[PRIMER TRIMESTRE]:[CUARTO TRIMESTRE]])</f>
        <v>144</v>
      </c>
      <c r="I567" s="24">
        <v>980</v>
      </c>
      <c r="J567" s="68">
        <f>Tabla14[[#This Row],[CANTIDAD TOTAL]]*Tabla14[[#This Row],[PRECIO UNITARIO ESTIMADO]]</f>
        <v>141120</v>
      </c>
      <c r="K567" s="16"/>
      <c r="L567" s="16"/>
      <c r="M567" s="16"/>
      <c r="N567" s="16"/>
      <c r="O567" s="16"/>
    </row>
    <row r="568" spans="1:15" s="32" customFormat="1">
      <c r="A568" s="1" t="s">
        <v>29</v>
      </c>
      <c r="B568" s="16" t="s">
        <v>501</v>
      </c>
      <c r="C568" s="16" t="s">
        <v>622</v>
      </c>
      <c r="D568" s="16">
        <v>1350</v>
      </c>
      <c r="E568" s="16">
        <v>1350</v>
      </c>
      <c r="F568" s="16">
        <v>1350</v>
      </c>
      <c r="G568" s="16">
        <v>1350</v>
      </c>
      <c r="H568" s="16">
        <f>SUM(Tabla14[[#This Row],[PRIMER TRIMESTRE]:[CUARTO TRIMESTRE]])</f>
        <v>5400</v>
      </c>
      <c r="I568" s="24">
        <v>698</v>
      </c>
      <c r="J568" s="68">
        <f>Tabla14[[#This Row],[CANTIDAD TOTAL]]*Tabla14[[#This Row],[PRECIO UNITARIO ESTIMADO]]</f>
        <v>3769200</v>
      </c>
      <c r="K568" s="16"/>
      <c r="L568" s="16"/>
      <c r="M568" s="16"/>
      <c r="N568" s="16"/>
      <c r="O568" s="16"/>
    </row>
    <row r="569" spans="1:15" s="32" customFormat="1">
      <c r="A569" s="1" t="s">
        <v>29</v>
      </c>
      <c r="B569" s="16" t="s">
        <v>500</v>
      </c>
      <c r="C569" s="16" t="s">
        <v>622</v>
      </c>
      <c r="D569" s="16">
        <v>2160</v>
      </c>
      <c r="E569" s="16">
        <v>2160</v>
      </c>
      <c r="F569" s="16">
        <v>2160</v>
      </c>
      <c r="G569" s="16">
        <v>2160</v>
      </c>
      <c r="H569" s="16">
        <f>SUM(Tabla14[[#This Row],[PRIMER TRIMESTRE]:[CUARTO TRIMESTRE]])</f>
        <v>8640</v>
      </c>
      <c r="I569" s="24">
        <v>698</v>
      </c>
      <c r="J569" s="68">
        <f>Tabla14[[#This Row],[CANTIDAD TOTAL]]*Tabla14[[#This Row],[PRECIO UNITARIO ESTIMADO]]</f>
        <v>6030720</v>
      </c>
      <c r="K569" s="16"/>
      <c r="L569" s="16"/>
      <c r="M569" s="16"/>
      <c r="N569" s="16"/>
      <c r="O569" s="16"/>
    </row>
    <row r="570" spans="1:15" s="32" customFormat="1">
      <c r="A570" s="1" t="s">
        <v>29</v>
      </c>
      <c r="B570" s="16" t="s">
        <v>502</v>
      </c>
      <c r="C570" s="16" t="s">
        <v>622</v>
      </c>
      <c r="D570" s="16">
        <v>2160</v>
      </c>
      <c r="E570" s="16">
        <v>2160</v>
      </c>
      <c r="F570" s="16">
        <v>2160</v>
      </c>
      <c r="G570" s="16">
        <v>2160</v>
      </c>
      <c r="H570" s="16">
        <f>SUM(Tabla14[[#This Row],[PRIMER TRIMESTRE]:[CUARTO TRIMESTRE]])</f>
        <v>8640</v>
      </c>
      <c r="I570" s="24">
        <v>698</v>
      </c>
      <c r="J570" s="68">
        <f>Tabla14[[#This Row],[CANTIDAD TOTAL]]*Tabla14[[#This Row],[PRECIO UNITARIO ESTIMADO]]</f>
        <v>6030720</v>
      </c>
      <c r="K570" s="16"/>
      <c r="L570" s="16"/>
      <c r="M570" s="16"/>
      <c r="N570" s="16"/>
      <c r="O570" s="16"/>
    </row>
    <row r="571" spans="1:15" s="32" customFormat="1">
      <c r="A571" s="1" t="s">
        <v>29</v>
      </c>
      <c r="B571" s="16" t="s">
        <v>503</v>
      </c>
      <c r="C571" s="16" t="s">
        <v>622</v>
      </c>
      <c r="D571" s="16">
        <v>1350</v>
      </c>
      <c r="E571" s="16">
        <v>1350</v>
      </c>
      <c r="F571" s="16">
        <v>1350</v>
      </c>
      <c r="G571" s="16">
        <v>1350</v>
      </c>
      <c r="H571" s="16">
        <f>SUM(Tabla14[[#This Row],[PRIMER TRIMESTRE]:[CUARTO TRIMESTRE]])</f>
        <v>5400</v>
      </c>
      <c r="I571" s="24">
        <v>698</v>
      </c>
      <c r="J571" s="68">
        <f>Tabla14[[#This Row],[CANTIDAD TOTAL]]*Tabla14[[#This Row],[PRECIO UNITARIO ESTIMADO]]</f>
        <v>3769200</v>
      </c>
      <c r="K571" s="16"/>
      <c r="L571" s="16"/>
      <c r="M571" s="16"/>
      <c r="N571" s="16"/>
      <c r="O571" s="16"/>
    </row>
    <row r="572" spans="1:15" s="32" customFormat="1">
      <c r="A572" s="1" t="s">
        <v>29</v>
      </c>
      <c r="B572" s="16" t="s">
        <v>504</v>
      </c>
      <c r="C572" s="16" t="s">
        <v>622</v>
      </c>
      <c r="D572" s="16">
        <v>1350</v>
      </c>
      <c r="E572" s="16">
        <v>1350</v>
      </c>
      <c r="F572" s="16">
        <v>1350</v>
      </c>
      <c r="G572" s="16">
        <v>1350</v>
      </c>
      <c r="H572" s="16">
        <f>SUM(Tabla14[[#This Row],[PRIMER TRIMESTRE]:[CUARTO TRIMESTRE]])</f>
        <v>5400</v>
      </c>
      <c r="I572" s="24">
        <v>698</v>
      </c>
      <c r="J572" s="68">
        <f>Tabla14[[#This Row],[CANTIDAD TOTAL]]*Tabla14[[#This Row],[PRECIO UNITARIO ESTIMADO]]</f>
        <v>3769200</v>
      </c>
      <c r="K572" s="16"/>
      <c r="L572" s="16"/>
      <c r="M572" s="16"/>
      <c r="N572" s="16"/>
      <c r="O572" s="16"/>
    </row>
    <row r="573" spans="1:15" s="32" customFormat="1">
      <c r="A573" s="1" t="s">
        <v>29</v>
      </c>
      <c r="B573" s="16" t="s">
        <v>505</v>
      </c>
      <c r="C573" s="16" t="s">
        <v>622</v>
      </c>
      <c r="D573" s="16">
        <v>600</v>
      </c>
      <c r="E573" s="16">
        <v>600</v>
      </c>
      <c r="F573" s="16">
        <v>600</v>
      </c>
      <c r="G573" s="16">
        <v>600</v>
      </c>
      <c r="H573" s="16">
        <f>SUM(Tabla14[[#This Row],[PRIMER TRIMESTRE]:[CUARTO TRIMESTRE]])</f>
        <v>2400</v>
      </c>
      <c r="I573" s="24">
        <v>698</v>
      </c>
      <c r="J573" s="68">
        <f>Tabla14[[#This Row],[CANTIDAD TOTAL]]*Tabla14[[#This Row],[PRECIO UNITARIO ESTIMADO]]</f>
        <v>1675200</v>
      </c>
      <c r="K573" s="16"/>
      <c r="L573" s="16"/>
      <c r="M573" s="16"/>
      <c r="N573" s="16"/>
      <c r="O573" s="16"/>
    </row>
    <row r="574" spans="1:15" s="32" customFormat="1">
      <c r="A574" s="1" t="s">
        <v>28</v>
      </c>
      <c r="B574" s="94" t="s">
        <v>1100</v>
      </c>
      <c r="C574" s="94" t="s">
        <v>623</v>
      </c>
      <c r="D574" s="120">
        <v>3750</v>
      </c>
      <c r="E574" s="120">
        <v>3750</v>
      </c>
      <c r="F574" s="120">
        <v>3750</v>
      </c>
      <c r="G574" s="120">
        <v>3750</v>
      </c>
      <c r="H574" s="16">
        <f>SUM(Tabla14[[#This Row],[PRIMER TRIMESTRE]:[CUARTO TRIMESTRE]])</f>
        <v>15000</v>
      </c>
      <c r="I574" s="24">
        <v>1195</v>
      </c>
      <c r="J574" s="67">
        <f>Tabla14[[#This Row],[CANTIDAD TOTAL]]*Tabla14[[#This Row],[PRECIO UNITARIO ESTIMADO]]</f>
        <v>17925000</v>
      </c>
      <c r="K574" s="2"/>
      <c r="L574" s="1"/>
      <c r="M574" s="1"/>
      <c r="N574" s="1"/>
      <c r="O574" s="1"/>
    </row>
    <row r="575" spans="1:15" s="32" customFormat="1">
      <c r="A575" s="1" t="s">
        <v>28</v>
      </c>
      <c r="B575" s="37" t="s">
        <v>1100</v>
      </c>
      <c r="C575" s="93" t="s">
        <v>623</v>
      </c>
      <c r="D575" s="3">
        <v>3</v>
      </c>
      <c r="E575" s="3">
        <v>3</v>
      </c>
      <c r="F575" s="3">
        <v>3</v>
      </c>
      <c r="G575" s="3">
        <v>3</v>
      </c>
      <c r="H575" s="16">
        <f>SUM(Tabla14[[#This Row],[PRIMER TRIMESTRE]:[CUARTO TRIMESTRE]])</f>
        <v>12</v>
      </c>
      <c r="I575" s="24">
        <v>1195</v>
      </c>
      <c r="J575" s="67">
        <f>Tabla14[[#This Row],[CANTIDAD TOTAL]]*Tabla14[[#This Row],[PRECIO UNITARIO ESTIMADO]]</f>
        <v>14340</v>
      </c>
      <c r="K575" s="2"/>
      <c r="L575" s="1"/>
      <c r="M575" s="1"/>
      <c r="N575" s="1"/>
      <c r="O575" s="1"/>
    </row>
    <row r="576" spans="1:15" s="32" customFormat="1">
      <c r="A576" s="1" t="s">
        <v>29</v>
      </c>
      <c r="B576" s="16" t="s">
        <v>506</v>
      </c>
      <c r="C576" s="16" t="s">
        <v>622</v>
      </c>
      <c r="D576" s="16">
        <v>3</v>
      </c>
      <c r="E576" s="16">
        <v>3</v>
      </c>
      <c r="F576" s="16">
        <v>3</v>
      </c>
      <c r="G576" s="16">
        <v>3</v>
      </c>
      <c r="H576" s="16">
        <f>SUM(Tabla14[[#This Row],[PRIMER TRIMESTRE]:[CUARTO TRIMESTRE]])</f>
        <v>12</v>
      </c>
      <c r="I576" s="24">
        <v>50</v>
      </c>
      <c r="J576" s="68">
        <f>Tabla14[[#This Row],[CANTIDAD TOTAL]]*Tabla14[[#This Row],[PRECIO UNITARIO ESTIMADO]]</f>
        <v>600</v>
      </c>
      <c r="K576" s="16"/>
      <c r="L576" s="16"/>
      <c r="M576" s="16"/>
      <c r="N576" s="16"/>
      <c r="O576" s="16"/>
    </row>
    <row r="577" spans="1:15" s="32" customFormat="1">
      <c r="A577" s="1" t="s">
        <v>29</v>
      </c>
      <c r="B577" s="16" t="s">
        <v>507</v>
      </c>
      <c r="C577" s="16" t="s">
        <v>622</v>
      </c>
      <c r="D577" s="16">
        <v>3</v>
      </c>
      <c r="E577" s="16">
        <v>3</v>
      </c>
      <c r="F577" s="16">
        <v>3</v>
      </c>
      <c r="G577" s="16">
        <v>3</v>
      </c>
      <c r="H577" s="16">
        <f>SUM(Tabla14[[#This Row],[PRIMER TRIMESTRE]:[CUARTO TRIMESTRE]])</f>
        <v>12</v>
      </c>
      <c r="I577" s="24">
        <v>47.55</v>
      </c>
      <c r="J577" s="68">
        <f>Tabla14[[#This Row],[CANTIDAD TOTAL]]*Tabla14[[#This Row],[PRECIO UNITARIO ESTIMADO]]</f>
        <v>570.59999999999991</v>
      </c>
      <c r="K577" s="16"/>
      <c r="L577" s="16"/>
      <c r="M577" s="16"/>
      <c r="N577" s="16"/>
      <c r="O577" s="16"/>
    </row>
    <row r="578" spans="1:15" s="32" customFormat="1">
      <c r="A578" s="1" t="s">
        <v>29</v>
      </c>
      <c r="B578" s="16" t="s">
        <v>508</v>
      </c>
      <c r="C578" s="16" t="s">
        <v>622</v>
      </c>
      <c r="D578" s="16">
        <v>3</v>
      </c>
      <c r="E578" s="16">
        <v>3</v>
      </c>
      <c r="F578" s="16">
        <v>3</v>
      </c>
      <c r="G578" s="16">
        <v>3</v>
      </c>
      <c r="H578" s="16">
        <f>SUM(Tabla14[[#This Row],[PRIMER TRIMESTRE]:[CUARTO TRIMESTRE]])</f>
        <v>12</v>
      </c>
      <c r="I578" s="24">
        <v>59.5</v>
      </c>
      <c r="J578" s="68">
        <f>Tabla14[[#This Row],[CANTIDAD TOTAL]]*Tabla14[[#This Row],[PRECIO UNITARIO ESTIMADO]]</f>
        <v>714</v>
      </c>
      <c r="K578" s="16"/>
      <c r="L578" s="16"/>
      <c r="M578" s="16"/>
      <c r="N578" s="16"/>
      <c r="O578" s="16"/>
    </row>
    <row r="579" spans="1:15" s="32" customFormat="1">
      <c r="A579" s="1" t="s">
        <v>29</v>
      </c>
      <c r="B579" s="16" t="s">
        <v>509</v>
      </c>
      <c r="C579" s="16" t="s">
        <v>622</v>
      </c>
      <c r="D579" s="16">
        <v>3</v>
      </c>
      <c r="E579" s="16">
        <v>3</v>
      </c>
      <c r="F579" s="16">
        <v>3</v>
      </c>
      <c r="G579" s="16">
        <v>3</v>
      </c>
      <c r="H579" s="16">
        <f>SUM(Tabla14[[#This Row],[PRIMER TRIMESTRE]:[CUARTO TRIMESTRE]])</f>
        <v>12</v>
      </c>
      <c r="I579" s="24">
        <v>59.5</v>
      </c>
      <c r="J579" s="68">
        <f>Tabla14[[#This Row],[CANTIDAD TOTAL]]*Tabla14[[#This Row],[PRECIO UNITARIO ESTIMADO]]</f>
        <v>714</v>
      </c>
      <c r="K579" s="16"/>
      <c r="L579" s="16"/>
      <c r="M579" s="16"/>
      <c r="N579" s="16"/>
      <c r="O579" s="16"/>
    </row>
    <row r="580" spans="1:15" s="32" customFormat="1">
      <c r="A580" s="1" t="s">
        <v>29</v>
      </c>
      <c r="B580" s="16" t="s">
        <v>510</v>
      </c>
      <c r="C580" s="16" t="s">
        <v>622</v>
      </c>
      <c r="D580" s="16">
        <v>3</v>
      </c>
      <c r="E580" s="16">
        <v>3</v>
      </c>
      <c r="F580" s="16">
        <v>3</v>
      </c>
      <c r="G580" s="16">
        <v>3</v>
      </c>
      <c r="H580" s="16">
        <f>SUM(Tabla14[[#This Row],[PRIMER TRIMESTRE]:[CUARTO TRIMESTRE]])</f>
        <v>12</v>
      </c>
      <c r="I580" s="24">
        <v>59.5</v>
      </c>
      <c r="J580" s="68">
        <f>Tabla14[[#This Row],[CANTIDAD TOTAL]]*Tabla14[[#This Row],[PRECIO UNITARIO ESTIMADO]]</f>
        <v>714</v>
      </c>
      <c r="K580" s="16"/>
      <c r="L580" s="16"/>
      <c r="M580" s="16"/>
      <c r="N580" s="16"/>
      <c r="O580" s="16"/>
    </row>
    <row r="581" spans="1:15" s="32" customFormat="1">
      <c r="A581" s="16" t="s">
        <v>30</v>
      </c>
      <c r="B581" s="21" t="s">
        <v>111</v>
      </c>
      <c r="C581" s="16" t="s">
        <v>193</v>
      </c>
      <c r="D581" s="16">
        <v>2</v>
      </c>
      <c r="E581" s="16">
        <v>2</v>
      </c>
      <c r="F581" s="16">
        <v>2</v>
      </c>
      <c r="G581" s="16">
        <v>2</v>
      </c>
      <c r="H581" s="17">
        <f>SUM(Tabla14[[#This Row],[PRIMER TRIMESTRE]:[CUARTO TRIMESTRE]])</f>
        <v>8</v>
      </c>
      <c r="I581" s="24">
        <v>2435</v>
      </c>
      <c r="J581" s="68">
        <f>Tabla14[[#This Row],[CANTIDAD TOTAL]]*Tabla14[[#This Row],[PRECIO UNITARIO ESTIMADO]]</f>
        <v>19480</v>
      </c>
      <c r="K581" s="18"/>
      <c r="L581" s="16"/>
      <c r="M581" s="16"/>
      <c r="N581" s="18"/>
      <c r="O581" s="5"/>
    </row>
    <row r="582" spans="1:15" s="32" customFormat="1">
      <c r="A582" s="1" t="s">
        <v>43</v>
      </c>
      <c r="B582" s="16" t="s">
        <v>1005</v>
      </c>
      <c r="C582" s="16" t="s">
        <v>937</v>
      </c>
      <c r="D582" s="16">
        <v>80</v>
      </c>
      <c r="E582" s="16">
        <v>80</v>
      </c>
      <c r="F582" s="16">
        <v>80</v>
      </c>
      <c r="G582" s="16">
        <v>80</v>
      </c>
      <c r="H582" s="16">
        <f>SUM(Tabla14[[#This Row],[PRIMER TRIMESTRE]:[CUARTO TRIMESTRE]])</f>
        <v>320</v>
      </c>
      <c r="I582" s="24">
        <v>50</v>
      </c>
      <c r="J582" s="68">
        <f>Tabla14[[#This Row],[CANTIDAD TOTAL]]*Tabla14[[#This Row],[PRECIO UNITARIO ESTIMADO]]</f>
        <v>16000</v>
      </c>
      <c r="K582" s="2"/>
      <c r="L582" s="1"/>
      <c r="M582" s="1"/>
      <c r="N582" s="1"/>
      <c r="O582" s="1"/>
    </row>
    <row r="583" spans="1:15" s="32" customFormat="1">
      <c r="A583" s="1" t="s">
        <v>26</v>
      </c>
      <c r="B583" s="16" t="s">
        <v>825</v>
      </c>
      <c r="C583" s="28" t="s">
        <v>877</v>
      </c>
      <c r="D583" s="28">
        <v>1</v>
      </c>
      <c r="E583" s="28">
        <v>0</v>
      </c>
      <c r="F583" s="28">
        <v>0</v>
      </c>
      <c r="G583" s="28">
        <v>0</v>
      </c>
      <c r="H583" s="17">
        <f>SUM(Tabla14[[#This Row],[PRIMER TRIMESTRE]:[CUARTO TRIMESTRE]])</f>
        <v>1</v>
      </c>
      <c r="I583" s="24">
        <v>35000</v>
      </c>
      <c r="J583" s="68">
        <f>Tabla14[[#This Row],[CANTIDAD TOTAL]]*Tabla14[[#This Row],[PRECIO UNITARIO ESTIMADO]]</f>
        <v>35000</v>
      </c>
      <c r="K583" s="18"/>
      <c r="L583" s="16"/>
      <c r="M583" s="16"/>
      <c r="N583" s="18"/>
      <c r="O583" s="5"/>
    </row>
    <row r="584" spans="1:15" s="32" customFormat="1">
      <c r="A584" s="1" t="s">
        <v>28</v>
      </c>
      <c r="B584" s="94" t="s">
        <v>1067</v>
      </c>
      <c r="C584" s="94" t="s">
        <v>623</v>
      </c>
      <c r="D584" s="120">
        <v>4</v>
      </c>
      <c r="E584" s="120">
        <v>4</v>
      </c>
      <c r="F584" s="120">
        <v>3</v>
      </c>
      <c r="G584" s="120">
        <v>3</v>
      </c>
      <c r="H584" s="16">
        <f>SUM(Tabla14[[#This Row],[PRIMER TRIMESTRE]:[CUARTO TRIMESTRE]])</f>
        <v>14</v>
      </c>
      <c r="I584" s="24">
        <v>11970</v>
      </c>
      <c r="J584" s="67">
        <f>Tabla14[[#This Row],[CANTIDAD TOTAL]]*Tabla14[[#This Row],[PRECIO UNITARIO ESTIMADO]]</f>
        <v>167580</v>
      </c>
      <c r="K584" s="2"/>
      <c r="L584" s="1"/>
      <c r="M584" s="1"/>
      <c r="N584" s="1"/>
      <c r="O584" s="1"/>
    </row>
    <row r="585" spans="1:15" s="32" customFormat="1">
      <c r="A585" s="16" t="s">
        <v>1044</v>
      </c>
      <c r="B585" s="16" t="s">
        <v>980</v>
      </c>
      <c r="C585" s="16" t="s">
        <v>981</v>
      </c>
      <c r="D585" s="16">
        <v>600</v>
      </c>
      <c r="E585" s="16">
        <v>600</v>
      </c>
      <c r="F585" s="16">
        <v>600</v>
      </c>
      <c r="G585" s="16">
        <v>600</v>
      </c>
      <c r="H585" s="16">
        <f>SUM(Tabla14[[#This Row],[PRIMER TRIMESTRE]:[CUARTO TRIMESTRE]])</f>
        <v>2400</v>
      </c>
      <c r="I585" s="24">
        <v>190</v>
      </c>
      <c r="J585" s="68">
        <f>Tabla14[[#This Row],[CANTIDAD TOTAL]]*Tabla14[[#This Row],[PRECIO UNITARIO ESTIMADO]]</f>
        <v>456000</v>
      </c>
      <c r="K585" s="2"/>
      <c r="L585" s="1"/>
      <c r="M585" s="1"/>
      <c r="N585" s="1"/>
      <c r="O585" s="1"/>
    </row>
    <row r="586" spans="1:15" s="32" customFormat="1">
      <c r="A586" s="1" t="s">
        <v>28</v>
      </c>
      <c r="B586" s="94" t="s">
        <v>1099</v>
      </c>
      <c r="C586" s="94" t="s">
        <v>623</v>
      </c>
      <c r="D586" s="120">
        <v>3750</v>
      </c>
      <c r="E586" s="120">
        <v>3750</v>
      </c>
      <c r="F586" s="120">
        <v>3750</v>
      </c>
      <c r="G586" s="120">
        <v>3750</v>
      </c>
      <c r="H586" s="16">
        <f>SUM(Tabla14[[#This Row],[PRIMER TRIMESTRE]:[CUARTO TRIMESTRE]])</f>
        <v>15000</v>
      </c>
      <c r="I586" s="24">
        <v>11970</v>
      </c>
      <c r="J586" s="67">
        <f>Tabla14[[#This Row],[CANTIDAD TOTAL]]*Tabla14[[#This Row],[PRECIO UNITARIO ESTIMADO]]</f>
        <v>179550000</v>
      </c>
      <c r="K586" s="2"/>
      <c r="L586" s="1"/>
      <c r="M586" s="1"/>
      <c r="N586" s="1"/>
      <c r="O586" s="1"/>
    </row>
    <row r="587" spans="1:15" s="32" customFormat="1">
      <c r="A587" s="1" t="s">
        <v>28</v>
      </c>
      <c r="B587" s="94" t="s">
        <v>1099</v>
      </c>
      <c r="C587" s="34" t="s">
        <v>623</v>
      </c>
      <c r="D587" s="3">
        <v>3</v>
      </c>
      <c r="E587" s="3">
        <v>3</v>
      </c>
      <c r="F587" s="3">
        <v>3</v>
      </c>
      <c r="G587" s="3">
        <v>3</v>
      </c>
      <c r="H587" s="16">
        <f>SUM(Tabla14[[#This Row],[PRIMER TRIMESTRE]:[CUARTO TRIMESTRE]])</f>
        <v>12</v>
      </c>
      <c r="I587" s="24">
        <v>11970</v>
      </c>
      <c r="J587" s="67">
        <f>Tabla14[[#This Row],[CANTIDAD TOTAL]]*Tabla14[[#This Row],[PRECIO UNITARIO ESTIMADO]]</f>
        <v>143640</v>
      </c>
      <c r="K587" s="2"/>
      <c r="L587" s="1"/>
      <c r="M587" s="1"/>
      <c r="N587" s="1"/>
      <c r="O587" s="1"/>
    </row>
    <row r="588" spans="1:15" s="32" customFormat="1">
      <c r="A588" s="1" t="s">
        <v>28</v>
      </c>
      <c r="B588" s="94" t="s">
        <v>1141</v>
      </c>
      <c r="C588" s="34" t="s">
        <v>623</v>
      </c>
      <c r="D588" s="3">
        <v>3</v>
      </c>
      <c r="E588" s="3">
        <v>3</v>
      </c>
      <c r="F588" s="3">
        <v>3</v>
      </c>
      <c r="G588" s="3">
        <v>3</v>
      </c>
      <c r="H588" s="16">
        <f>SUM(Tabla14[[#This Row],[PRIMER TRIMESTRE]:[CUARTO TRIMESTRE]])</f>
        <v>12</v>
      </c>
      <c r="I588" s="24">
        <v>15445</v>
      </c>
      <c r="J588" s="67">
        <f>Tabla14[[#This Row],[CANTIDAD TOTAL]]*Tabla14[[#This Row],[PRECIO UNITARIO ESTIMADO]]</f>
        <v>185340</v>
      </c>
      <c r="K588" s="2"/>
      <c r="L588" s="1"/>
      <c r="M588" s="1"/>
      <c r="N588" s="1"/>
      <c r="O588" s="1"/>
    </row>
    <row r="589" spans="1:15" s="32" customFormat="1">
      <c r="A589" s="1" t="s">
        <v>28</v>
      </c>
      <c r="B589" s="31" t="s">
        <v>1182</v>
      </c>
      <c r="C589" s="93" t="s">
        <v>1172</v>
      </c>
      <c r="D589" s="3">
        <v>3</v>
      </c>
      <c r="E589" s="3">
        <v>3</v>
      </c>
      <c r="F589" s="3">
        <v>2</v>
      </c>
      <c r="G589" s="3">
        <v>2</v>
      </c>
      <c r="H589" s="16">
        <f>SUM(Tabla14[[#This Row],[PRIMER TRIMESTRE]:[CUARTO TRIMESTRE]])</f>
        <v>10</v>
      </c>
      <c r="I589" s="24">
        <v>1496</v>
      </c>
      <c r="J589" s="67">
        <f>Tabla14[[#This Row],[CANTIDAD TOTAL]]*Tabla14[[#This Row],[PRECIO UNITARIO ESTIMADO]]</f>
        <v>14960</v>
      </c>
      <c r="K589" s="2"/>
      <c r="L589" s="1"/>
      <c r="M589" s="1"/>
      <c r="N589" s="1"/>
      <c r="O589" s="1"/>
    </row>
    <row r="590" spans="1:15" s="32" customFormat="1">
      <c r="A590" s="1" t="s">
        <v>36</v>
      </c>
      <c r="B590" s="16" t="s">
        <v>665</v>
      </c>
      <c r="C590" s="16" t="s">
        <v>622</v>
      </c>
      <c r="D590" s="16">
        <v>4</v>
      </c>
      <c r="E590" s="16">
        <v>6</v>
      </c>
      <c r="F590" s="16">
        <v>3</v>
      </c>
      <c r="G590" s="16">
        <v>2</v>
      </c>
      <c r="H590" s="17">
        <v>3</v>
      </c>
      <c r="I590" s="24">
        <v>8728</v>
      </c>
      <c r="J590" s="68">
        <f>Tabla14[[#This Row],[CANTIDAD TOTAL]]*Tabla14[[#This Row],[PRECIO UNITARIO ESTIMADO]]</f>
        <v>26184</v>
      </c>
      <c r="K590" s="18"/>
      <c r="L590" s="16"/>
      <c r="M590" s="16"/>
      <c r="N590" s="18"/>
      <c r="O590" s="5"/>
    </row>
    <row r="591" spans="1:15" s="32" customFormat="1">
      <c r="A591" s="1" t="s">
        <v>36</v>
      </c>
      <c r="B591" s="16" t="s">
        <v>885</v>
      </c>
      <c r="C591" s="16" t="s">
        <v>622</v>
      </c>
      <c r="D591" s="16">
        <v>6</v>
      </c>
      <c r="E591" s="16">
        <v>2</v>
      </c>
      <c r="F591" s="16">
        <v>2</v>
      </c>
      <c r="G591" s="16">
        <v>1</v>
      </c>
      <c r="H591" s="17">
        <f>SUM(Tabla14[[#This Row],[PRIMER TRIMESTRE]:[CUARTO TRIMESTRE]])</f>
        <v>11</v>
      </c>
      <c r="I591" s="24">
        <v>8728</v>
      </c>
      <c r="J591" s="68">
        <f>Tabla14[[#This Row],[CANTIDAD TOTAL]]*Tabla14[[#This Row],[PRECIO UNITARIO ESTIMADO]]</f>
        <v>96008</v>
      </c>
      <c r="K591" s="18"/>
      <c r="L591" s="16"/>
      <c r="M591" s="16"/>
      <c r="N591" s="18"/>
      <c r="O591" s="5"/>
    </row>
    <row r="592" spans="1:15" s="32" customFormat="1">
      <c r="A592" s="1" t="s">
        <v>51</v>
      </c>
      <c r="B592" s="21" t="s">
        <v>765</v>
      </c>
      <c r="C592" s="21" t="s">
        <v>622</v>
      </c>
      <c r="D592" s="21">
        <v>120</v>
      </c>
      <c r="E592" s="21">
        <v>120</v>
      </c>
      <c r="F592" s="21">
        <v>120</v>
      </c>
      <c r="G592" s="21">
        <v>120</v>
      </c>
      <c r="H592" s="21">
        <f>SUM(Tabla14[[#This Row],[PRIMER TRIMESTRE]:[CUARTO TRIMESTRE]])</f>
        <v>480</v>
      </c>
      <c r="I592" s="24">
        <v>480</v>
      </c>
      <c r="J592" s="66">
        <f>Tabla14[[#This Row],[CANTIDAD TOTAL]]*Tabla14[[#This Row],[PRECIO UNITARIO ESTIMADO]]</f>
        <v>230400</v>
      </c>
      <c r="K592" s="21"/>
      <c r="L592" s="21"/>
      <c r="M592" s="21"/>
      <c r="N592" s="21"/>
      <c r="O592" s="21"/>
    </row>
    <row r="593" spans="1:96">
      <c r="A593" s="16" t="s">
        <v>30</v>
      </c>
      <c r="B593" s="21" t="s">
        <v>133</v>
      </c>
      <c r="C593" s="16" t="s">
        <v>206</v>
      </c>
      <c r="D593" s="16">
        <v>10</v>
      </c>
      <c r="E593" s="16">
        <v>10</v>
      </c>
      <c r="F593" s="16">
        <v>10</v>
      </c>
      <c r="G593" s="16">
        <v>10</v>
      </c>
      <c r="H593" s="17">
        <f>SUM(Tabla14[[#This Row],[PRIMER TRIMESTRE]:[CUARTO TRIMESTRE]])</f>
        <v>40</v>
      </c>
      <c r="I593" s="24">
        <v>2820</v>
      </c>
      <c r="J593" s="68">
        <f>Tabla14[[#This Row],[CANTIDAD TOTAL]]*Tabla14[[#This Row],[PRECIO UNITARIO ESTIMADO]]</f>
        <v>112800</v>
      </c>
      <c r="K593" s="18" t="s">
        <v>1223</v>
      </c>
      <c r="L593" s="16"/>
      <c r="M593" s="16"/>
      <c r="N593" s="18"/>
      <c r="O593" s="5"/>
      <c r="P593" s="32"/>
      <c r="Q593" s="32"/>
      <c r="R593" s="32"/>
      <c r="S593" s="32"/>
      <c r="T593" s="32"/>
      <c r="U593" s="32"/>
      <c r="V593" s="32"/>
      <c r="W593" s="32"/>
      <c r="X593" s="32"/>
      <c r="Y593" s="32"/>
      <c r="Z593" s="32"/>
      <c r="AA593" s="32"/>
      <c r="AB593" s="32"/>
      <c r="AC593" s="32"/>
      <c r="AD593" s="32"/>
      <c r="AE593" s="32"/>
      <c r="AF593" s="32"/>
      <c r="AG593" s="32"/>
      <c r="AH593" s="32"/>
      <c r="AI593" s="32"/>
      <c r="AJ593" s="32"/>
      <c r="AK593" s="32"/>
      <c r="AL593" s="32"/>
      <c r="AM593" s="32"/>
      <c r="AN593" s="32"/>
      <c r="AO593" s="32"/>
      <c r="AP593" s="32"/>
      <c r="AQ593" s="32"/>
      <c r="AR593" s="32"/>
      <c r="AS593" s="32"/>
      <c r="AT593" s="32"/>
      <c r="AU593" s="32"/>
      <c r="AV593" s="32"/>
      <c r="AW593" s="32"/>
      <c r="AX593" s="32"/>
      <c r="AY593" s="32"/>
      <c r="AZ593" s="32"/>
      <c r="BA593" s="32"/>
      <c r="BB593" s="32"/>
      <c r="BC593" s="32"/>
      <c r="BD593" s="32"/>
      <c r="BE593" s="32"/>
      <c r="BF593" s="32"/>
      <c r="BG593" s="32"/>
      <c r="BH593" s="32"/>
      <c r="BI593" s="32"/>
      <c r="BJ593" s="32"/>
      <c r="BK593" s="32"/>
      <c r="BL593" s="32"/>
      <c r="BM593" s="32"/>
      <c r="BN593" s="32"/>
      <c r="BO593" s="32"/>
      <c r="BP593" s="32"/>
      <c r="BQ593" s="32"/>
      <c r="BR593" s="32"/>
      <c r="BS593" s="32"/>
      <c r="BT593" s="32"/>
      <c r="BU593" s="32"/>
      <c r="BV593" s="32"/>
      <c r="BW593" s="32"/>
      <c r="BX593" s="32"/>
      <c r="BY593" s="32"/>
      <c r="BZ593" s="32"/>
      <c r="CA593" s="32"/>
      <c r="CB593" s="32"/>
      <c r="CC593" s="32"/>
      <c r="CD593" s="32"/>
      <c r="CE593" s="32"/>
      <c r="CF593" s="32"/>
      <c r="CG593" s="32"/>
      <c r="CH593" s="32"/>
      <c r="CI593" s="32"/>
      <c r="CJ593" s="32"/>
      <c r="CK593" s="32"/>
      <c r="CL593" s="32"/>
      <c r="CM593" s="32"/>
      <c r="CN593" s="32"/>
      <c r="CO593" s="32"/>
      <c r="CP593" s="32"/>
      <c r="CQ593" s="32"/>
      <c r="CR593" s="32"/>
    </row>
    <row r="594" spans="1:96">
      <c r="A594" s="16" t="s">
        <v>30</v>
      </c>
      <c r="B594" s="21" t="s">
        <v>130</v>
      </c>
      <c r="C594" s="16" t="s">
        <v>205</v>
      </c>
      <c r="D594" s="16">
        <v>6</v>
      </c>
      <c r="E594" s="16">
        <v>6</v>
      </c>
      <c r="F594" s="16">
        <v>6</v>
      </c>
      <c r="G594" s="16">
        <v>6</v>
      </c>
      <c r="H594" s="17">
        <f>SUM(Tabla14[[#This Row],[PRIMER TRIMESTRE]:[CUARTO TRIMESTRE]])</f>
        <v>24</v>
      </c>
      <c r="I594" s="24">
        <v>2820</v>
      </c>
      <c r="J594" s="68">
        <f>Tabla14[[#This Row],[CANTIDAD TOTAL]]*Tabla14[[#This Row],[PRECIO UNITARIO ESTIMADO]]</f>
        <v>67680</v>
      </c>
      <c r="K594" s="18"/>
      <c r="L594" s="16"/>
      <c r="M594" s="16"/>
      <c r="N594" s="18"/>
      <c r="O594" s="5"/>
      <c r="P594" s="32"/>
      <c r="Q594" s="32"/>
      <c r="R594" s="32"/>
      <c r="S594" s="32"/>
      <c r="T594" s="32"/>
      <c r="U594" s="32"/>
      <c r="V594" s="32"/>
      <c r="W594" s="32"/>
      <c r="X594" s="32"/>
      <c r="Y594" s="32"/>
      <c r="Z594" s="32"/>
      <c r="AA594" s="32"/>
      <c r="AB594" s="32"/>
      <c r="AC594" s="32"/>
      <c r="AD594" s="32"/>
      <c r="AE594" s="32"/>
      <c r="AF594" s="32"/>
      <c r="AG594" s="32"/>
      <c r="AH594" s="32"/>
      <c r="AI594" s="32"/>
      <c r="AJ594" s="32"/>
      <c r="AK594" s="32"/>
      <c r="AL594" s="32"/>
      <c r="AM594" s="32"/>
      <c r="AN594" s="32"/>
      <c r="AO594" s="32"/>
      <c r="AP594" s="32"/>
      <c r="AQ594" s="32"/>
      <c r="AR594" s="32"/>
      <c r="AS594" s="32"/>
      <c r="AT594" s="32"/>
      <c r="AU594" s="32"/>
      <c r="AV594" s="32"/>
      <c r="AW594" s="32"/>
      <c r="AX594" s="32"/>
      <c r="AY594" s="32"/>
      <c r="AZ594" s="32"/>
      <c r="BA594" s="32"/>
      <c r="BB594" s="32"/>
      <c r="BC594" s="32"/>
      <c r="BD594" s="32"/>
      <c r="BE594" s="32"/>
      <c r="BF594" s="32"/>
      <c r="BG594" s="32"/>
      <c r="BH594" s="32"/>
      <c r="BI594" s="32"/>
      <c r="BJ594" s="32"/>
      <c r="BK594" s="32"/>
      <c r="BL594" s="32"/>
      <c r="BM594" s="32"/>
      <c r="BN594" s="32"/>
      <c r="BO594" s="32"/>
      <c r="BP594" s="32"/>
      <c r="BQ594" s="32"/>
      <c r="BR594" s="32"/>
      <c r="BS594" s="32"/>
      <c r="BT594" s="32"/>
      <c r="BU594" s="32"/>
      <c r="BV594" s="32"/>
      <c r="BW594" s="32"/>
      <c r="BX594" s="32"/>
      <c r="BY594" s="32"/>
      <c r="BZ594" s="32"/>
      <c r="CA594" s="32"/>
      <c r="CB594" s="32"/>
      <c r="CC594" s="32"/>
      <c r="CD594" s="32"/>
      <c r="CE594" s="32"/>
      <c r="CF594" s="32"/>
      <c r="CG594" s="32"/>
      <c r="CH594" s="32"/>
      <c r="CI594" s="32"/>
      <c r="CJ594" s="32"/>
      <c r="CK594" s="32"/>
      <c r="CL594" s="32"/>
      <c r="CM594" s="32"/>
      <c r="CN594" s="32"/>
      <c r="CO594" s="32"/>
      <c r="CP594" s="32"/>
      <c r="CQ594" s="32"/>
      <c r="CR594" s="32"/>
    </row>
    <row r="595" spans="1:96">
      <c r="A595" s="16" t="s">
        <v>30</v>
      </c>
      <c r="B595" s="21" t="s">
        <v>132</v>
      </c>
      <c r="C595" s="16" t="s">
        <v>206</v>
      </c>
      <c r="D595" s="16">
        <v>6</v>
      </c>
      <c r="E595" s="16">
        <v>6</v>
      </c>
      <c r="F595" s="16">
        <v>6</v>
      </c>
      <c r="G595" s="16">
        <v>6</v>
      </c>
      <c r="H595" s="17">
        <f>SUM(Tabla14[[#This Row],[PRIMER TRIMESTRE]:[CUARTO TRIMESTRE]])</f>
        <v>24</v>
      </c>
      <c r="I595" s="24">
        <v>2820</v>
      </c>
      <c r="J595" s="68">
        <f>Tabla14[[#This Row],[CANTIDAD TOTAL]]*Tabla14[[#This Row],[PRECIO UNITARIO ESTIMADO]]</f>
        <v>67680</v>
      </c>
      <c r="K595" s="18"/>
      <c r="L595" s="16"/>
      <c r="M595" s="16"/>
      <c r="N595" s="18"/>
      <c r="O595" s="5"/>
      <c r="P595" s="32"/>
      <c r="Q595" s="32"/>
      <c r="R595" s="32"/>
      <c r="S595" s="32"/>
      <c r="T595" s="32"/>
      <c r="U595" s="32"/>
      <c r="V595" s="32"/>
      <c r="W595" s="32"/>
      <c r="X595" s="32"/>
      <c r="Y595" s="32"/>
      <c r="Z595" s="32"/>
      <c r="AA595" s="32"/>
      <c r="AB595" s="32"/>
      <c r="AC595" s="32"/>
      <c r="AD595" s="32"/>
      <c r="AE595" s="32"/>
      <c r="AF595" s="32"/>
      <c r="AG595" s="32"/>
      <c r="AH595" s="32"/>
      <c r="AI595" s="32"/>
      <c r="AJ595" s="32"/>
      <c r="AK595" s="32"/>
      <c r="AL595" s="32"/>
      <c r="AM595" s="32"/>
      <c r="AN595" s="32"/>
      <c r="AO595" s="32"/>
      <c r="AP595" s="32"/>
      <c r="AQ595" s="32"/>
      <c r="AR595" s="32"/>
      <c r="AS595" s="32"/>
      <c r="AT595" s="32"/>
      <c r="AU595" s="32"/>
      <c r="AV595" s="32"/>
      <c r="AW595" s="32"/>
      <c r="AX595" s="32"/>
      <c r="AY595" s="32"/>
      <c r="AZ595" s="32"/>
      <c r="BA595" s="32"/>
      <c r="BB595" s="32"/>
      <c r="BC595" s="32"/>
      <c r="BD595" s="32"/>
      <c r="BE595" s="32"/>
      <c r="BF595" s="32"/>
      <c r="BG595" s="32"/>
      <c r="BH595" s="32"/>
      <c r="BI595" s="32"/>
      <c r="BJ595" s="32"/>
      <c r="BK595" s="32"/>
      <c r="BL595" s="32"/>
      <c r="BM595" s="32"/>
      <c r="BN595" s="32"/>
      <c r="BO595" s="32"/>
      <c r="BP595" s="32"/>
      <c r="BQ595" s="32"/>
      <c r="BR595" s="32"/>
      <c r="BS595" s="32"/>
      <c r="BT595" s="32"/>
      <c r="BU595" s="32"/>
      <c r="BV595" s="32"/>
      <c r="BW595" s="32"/>
      <c r="BX595" s="32"/>
      <c r="BY595" s="32"/>
      <c r="BZ595" s="32"/>
      <c r="CA595" s="32"/>
      <c r="CB595" s="32"/>
      <c r="CC595" s="32"/>
      <c r="CD595" s="32"/>
      <c r="CE595" s="32"/>
      <c r="CF595" s="32"/>
      <c r="CG595" s="32"/>
      <c r="CH595" s="32"/>
      <c r="CI595" s="32"/>
      <c r="CJ595" s="32"/>
      <c r="CK595" s="32"/>
      <c r="CL595" s="32"/>
      <c r="CM595" s="32"/>
      <c r="CN595" s="32"/>
      <c r="CO595" s="32"/>
      <c r="CP595" s="32"/>
      <c r="CQ595" s="32"/>
      <c r="CR595" s="32"/>
    </row>
    <row r="596" spans="1:96">
      <c r="A596" s="16" t="s">
        <v>30</v>
      </c>
      <c r="B596" s="21" t="s">
        <v>131</v>
      </c>
      <c r="C596" s="16" t="s">
        <v>205</v>
      </c>
      <c r="D596" s="16">
        <v>8</v>
      </c>
      <c r="E596" s="16">
        <v>8</v>
      </c>
      <c r="F596" s="16">
        <v>8</v>
      </c>
      <c r="G596" s="16">
        <v>8</v>
      </c>
      <c r="H596" s="17">
        <f>SUM(Tabla14[[#This Row],[PRIMER TRIMESTRE]:[CUARTO TRIMESTRE]])</f>
        <v>32</v>
      </c>
      <c r="I596" s="24">
        <v>2820</v>
      </c>
      <c r="J596" s="68">
        <f>Tabla14[[#This Row],[CANTIDAD TOTAL]]*Tabla14[[#This Row],[PRECIO UNITARIO ESTIMADO]]</f>
        <v>90240</v>
      </c>
      <c r="K596" s="18"/>
      <c r="L596" s="16"/>
      <c r="M596" s="16"/>
      <c r="N596" s="18"/>
      <c r="O596" s="5"/>
      <c r="P596" s="32"/>
      <c r="Q596" s="32"/>
      <c r="R596" s="32"/>
      <c r="S596" s="32"/>
      <c r="T596" s="32"/>
      <c r="U596" s="32"/>
      <c r="V596" s="32"/>
      <c r="W596" s="32"/>
      <c r="X596" s="32"/>
      <c r="Y596" s="32"/>
      <c r="Z596" s="32"/>
      <c r="AA596" s="32"/>
      <c r="AB596" s="32"/>
      <c r="AC596" s="32"/>
      <c r="AD596" s="32"/>
      <c r="AE596" s="32"/>
      <c r="AF596" s="32"/>
      <c r="AG596" s="32"/>
      <c r="AH596" s="32"/>
      <c r="AI596" s="32"/>
      <c r="AJ596" s="32"/>
      <c r="AK596" s="32"/>
      <c r="AL596" s="32"/>
      <c r="AM596" s="32"/>
      <c r="AN596" s="32"/>
      <c r="AO596" s="32"/>
      <c r="AP596" s="32"/>
      <c r="AQ596" s="32"/>
      <c r="AR596" s="32"/>
      <c r="AS596" s="32"/>
      <c r="AT596" s="32"/>
      <c r="AU596" s="32"/>
      <c r="AV596" s="32"/>
      <c r="AW596" s="32"/>
      <c r="AX596" s="32"/>
      <c r="AY596" s="32"/>
      <c r="AZ596" s="32"/>
      <c r="BA596" s="32"/>
      <c r="BB596" s="32"/>
      <c r="BC596" s="32"/>
      <c r="BD596" s="32"/>
      <c r="BE596" s="32"/>
      <c r="BF596" s="32"/>
      <c r="BG596" s="32"/>
      <c r="BH596" s="32"/>
      <c r="BI596" s="32"/>
      <c r="BJ596" s="32"/>
      <c r="BK596" s="32"/>
      <c r="BL596" s="32"/>
      <c r="BM596" s="32"/>
      <c r="BN596" s="32"/>
      <c r="BO596" s="32"/>
      <c r="BP596" s="32"/>
      <c r="BQ596" s="32"/>
      <c r="BR596" s="32"/>
      <c r="BS596" s="32"/>
      <c r="BT596" s="32"/>
      <c r="BU596" s="32"/>
      <c r="BV596" s="32"/>
      <c r="BW596" s="32"/>
      <c r="BX596" s="32"/>
      <c r="BY596" s="32"/>
      <c r="BZ596" s="32"/>
      <c r="CA596" s="32"/>
      <c r="CB596" s="32"/>
      <c r="CC596" s="32"/>
      <c r="CD596" s="32"/>
      <c r="CE596" s="32"/>
      <c r="CF596" s="32"/>
      <c r="CG596" s="32"/>
      <c r="CH596" s="32"/>
      <c r="CI596" s="32"/>
      <c r="CJ596" s="32"/>
      <c r="CK596" s="32"/>
      <c r="CL596" s="32"/>
      <c r="CM596" s="32"/>
      <c r="CN596" s="32"/>
      <c r="CO596" s="32"/>
      <c r="CP596" s="32"/>
      <c r="CQ596" s="32"/>
      <c r="CR596" s="32"/>
    </row>
    <row r="597" spans="1:96">
      <c r="A597" s="16" t="s">
        <v>30</v>
      </c>
      <c r="B597" s="21" t="s">
        <v>59</v>
      </c>
      <c r="C597" s="16" t="s">
        <v>173</v>
      </c>
      <c r="D597" s="16">
        <v>18</v>
      </c>
      <c r="E597" s="16">
        <v>18</v>
      </c>
      <c r="F597" s="16">
        <v>18</v>
      </c>
      <c r="G597" s="16">
        <v>18</v>
      </c>
      <c r="H597" s="17">
        <f>SUM(Tabla14[[#This Row],[PRIMER TRIMESTRE]:[CUARTO TRIMESTRE]])</f>
        <v>72</v>
      </c>
      <c r="I597" s="24">
        <v>2820</v>
      </c>
      <c r="J597" s="68">
        <f>Tabla14[[#This Row],[CANTIDAD TOTAL]]*Tabla14[[#This Row],[PRECIO UNITARIO ESTIMADO]]</f>
        <v>203040</v>
      </c>
      <c r="K597" s="18"/>
      <c r="L597" s="16"/>
      <c r="M597" s="16"/>
      <c r="N597" s="18"/>
      <c r="O597" s="5"/>
      <c r="P597" s="32"/>
      <c r="Q597" s="32"/>
      <c r="R597" s="32"/>
      <c r="S597" s="32"/>
      <c r="T597" s="32"/>
      <c r="U597" s="32"/>
      <c r="V597" s="32"/>
      <c r="W597" s="32"/>
      <c r="X597" s="32"/>
      <c r="Y597" s="32"/>
      <c r="Z597" s="32"/>
      <c r="AA597" s="32"/>
      <c r="AB597" s="32"/>
      <c r="AC597" s="32"/>
      <c r="AD597" s="32"/>
      <c r="AE597" s="32"/>
      <c r="AF597" s="32"/>
      <c r="AG597" s="32"/>
      <c r="AH597" s="32"/>
      <c r="AI597" s="32"/>
      <c r="AJ597" s="32"/>
      <c r="AK597" s="32"/>
      <c r="AL597" s="32"/>
      <c r="AM597" s="32"/>
      <c r="AN597" s="32"/>
      <c r="AO597" s="32"/>
      <c r="AP597" s="32"/>
      <c r="AQ597" s="32"/>
      <c r="AR597" s="32"/>
      <c r="AS597" s="32"/>
      <c r="AT597" s="32"/>
      <c r="AU597" s="32"/>
      <c r="AV597" s="32"/>
      <c r="AW597" s="32"/>
      <c r="AX597" s="32"/>
      <c r="AY597" s="32"/>
      <c r="AZ597" s="32"/>
      <c r="BA597" s="32"/>
      <c r="BB597" s="32"/>
      <c r="BC597" s="32"/>
      <c r="BD597" s="32"/>
      <c r="BE597" s="32"/>
      <c r="BF597" s="32"/>
      <c r="BG597" s="32"/>
      <c r="BH597" s="32"/>
      <c r="BI597" s="32"/>
      <c r="BJ597" s="32"/>
      <c r="BK597" s="32"/>
      <c r="BL597" s="32"/>
      <c r="BM597" s="32"/>
      <c r="BN597" s="32"/>
      <c r="BO597" s="32"/>
      <c r="BP597" s="32"/>
      <c r="BQ597" s="32"/>
      <c r="BR597" s="32"/>
      <c r="BS597" s="32"/>
      <c r="BT597" s="32"/>
      <c r="BU597" s="32"/>
      <c r="BV597" s="32"/>
      <c r="BW597" s="32"/>
      <c r="BX597" s="32"/>
      <c r="BY597" s="32"/>
      <c r="BZ597" s="32"/>
      <c r="CA597" s="32"/>
      <c r="CB597" s="32"/>
      <c r="CC597" s="32"/>
      <c r="CD597" s="32"/>
      <c r="CE597" s="32"/>
      <c r="CF597" s="32"/>
      <c r="CG597" s="32"/>
      <c r="CH597" s="32"/>
      <c r="CI597" s="32"/>
      <c r="CJ597" s="32"/>
      <c r="CK597" s="32"/>
      <c r="CL597" s="32"/>
      <c r="CM597" s="32"/>
      <c r="CN597" s="32"/>
      <c r="CO597" s="32"/>
      <c r="CP597" s="32"/>
      <c r="CQ597" s="32"/>
      <c r="CR597" s="32"/>
    </row>
    <row r="598" spans="1:96">
      <c r="A598" s="16" t="s">
        <v>30</v>
      </c>
      <c r="B598" s="21" t="s">
        <v>61</v>
      </c>
      <c r="C598" s="16" t="s">
        <v>174</v>
      </c>
      <c r="D598" s="16">
        <v>10</v>
      </c>
      <c r="E598" s="16">
        <v>10</v>
      </c>
      <c r="F598" s="16">
        <v>10</v>
      </c>
      <c r="G598" s="16">
        <v>10</v>
      </c>
      <c r="H598" s="17">
        <f>SUM(Tabla14[[#This Row],[PRIMER TRIMESTRE]:[CUARTO TRIMESTRE]])</f>
        <v>40</v>
      </c>
      <c r="I598" s="24">
        <v>2820</v>
      </c>
      <c r="J598" s="68">
        <f>Tabla14[[#This Row],[CANTIDAD TOTAL]]*Tabla14[[#This Row],[PRECIO UNITARIO ESTIMADO]]</f>
        <v>112800</v>
      </c>
      <c r="K598" s="18"/>
      <c r="L598" s="16"/>
      <c r="M598" s="16"/>
      <c r="N598" s="18"/>
      <c r="O598" s="5"/>
      <c r="P598" s="32"/>
      <c r="Q598" s="32"/>
      <c r="R598" s="32"/>
      <c r="S598" s="32"/>
      <c r="T598" s="32"/>
      <c r="U598" s="32"/>
      <c r="V598" s="32"/>
      <c r="W598" s="32"/>
      <c r="X598" s="32"/>
      <c r="Y598" s="32"/>
      <c r="Z598" s="32"/>
      <c r="AA598" s="32"/>
      <c r="AB598" s="32"/>
      <c r="AC598" s="32"/>
      <c r="AD598" s="32"/>
      <c r="AE598" s="32"/>
      <c r="AF598" s="32"/>
      <c r="AG598" s="32"/>
      <c r="AH598" s="32"/>
      <c r="AI598" s="32"/>
      <c r="AJ598" s="32"/>
      <c r="AK598" s="32"/>
      <c r="AL598" s="32"/>
      <c r="AM598" s="32"/>
      <c r="AN598" s="32"/>
      <c r="AO598" s="32"/>
      <c r="AP598" s="32"/>
      <c r="AQ598" s="32"/>
      <c r="AR598" s="32"/>
      <c r="AS598" s="32"/>
      <c r="AT598" s="32"/>
      <c r="AU598" s="32"/>
      <c r="AV598" s="32"/>
      <c r="AW598" s="32"/>
      <c r="AX598" s="32"/>
      <c r="AY598" s="32"/>
      <c r="AZ598" s="32"/>
      <c r="BA598" s="32"/>
      <c r="BB598" s="32"/>
      <c r="BC598" s="32"/>
      <c r="BD598" s="32"/>
      <c r="BE598" s="32"/>
      <c r="BF598" s="32"/>
      <c r="BG598" s="32"/>
      <c r="BH598" s="32"/>
      <c r="BI598" s="32"/>
      <c r="BJ598" s="32"/>
      <c r="BK598" s="32"/>
      <c r="BL598" s="32"/>
      <c r="BM598" s="32"/>
      <c r="BN598" s="32"/>
      <c r="BO598" s="32"/>
      <c r="BP598" s="32"/>
      <c r="BQ598" s="32"/>
      <c r="BR598" s="32"/>
      <c r="BS598" s="32"/>
      <c r="BT598" s="32"/>
      <c r="BU598" s="32"/>
      <c r="BV598" s="32"/>
      <c r="BW598" s="32"/>
      <c r="BX598" s="32"/>
      <c r="BY598" s="32"/>
      <c r="BZ598" s="32"/>
      <c r="CA598" s="32"/>
      <c r="CB598" s="32"/>
      <c r="CC598" s="32"/>
      <c r="CD598" s="32"/>
      <c r="CE598" s="32"/>
      <c r="CF598" s="32"/>
      <c r="CG598" s="32"/>
      <c r="CH598" s="32"/>
      <c r="CI598" s="32"/>
      <c r="CJ598" s="32"/>
      <c r="CK598" s="32"/>
      <c r="CL598" s="32"/>
      <c r="CM598" s="32"/>
      <c r="CN598" s="32"/>
      <c r="CO598" s="32"/>
      <c r="CP598" s="32"/>
      <c r="CQ598" s="32"/>
      <c r="CR598" s="32"/>
    </row>
    <row r="599" spans="1:96">
      <c r="A599" s="16" t="s">
        <v>30</v>
      </c>
      <c r="B599" s="21" t="s">
        <v>141</v>
      </c>
      <c r="C599" s="16" t="s">
        <v>205</v>
      </c>
      <c r="D599" s="16">
        <v>6</v>
      </c>
      <c r="E599" s="16">
        <v>6</v>
      </c>
      <c r="F599" s="16">
        <v>6</v>
      </c>
      <c r="G599" s="16">
        <v>6</v>
      </c>
      <c r="H599" s="17">
        <f>SUM(Tabla14[[#This Row],[PRIMER TRIMESTRE]:[CUARTO TRIMESTRE]])</f>
        <v>24</v>
      </c>
      <c r="I599" s="24">
        <v>12145</v>
      </c>
      <c r="J599" s="68">
        <f>Tabla14[[#This Row],[CANTIDAD TOTAL]]*Tabla14[[#This Row],[PRECIO UNITARIO ESTIMADO]]</f>
        <v>291480</v>
      </c>
      <c r="K599" s="18"/>
      <c r="L599" s="16"/>
      <c r="M599" s="16"/>
      <c r="N599" s="18"/>
      <c r="O599" s="5"/>
      <c r="P599" s="32"/>
      <c r="Q599" s="32"/>
      <c r="R599" s="32"/>
      <c r="S599" s="32"/>
      <c r="T599" s="32"/>
      <c r="U599" s="32"/>
      <c r="V599" s="32"/>
      <c r="W599" s="32"/>
      <c r="X599" s="32"/>
      <c r="Y599" s="32"/>
      <c r="Z599" s="32"/>
      <c r="AA599" s="32"/>
      <c r="AB599" s="32"/>
      <c r="AC599" s="32"/>
      <c r="AD599" s="32"/>
      <c r="AE599" s="32"/>
      <c r="AF599" s="32"/>
      <c r="AG599" s="32"/>
      <c r="AH599" s="32"/>
      <c r="AI599" s="32"/>
      <c r="AJ599" s="32"/>
      <c r="AK599" s="32"/>
      <c r="AL599" s="32"/>
      <c r="AM599" s="32"/>
      <c r="AN599" s="32"/>
      <c r="AO599" s="32"/>
      <c r="AP599" s="32"/>
      <c r="AQ599" s="32"/>
      <c r="AR599" s="32"/>
      <c r="AS599" s="32"/>
      <c r="AT599" s="32"/>
      <c r="AU599" s="32"/>
      <c r="AV599" s="32"/>
      <c r="AW599" s="32"/>
      <c r="AX599" s="32"/>
      <c r="AY599" s="32"/>
      <c r="AZ599" s="32"/>
      <c r="BA599" s="32"/>
      <c r="BB599" s="32"/>
      <c r="BC599" s="32"/>
      <c r="BD599" s="32"/>
      <c r="BE599" s="32"/>
      <c r="BF599" s="32"/>
      <c r="BG599" s="32"/>
      <c r="BH599" s="32"/>
      <c r="BI599" s="32"/>
      <c r="BJ599" s="32"/>
      <c r="BK599" s="32"/>
      <c r="BL599" s="32"/>
      <c r="BM599" s="32"/>
      <c r="BN599" s="32"/>
      <c r="BO599" s="32"/>
      <c r="BP599" s="32"/>
      <c r="BQ599" s="32"/>
      <c r="BR599" s="32"/>
      <c r="BS599" s="32"/>
      <c r="BT599" s="32"/>
      <c r="BU599" s="32"/>
      <c r="BV599" s="32"/>
      <c r="BW599" s="32"/>
      <c r="BX599" s="32"/>
      <c r="BY599" s="32"/>
      <c r="BZ599" s="32"/>
      <c r="CA599" s="32"/>
      <c r="CB599" s="32"/>
      <c r="CC599" s="32"/>
      <c r="CD599" s="32"/>
      <c r="CE599" s="32"/>
      <c r="CF599" s="32"/>
      <c r="CG599" s="32"/>
      <c r="CH599" s="32"/>
      <c r="CI599" s="32"/>
      <c r="CJ599" s="32"/>
      <c r="CK599" s="32"/>
      <c r="CL599" s="32"/>
      <c r="CM599" s="32"/>
      <c r="CN599" s="32"/>
      <c r="CO599" s="32"/>
      <c r="CP599" s="32"/>
      <c r="CQ599" s="32"/>
      <c r="CR599" s="32"/>
    </row>
    <row r="600" spans="1:96">
      <c r="A600" s="1" t="s">
        <v>28</v>
      </c>
      <c r="B600" s="37" t="s">
        <v>1165</v>
      </c>
      <c r="C600" s="93" t="s">
        <v>946</v>
      </c>
      <c r="D600" s="3">
        <v>3</v>
      </c>
      <c r="E600" s="3">
        <v>3</v>
      </c>
      <c r="F600" s="3">
        <v>3</v>
      </c>
      <c r="G600" s="3">
        <v>3</v>
      </c>
      <c r="H600" s="16">
        <f>SUM(Tabla14[[#This Row],[PRIMER TRIMESTRE]:[CUARTO TRIMESTRE]])</f>
        <v>12</v>
      </c>
      <c r="I600" s="24">
        <v>2045</v>
      </c>
      <c r="J600" s="67">
        <f>Tabla14[[#This Row],[CANTIDAD TOTAL]]*Tabla14[[#This Row],[PRECIO UNITARIO ESTIMADO]]</f>
        <v>24540</v>
      </c>
      <c r="K600" s="2"/>
      <c r="L600" s="1"/>
      <c r="M600" s="1"/>
      <c r="N600" s="1"/>
      <c r="O600" s="1"/>
      <c r="P600" s="32"/>
      <c r="Q600" s="32"/>
      <c r="R600" s="32"/>
      <c r="S600" s="32"/>
      <c r="T600" s="32"/>
      <c r="U600" s="32"/>
      <c r="V600" s="32"/>
      <c r="W600" s="32"/>
      <c r="X600" s="32"/>
      <c r="Y600" s="32"/>
      <c r="Z600" s="32"/>
      <c r="AA600" s="32"/>
      <c r="AB600" s="32"/>
      <c r="AC600" s="32"/>
      <c r="AD600" s="32"/>
      <c r="AE600" s="32"/>
      <c r="AF600" s="32"/>
      <c r="AG600" s="32"/>
      <c r="AH600" s="32"/>
      <c r="AI600" s="32"/>
      <c r="AJ600" s="32"/>
      <c r="AK600" s="32"/>
      <c r="AL600" s="32"/>
      <c r="AM600" s="32"/>
      <c r="AN600" s="32"/>
      <c r="AO600" s="32"/>
      <c r="AP600" s="32"/>
      <c r="AQ600" s="32"/>
      <c r="AR600" s="32"/>
      <c r="AS600" s="32"/>
      <c r="AT600" s="32"/>
      <c r="AU600" s="32"/>
      <c r="AV600" s="32"/>
      <c r="AW600" s="32"/>
      <c r="AX600" s="32"/>
      <c r="AY600" s="32"/>
      <c r="AZ600" s="32"/>
      <c r="BA600" s="32"/>
      <c r="BB600" s="32"/>
      <c r="BC600" s="32"/>
      <c r="BD600" s="32"/>
      <c r="BE600" s="32"/>
      <c r="BF600" s="32"/>
      <c r="BG600" s="32"/>
      <c r="BH600" s="32"/>
      <c r="BI600" s="32"/>
      <c r="BJ600" s="32"/>
      <c r="BK600" s="32"/>
      <c r="BL600" s="32"/>
      <c r="BM600" s="32"/>
      <c r="BN600" s="32"/>
      <c r="BO600" s="32"/>
      <c r="BP600" s="32"/>
      <c r="BQ600" s="32"/>
      <c r="BR600" s="32"/>
      <c r="BS600" s="32"/>
      <c r="BT600" s="32"/>
      <c r="BU600" s="32"/>
      <c r="BV600" s="32"/>
      <c r="BW600" s="32"/>
      <c r="BX600" s="32"/>
      <c r="BY600" s="32"/>
      <c r="BZ600" s="32"/>
      <c r="CA600" s="32"/>
      <c r="CB600" s="32"/>
      <c r="CC600" s="32"/>
      <c r="CD600" s="32"/>
      <c r="CE600" s="32"/>
      <c r="CF600" s="32"/>
      <c r="CG600" s="32"/>
      <c r="CH600" s="32"/>
      <c r="CI600" s="32"/>
      <c r="CJ600" s="32"/>
      <c r="CK600" s="32"/>
      <c r="CL600" s="32"/>
      <c r="CM600" s="32"/>
      <c r="CN600" s="32"/>
      <c r="CO600" s="32"/>
      <c r="CP600" s="32"/>
      <c r="CQ600" s="32"/>
      <c r="CR600" s="32"/>
    </row>
    <row r="601" spans="1:96">
      <c r="A601" s="22" t="s">
        <v>831</v>
      </c>
      <c r="B601" s="1" t="s">
        <v>1035</v>
      </c>
      <c r="C601" s="3" t="s">
        <v>1036</v>
      </c>
      <c r="D601" s="3">
        <v>4</v>
      </c>
      <c r="E601" s="3">
        <v>4</v>
      </c>
      <c r="F601" s="3">
        <v>4</v>
      </c>
      <c r="G601" s="3">
        <v>4</v>
      </c>
      <c r="H601" s="17">
        <f>SUM(Tabla14[[#This Row],[PRIMER TRIMESTRE]:[CUARTO TRIMESTRE]])</f>
        <v>16</v>
      </c>
      <c r="I601" s="24">
        <v>200</v>
      </c>
      <c r="J601" s="67">
        <f>Tabla14[[#This Row],[CANTIDAD TOTAL]]*Tabla14[[#This Row],[PRECIO UNITARIO ESTIMADO]]</f>
        <v>3200</v>
      </c>
      <c r="K601" s="2"/>
      <c r="L601" s="1"/>
      <c r="M601" s="1"/>
      <c r="N601" s="1"/>
      <c r="O601" s="1"/>
      <c r="P601" s="32"/>
      <c r="Q601" s="32"/>
      <c r="R601" s="32"/>
      <c r="S601" s="32"/>
      <c r="T601" s="32"/>
      <c r="U601" s="32"/>
      <c r="V601" s="32"/>
      <c r="W601" s="32"/>
      <c r="X601" s="32"/>
      <c r="Y601" s="32"/>
      <c r="Z601" s="32"/>
      <c r="AA601" s="32"/>
      <c r="AB601" s="32"/>
      <c r="AC601" s="32"/>
      <c r="AD601" s="32"/>
      <c r="AE601" s="32"/>
      <c r="AF601" s="32"/>
      <c r="AG601" s="32"/>
      <c r="AH601" s="32"/>
      <c r="AI601" s="32"/>
      <c r="AJ601" s="32"/>
      <c r="AK601" s="32"/>
      <c r="AL601" s="32"/>
      <c r="AM601" s="32"/>
      <c r="AN601" s="32"/>
      <c r="AO601" s="32"/>
      <c r="AP601" s="32"/>
      <c r="AQ601" s="32"/>
      <c r="AR601" s="32"/>
      <c r="AS601" s="32"/>
      <c r="AT601" s="32"/>
      <c r="AU601" s="32"/>
      <c r="AV601" s="32"/>
      <c r="AW601" s="32"/>
      <c r="AX601" s="32"/>
      <c r="AY601" s="32"/>
      <c r="AZ601" s="32"/>
      <c r="BA601" s="32"/>
      <c r="BB601" s="32"/>
      <c r="BC601" s="32"/>
      <c r="BD601" s="32"/>
      <c r="BE601" s="32"/>
      <c r="BF601" s="32"/>
      <c r="BG601" s="32"/>
      <c r="BH601" s="32"/>
      <c r="BI601" s="32"/>
      <c r="BJ601" s="32"/>
      <c r="BK601" s="32"/>
      <c r="BL601" s="32"/>
      <c r="BM601" s="32"/>
      <c r="BN601" s="32"/>
      <c r="BO601" s="32"/>
      <c r="BP601" s="32"/>
      <c r="BQ601" s="32"/>
      <c r="BR601" s="32"/>
      <c r="BS601" s="32"/>
      <c r="BT601" s="32"/>
      <c r="BU601" s="32"/>
      <c r="BV601" s="32"/>
      <c r="BW601" s="32"/>
      <c r="BX601" s="32"/>
      <c r="BY601" s="32"/>
      <c r="BZ601" s="32"/>
      <c r="CA601" s="32"/>
      <c r="CB601" s="32"/>
      <c r="CC601" s="32"/>
      <c r="CD601" s="32"/>
      <c r="CE601" s="32"/>
      <c r="CF601" s="32"/>
      <c r="CG601" s="32"/>
      <c r="CH601" s="32"/>
      <c r="CI601" s="32"/>
      <c r="CJ601" s="32"/>
      <c r="CK601" s="32"/>
      <c r="CL601" s="32"/>
      <c r="CM601" s="32"/>
      <c r="CN601" s="32"/>
      <c r="CO601" s="32"/>
      <c r="CP601" s="32"/>
      <c r="CQ601" s="32"/>
      <c r="CR601" s="32"/>
    </row>
    <row r="602" spans="1:96">
      <c r="A602" s="1" t="s">
        <v>36</v>
      </c>
      <c r="B602" s="16" t="s">
        <v>1387</v>
      </c>
      <c r="C602" s="16" t="s">
        <v>622</v>
      </c>
      <c r="D602" s="16">
        <v>20</v>
      </c>
      <c r="E602" s="16">
        <v>0</v>
      </c>
      <c r="F602" s="16">
        <v>20</v>
      </c>
      <c r="G602" s="16">
        <v>0</v>
      </c>
      <c r="H602" s="17">
        <f>SUM(Tabla14[[#This Row],[PRIMER TRIMESTRE]:[CUARTO TRIMESTRE]])</f>
        <v>40</v>
      </c>
      <c r="I602" s="24">
        <v>15</v>
      </c>
      <c r="J602" s="68">
        <f>Tabla14[[#This Row],[CANTIDAD TOTAL]]*Tabla14[[#This Row],[PRECIO UNITARIO ESTIMADO]]</f>
        <v>600</v>
      </c>
      <c r="K602" s="16"/>
      <c r="L602" s="16"/>
      <c r="M602" s="16"/>
      <c r="N602" s="16"/>
      <c r="O602" s="5"/>
      <c r="P602" s="32"/>
      <c r="Q602" s="32"/>
      <c r="R602" s="32"/>
      <c r="S602" s="32"/>
      <c r="T602" s="32"/>
      <c r="U602" s="32"/>
      <c r="V602" s="32"/>
      <c r="W602" s="32"/>
      <c r="X602" s="32"/>
      <c r="Y602" s="32"/>
      <c r="Z602" s="32"/>
      <c r="AA602" s="32"/>
      <c r="AB602" s="32"/>
      <c r="AC602" s="32"/>
      <c r="AD602" s="32"/>
      <c r="AE602" s="32"/>
      <c r="AF602" s="32"/>
      <c r="AG602" s="32"/>
      <c r="AH602" s="32"/>
      <c r="AI602" s="32"/>
      <c r="AJ602" s="32"/>
      <c r="AK602" s="32"/>
      <c r="AL602" s="32"/>
      <c r="AM602" s="32"/>
      <c r="AN602" s="32"/>
      <c r="AO602" s="32"/>
      <c r="AP602" s="32"/>
      <c r="AQ602" s="32"/>
      <c r="AR602" s="32"/>
      <c r="AS602" s="32"/>
      <c r="AT602" s="32"/>
      <c r="AU602" s="32"/>
      <c r="AV602" s="32"/>
      <c r="AW602" s="32"/>
      <c r="AX602" s="32"/>
      <c r="AY602" s="32"/>
      <c r="AZ602" s="32"/>
      <c r="BA602" s="32"/>
      <c r="BB602" s="32"/>
      <c r="BC602" s="32"/>
      <c r="BD602" s="32"/>
      <c r="BE602" s="32"/>
      <c r="BF602" s="32"/>
      <c r="BG602" s="32"/>
      <c r="BH602" s="32"/>
      <c r="BI602" s="32"/>
      <c r="BJ602" s="32"/>
      <c r="BK602" s="32"/>
      <c r="BL602" s="32"/>
      <c r="BM602" s="32"/>
      <c r="BN602" s="32"/>
      <c r="BO602" s="32"/>
      <c r="BP602" s="32"/>
      <c r="BQ602" s="32"/>
      <c r="BR602" s="32"/>
      <c r="BS602" s="32"/>
      <c r="BT602" s="32"/>
      <c r="BU602" s="32"/>
      <c r="BV602" s="32"/>
      <c r="BW602" s="32"/>
      <c r="BX602" s="32"/>
      <c r="BY602" s="32"/>
      <c r="BZ602" s="32"/>
      <c r="CA602" s="32"/>
      <c r="CB602" s="32"/>
      <c r="CC602" s="32"/>
      <c r="CD602" s="32"/>
      <c r="CE602" s="32"/>
      <c r="CF602" s="32"/>
      <c r="CG602" s="32"/>
      <c r="CH602" s="32"/>
      <c r="CI602" s="32"/>
      <c r="CJ602" s="32"/>
      <c r="CK602" s="32"/>
      <c r="CL602" s="32"/>
      <c r="CM602" s="32"/>
      <c r="CN602" s="32"/>
      <c r="CO602" s="32"/>
      <c r="CP602" s="32"/>
      <c r="CQ602" s="32"/>
      <c r="CR602" s="32"/>
    </row>
    <row r="603" spans="1:96">
      <c r="A603" s="1" t="s">
        <v>44</v>
      </c>
      <c r="B603" s="16" t="s">
        <v>1010</v>
      </c>
      <c r="C603" s="16" t="s">
        <v>970</v>
      </c>
      <c r="D603" s="16">
        <v>760</v>
      </c>
      <c r="E603" s="16">
        <v>760</v>
      </c>
      <c r="F603" s="16">
        <v>760</v>
      </c>
      <c r="G603" s="16">
        <v>760</v>
      </c>
      <c r="H603" s="16">
        <f>SUM(Tabla14[[#This Row],[PRIMER TRIMESTRE]:[CUARTO TRIMESTRE]])</f>
        <v>3040</v>
      </c>
      <c r="I603" s="24">
        <v>250</v>
      </c>
      <c r="J603" s="68">
        <f>Tabla14[[#This Row],[CANTIDAD TOTAL]]*Tabla14[[#This Row],[PRECIO UNITARIO ESTIMADO]]</f>
        <v>760000</v>
      </c>
      <c r="K603" s="2"/>
      <c r="L603" s="1"/>
      <c r="M603" s="1"/>
      <c r="N603" s="1"/>
      <c r="O603" s="1"/>
      <c r="P603" s="32"/>
      <c r="Q603" s="32"/>
      <c r="R603" s="32"/>
      <c r="S603" s="32"/>
      <c r="T603" s="32"/>
      <c r="U603" s="32"/>
      <c r="V603" s="32"/>
      <c r="W603" s="32"/>
      <c r="X603" s="32"/>
      <c r="Y603" s="32"/>
      <c r="Z603" s="32"/>
      <c r="AA603" s="32"/>
      <c r="AB603" s="32"/>
      <c r="AC603" s="32"/>
      <c r="AD603" s="32"/>
      <c r="AE603" s="32"/>
      <c r="AF603" s="32"/>
      <c r="AG603" s="32"/>
      <c r="AH603" s="32"/>
      <c r="AI603" s="32"/>
      <c r="AJ603" s="32"/>
      <c r="AK603" s="32"/>
      <c r="AL603" s="32"/>
      <c r="AM603" s="32"/>
      <c r="AN603" s="32"/>
      <c r="AO603" s="32"/>
      <c r="AP603" s="32"/>
      <c r="AQ603" s="32"/>
      <c r="AR603" s="32"/>
      <c r="AS603" s="32"/>
      <c r="AT603" s="32"/>
      <c r="AU603" s="32"/>
      <c r="AV603" s="32"/>
      <c r="AW603" s="32"/>
      <c r="AX603" s="32"/>
      <c r="AY603" s="32"/>
      <c r="AZ603" s="32"/>
      <c r="BA603" s="32"/>
      <c r="BB603" s="32"/>
      <c r="BC603" s="32"/>
      <c r="BD603" s="32"/>
      <c r="BE603" s="32"/>
      <c r="BF603" s="32"/>
      <c r="BG603" s="32"/>
      <c r="BH603" s="32"/>
      <c r="BI603" s="32"/>
      <c r="BJ603" s="32"/>
      <c r="BK603" s="32"/>
      <c r="BL603" s="32"/>
      <c r="BM603" s="32"/>
      <c r="BN603" s="32"/>
      <c r="BO603" s="32"/>
      <c r="BP603" s="32"/>
      <c r="BQ603" s="32"/>
      <c r="BR603" s="32"/>
      <c r="BS603" s="32"/>
      <c r="BT603" s="32"/>
      <c r="BU603" s="32"/>
      <c r="BV603" s="32"/>
      <c r="BW603" s="32"/>
      <c r="BX603" s="32"/>
      <c r="BY603" s="32"/>
      <c r="BZ603" s="32"/>
      <c r="CA603" s="32"/>
      <c r="CB603" s="32"/>
      <c r="CC603" s="32"/>
      <c r="CD603" s="32"/>
      <c r="CE603" s="32"/>
      <c r="CF603" s="32"/>
      <c r="CG603" s="32"/>
      <c r="CH603" s="32"/>
      <c r="CI603" s="32"/>
      <c r="CJ603" s="32"/>
      <c r="CK603" s="32"/>
      <c r="CL603" s="32"/>
      <c r="CM603" s="32"/>
      <c r="CN603" s="32"/>
      <c r="CO603" s="32"/>
      <c r="CP603" s="32"/>
      <c r="CQ603" s="32"/>
      <c r="CR603" s="32"/>
    </row>
    <row r="604" spans="1:96">
      <c r="A604" s="1" t="s">
        <v>44</v>
      </c>
      <c r="B604" s="16" t="s">
        <v>1011</v>
      </c>
      <c r="C604" s="16" t="s">
        <v>970</v>
      </c>
      <c r="D604" s="16">
        <v>760</v>
      </c>
      <c r="E604" s="16">
        <v>760</v>
      </c>
      <c r="F604" s="16">
        <v>760</v>
      </c>
      <c r="G604" s="16">
        <v>760</v>
      </c>
      <c r="H604" s="16">
        <f>SUM(Tabla14[[#This Row],[PRIMER TRIMESTRE]:[CUARTO TRIMESTRE]])</f>
        <v>3040</v>
      </c>
      <c r="I604" s="24">
        <v>165</v>
      </c>
      <c r="J604" s="68">
        <f>Tabla14[[#This Row],[CANTIDAD TOTAL]]*Tabla14[[#This Row],[PRECIO UNITARIO ESTIMADO]]</f>
        <v>501600</v>
      </c>
      <c r="K604" s="2"/>
      <c r="L604" s="1"/>
      <c r="M604" s="1"/>
      <c r="N604" s="1"/>
      <c r="O604" s="1"/>
      <c r="P604" s="32"/>
      <c r="Q604" s="32"/>
      <c r="R604" s="32"/>
      <c r="S604" s="32"/>
      <c r="T604" s="32"/>
      <c r="U604" s="32"/>
      <c r="V604" s="32"/>
      <c r="W604" s="32"/>
      <c r="X604" s="32"/>
      <c r="Y604" s="32"/>
      <c r="Z604" s="32"/>
      <c r="AA604" s="32"/>
      <c r="AB604" s="32"/>
      <c r="AC604" s="32"/>
      <c r="AD604" s="32"/>
      <c r="AE604" s="32"/>
      <c r="AF604" s="32"/>
      <c r="AG604" s="32"/>
      <c r="AH604" s="32"/>
      <c r="AI604" s="32"/>
      <c r="AJ604" s="32"/>
      <c r="AK604" s="32"/>
      <c r="AL604" s="32"/>
      <c r="AM604" s="32"/>
      <c r="AN604" s="32"/>
      <c r="AO604" s="32"/>
      <c r="AP604" s="32"/>
      <c r="AQ604" s="32"/>
      <c r="AR604" s="32"/>
      <c r="AS604" s="32"/>
      <c r="AT604" s="32"/>
      <c r="AU604" s="32"/>
      <c r="AV604" s="32"/>
      <c r="AW604" s="32"/>
      <c r="AX604" s="32"/>
      <c r="AY604" s="32"/>
      <c r="AZ604" s="32"/>
      <c r="BA604" s="32"/>
      <c r="BB604" s="32"/>
      <c r="BC604" s="32"/>
      <c r="BD604" s="32"/>
      <c r="BE604" s="32"/>
      <c r="BF604" s="32"/>
      <c r="BG604" s="32"/>
      <c r="BH604" s="32"/>
      <c r="BI604" s="32"/>
      <c r="BJ604" s="32"/>
      <c r="BK604" s="32"/>
      <c r="BL604" s="32"/>
      <c r="BM604" s="32"/>
      <c r="BN604" s="32"/>
      <c r="BO604" s="32"/>
      <c r="BP604" s="32"/>
      <c r="BQ604" s="32"/>
      <c r="BR604" s="32"/>
      <c r="BS604" s="32"/>
      <c r="BT604" s="32"/>
      <c r="BU604" s="32"/>
      <c r="BV604" s="32"/>
      <c r="BW604" s="32"/>
      <c r="BX604" s="32"/>
      <c r="BY604" s="32"/>
      <c r="BZ604" s="32"/>
      <c r="CA604" s="32"/>
      <c r="CB604" s="32"/>
      <c r="CC604" s="32"/>
      <c r="CD604" s="32"/>
      <c r="CE604" s="32"/>
      <c r="CF604" s="32"/>
      <c r="CG604" s="32"/>
      <c r="CH604" s="32"/>
      <c r="CI604" s="32"/>
      <c r="CJ604" s="32"/>
      <c r="CK604" s="32"/>
      <c r="CL604" s="32"/>
      <c r="CM604" s="32"/>
      <c r="CN604" s="32"/>
      <c r="CO604" s="32"/>
      <c r="CP604" s="32"/>
      <c r="CQ604" s="32"/>
      <c r="CR604" s="32"/>
    </row>
    <row r="605" spans="1:96">
      <c r="A605" s="1" t="s">
        <v>29</v>
      </c>
      <c r="B605" s="16" t="s">
        <v>752</v>
      </c>
      <c r="C605" s="16" t="s">
        <v>622</v>
      </c>
      <c r="D605" s="16">
        <v>1800</v>
      </c>
      <c r="E605" s="16">
        <v>1800</v>
      </c>
      <c r="F605" s="16">
        <v>1800</v>
      </c>
      <c r="G605" s="16">
        <v>1800</v>
      </c>
      <c r="H605" s="16">
        <f>SUM(Tabla14[[#This Row],[PRIMER TRIMESTRE]:[CUARTO TRIMESTRE]])</f>
        <v>7200</v>
      </c>
      <c r="I605" s="24">
        <v>6</v>
      </c>
      <c r="J605" s="68">
        <f>Tabla14[[#This Row],[CANTIDAD TOTAL]]*Tabla14[[#This Row],[PRECIO UNITARIO ESTIMADO]]</f>
        <v>43200</v>
      </c>
      <c r="K605" s="16"/>
      <c r="L605" s="16"/>
      <c r="M605" s="16"/>
      <c r="N605" s="16"/>
      <c r="O605" s="16"/>
      <c r="P605" s="32"/>
      <c r="Q605" s="32"/>
      <c r="R605" s="32"/>
      <c r="S605" s="32"/>
      <c r="T605" s="32"/>
      <c r="U605" s="32"/>
      <c r="V605" s="32"/>
      <c r="W605" s="32"/>
      <c r="X605" s="32"/>
      <c r="Y605" s="32"/>
      <c r="Z605" s="32"/>
      <c r="AA605" s="32"/>
      <c r="AB605" s="32"/>
      <c r="AC605" s="32"/>
      <c r="AD605" s="32"/>
      <c r="AE605" s="32"/>
      <c r="AF605" s="32"/>
      <c r="AG605" s="32"/>
      <c r="AH605" s="32"/>
      <c r="AI605" s="32"/>
      <c r="AJ605" s="32"/>
      <c r="AK605" s="32"/>
      <c r="AL605" s="32"/>
      <c r="AM605" s="32"/>
      <c r="AN605" s="32"/>
      <c r="AO605" s="32"/>
      <c r="AP605" s="32"/>
      <c r="AQ605" s="32"/>
      <c r="AR605" s="32"/>
      <c r="AS605" s="32"/>
      <c r="AT605" s="32"/>
      <c r="AU605" s="32"/>
      <c r="AV605" s="32"/>
      <c r="AW605" s="32"/>
      <c r="AX605" s="32"/>
      <c r="AY605" s="32"/>
      <c r="AZ605" s="32"/>
      <c r="BA605" s="32"/>
      <c r="BB605" s="32"/>
      <c r="BC605" s="32"/>
      <c r="BD605" s="32"/>
      <c r="BE605" s="32"/>
      <c r="BF605" s="32"/>
      <c r="BG605" s="32"/>
      <c r="BH605" s="32"/>
      <c r="BI605" s="32"/>
      <c r="BJ605" s="32"/>
      <c r="BK605" s="32"/>
      <c r="BL605" s="32"/>
      <c r="BM605" s="32"/>
      <c r="BN605" s="32"/>
      <c r="BO605" s="32"/>
      <c r="BP605" s="32"/>
      <c r="BQ605" s="32"/>
      <c r="BR605" s="32"/>
      <c r="BS605" s="32"/>
      <c r="BT605" s="32"/>
      <c r="BU605" s="32"/>
      <c r="BV605" s="32"/>
      <c r="BW605" s="32"/>
      <c r="BX605" s="32"/>
      <c r="BY605" s="32"/>
      <c r="BZ605" s="32"/>
      <c r="CA605" s="32"/>
      <c r="CB605" s="32"/>
      <c r="CC605" s="32"/>
      <c r="CD605" s="32"/>
      <c r="CE605" s="32"/>
      <c r="CF605" s="32"/>
      <c r="CG605" s="32"/>
      <c r="CH605" s="32"/>
      <c r="CI605" s="32"/>
      <c r="CJ605" s="32"/>
      <c r="CK605" s="32"/>
      <c r="CL605" s="32"/>
      <c r="CM605" s="32"/>
      <c r="CN605" s="32"/>
      <c r="CO605" s="32"/>
      <c r="CP605" s="32"/>
      <c r="CQ605" s="32"/>
      <c r="CR605" s="32"/>
    </row>
    <row r="606" spans="1:96">
      <c r="A606" s="1" t="s">
        <v>29</v>
      </c>
      <c r="B606" s="16" t="s">
        <v>755</v>
      </c>
      <c r="C606" s="16" t="s">
        <v>622</v>
      </c>
      <c r="D606" s="16">
        <v>1800</v>
      </c>
      <c r="E606" s="16">
        <v>1800</v>
      </c>
      <c r="F606" s="16">
        <v>1800</v>
      </c>
      <c r="G606" s="16">
        <v>1800</v>
      </c>
      <c r="H606" s="16">
        <f>SUM(Tabla14[[#This Row],[PRIMER TRIMESTRE]:[CUARTO TRIMESTRE]])</f>
        <v>7200</v>
      </c>
      <c r="I606" s="24">
        <v>6</v>
      </c>
      <c r="J606" s="68">
        <f>Tabla14[[#This Row],[CANTIDAD TOTAL]]*Tabla14[[#This Row],[PRECIO UNITARIO ESTIMADO]]</f>
        <v>43200</v>
      </c>
      <c r="K606" s="16"/>
      <c r="L606" s="16"/>
      <c r="M606" s="16"/>
      <c r="N606" s="16"/>
      <c r="O606" s="16"/>
      <c r="P606" s="32"/>
      <c r="Q606" s="32"/>
      <c r="R606" s="32"/>
      <c r="S606" s="32"/>
      <c r="T606" s="32"/>
      <c r="U606" s="32"/>
      <c r="V606" s="32"/>
      <c r="W606" s="32"/>
      <c r="X606" s="32"/>
      <c r="Y606" s="32"/>
      <c r="Z606" s="32"/>
      <c r="AA606" s="32"/>
      <c r="AB606" s="32"/>
      <c r="AC606" s="32"/>
      <c r="AD606" s="32"/>
      <c r="AE606" s="32"/>
      <c r="AF606" s="32"/>
      <c r="AG606" s="32"/>
      <c r="AH606" s="32"/>
      <c r="AI606" s="32"/>
      <c r="AJ606" s="32"/>
      <c r="AK606" s="32"/>
      <c r="AL606" s="32"/>
      <c r="AM606" s="32"/>
      <c r="AN606" s="32"/>
      <c r="AO606" s="32"/>
      <c r="AP606" s="32"/>
      <c r="AQ606" s="32"/>
      <c r="AR606" s="32"/>
      <c r="AS606" s="32"/>
      <c r="AT606" s="32"/>
      <c r="AU606" s="32"/>
      <c r="AV606" s="32"/>
      <c r="AW606" s="32"/>
      <c r="AX606" s="32"/>
      <c r="AY606" s="32"/>
      <c r="AZ606" s="32"/>
      <c r="BA606" s="32"/>
      <c r="BB606" s="32"/>
      <c r="BC606" s="32"/>
      <c r="BD606" s="32"/>
      <c r="BE606" s="32"/>
      <c r="BF606" s="32"/>
      <c r="BG606" s="32"/>
      <c r="BH606" s="32"/>
      <c r="BI606" s="32"/>
      <c r="BJ606" s="32"/>
      <c r="BK606" s="32"/>
      <c r="BL606" s="32"/>
      <c r="BM606" s="32"/>
      <c r="BN606" s="32"/>
      <c r="BO606" s="32"/>
      <c r="BP606" s="32"/>
      <c r="BQ606" s="32"/>
      <c r="BR606" s="32"/>
      <c r="BS606" s="32"/>
      <c r="BT606" s="32"/>
      <c r="BU606" s="32"/>
      <c r="BV606" s="32"/>
      <c r="BW606" s="32"/>
      <c r="BX606" s="32"/>
      <c r="BY606" s="32"/>
      <c r="BZ606" s="32"/>
      <c r="CA606" s="32"/>
      <c r="CB606" s="32"/>
      <c r="CC606" s="32"/>
      <c r="CD606" s="32"/>
      <c r="CE606" s="32"/>
      <c r="CF606" s="32"/>
      <c r="CG606" s="32"/>
      <c r="CH606" s="32"/>
      <c r="CI606" s="32"/>
      <c r="CJ606" s="32"/>
      <c r="CK606" s="32"/>
      <c r="CL606" s="32"/>
      <c r="CM606" s="32"/>
      <c r="CN606" s="32"/>
      <c r="CO606" s="32"/>
      <c r="CP606" s="32"/>
      <c r="CQ606" s="32"/>
      <c r="CR606" s="32"/>
    </row>
    <row r="607" spans="1:96">
      <c r="A607" s="1" t="s">
        <v>29</v>
      </c>
      <c r="B607" s="16" t="s">
        <v>756</v>
      </c>
      <c r="C607" s="16" t="s">
        <v>622</v>
      </c>
      <c r="D607" s="16">
        <v>1800</v>
      </c>
      <c r="E607" s="16">
        <v>1800</v>
      </c>
      <c r="F607" s="16">
        <v>1800</v>
      </c>
      <c r="G607" s="16">
        <v>1800</v>
      </c>
      <c r="H607" s="16">
        <f>SUM(Tabla14[[#This Row],[PRIMER TRIMESTRE]:[CUARTO TRIMESTRE]])</f>
        <v>7200</v>
      </c>
      <c r="I607" s="24">
        <v>6</v>
      </c>
      <c r="J607" s="68">
        <f>Tabla14[[#This Row],[CANTIDAD TOTAL]]*Tabla14[[#This Row],[PRECIO UNITARIO ESTIMADO]]</f>
        <v>43200</v>
      </c>
      <c r="K607" s="16"/>
      <c r="L607" s="16"/>
      <c r="M607" s="16"/>
      <c r="N607" s="16"/>
      <c r="O607" s="16"/>
      <c r="P607" s="32"/>
      <c r="Q607" s="32"/>
      <c r="R607" s="32"/>
      <c r="S607" s="32"/>
      <c r="T607" s="32"/>
      <c r="U607" s="32"/>
      <c r="V607" s="32"/>
      <c r="W607" s="32"/>
      <c r="X607" s="32"/>
      <c r="Y607" s="32"/>
      <c r="Z607" s="32"/>
      <c r="AA607" s="32"/>
      <c r="AB607" s="32"/>
      <c r="AC607" s="32"/>
      <c r="AD607" s="32"/>
      <c r="AE607" s="32"/>
      <c r="AF607" s="32"/>
      <c r="AG607" s="32"/>
      <c r="AH607" s="32"/>
      <c r="AI607" s="32"/>
      <c r="AJ607" s="32"/>
      <c r="AK607" s="32"/>
      <c r="AL607" s="32"/>
      <c r="AM607" s="32"/>
      <c r="AN607" s="32"/>
      <c r="AO607" s="32"/>
      <c r="AP607" s="32"/>
      <c r="AQ607" s="32"/>
      <c r="AR607" s="32"/>
      <c r="AS607" s="32"/>
      <c r="AT607" s="32"/>
      <c r="AU607" s="32"/>
      <c r="AV607" s="32"/>
      <c r="AW607" s="32"/>
      <c r="AX607" s="32"/>
      <c r="AY607" s="32"/>
      <c r="AZ607" s="32"/>
      <c r="BA607" s="32"/>
      <c r="BB607" s="32"/>
      <c r="BC607" s="32"/>
      <c r="BD607" s="32"/>
      <c r="BE607" s="32"/>
      <c r="BF607" s="32"/>
      <c r="BG607" s="32"/>
      <c r="BH607" s="32"/>
      <c r="BI607" s="32"/>
      <c r="BJ607" s="32"/>
      <c r="BK607" s="32"/>
      <c r="BL607" s="32"/>
      <c r="BM607" s="32"/>
      <c r="BN607" s="32"/>
      <c r="BO607" s="32"/>
      <c r="BP607" s="32"/>
      <c r="BQ607" s="32"/>
      <c r="BR607" s="32"/>
      <c r="BS607" s="32"/>
      <c r="BT607" s="32"/>
      <c r="BU607" s="32"/>
      <c r="BV607" s="32"/>
      <c r="BW607" s="32"/>
      <c r="BX607" s="32"/>
      <c r="BY607" s="32"/>
      <c r="BZ607" s="32"/>
      <c r="CA607" s="32"/>
      <c r="CB607" s="32"/>
      <c r="CC607" s="32"/>
      <c r="CD607" s="32"/>
      <c r="CE607" s="32"/>
      <c r="CF607" s="32"/>
      <c r="CG607" s="32"/>
      <c r="CH607" s="32"/>
      <c r="CI607" s="32"/>
      <c r="CJ607" s="32"/>
      <c r="CK607" s="32"/>
      <c r="CL607" s="32"/>
      <c r="CM607" s="32"/>
      <c r="CN607" s="32"/>
      <c r="CO607" s="32"/>
      <c r="CP607" s="32"/>
      <c r="CQ607" s="32"/>
      <c r="CR607" s="32"/>
    </row>
    <row r="608" spans="1:96">
      <c r="A608" s="1" t="s">
        <v>29</v>
      </c>
      <c r="B608" s="16" t="s">
        <v>753</v>
      </c>
      <c r="C608" s="16" t="s">
        <v>622</v>
      </c>
      <c r="D608" s="16">
        <v>1800</v>
      </c>
      <c r="E608" s="16">
        <v>1800</v>
      </c>
      <c r="F608" s="16">
        <v>1800</v>
      </c>
      <c r="G608" s="16">
        <v>1800</v>
      </c>
      <c r="H608" s="16">
        <f>SUM(Tabla14[[#This Row],[PRIMER TRIMESTRE]:[CUARTO TRIMESTRE]])</f>
        <v>7200</v>
      </c>
      <c r="I608" s="24">
        <v>6</v>
      </c>
      <c r="J608" s="68">
        <f>Tabla14[[#This Row],[CANTIDAD TOTAL]]*Tabla14[[#This Row],[PRECIO UNITARIO ESTIMADO]]</f>
        <v>43200</v>
      </c>
      <c r="K608" s="16"/>
      <c r="L608" s="16"/>
      <c r="M608" s="16"/>
      <c r="N608" s="16"/>
      <c r="O608" s="16"/>
      <c r="P608" s="32"/>
      <c r="Q608" s="32"/>
      <c r="R608" s="32"/>
      <c r="S608" s="32"/>
      <c r="T608" s="32"/>
      <c r="U608" s="32"/>
      <c r="V608" s="32"/>
      <c r="W608" s="32"/>
      <c r="X608" s="32"/>
      <c r="Y608" s="32"/>
      <c r="Z608" s="32"/>
      <c r="AA608" s="32"/>
      <c r="AB608" s="32"/>
      <c r="AC608" s="32"/>
      <c r="AD608" s="32"/>
      <c r="AE608" s="32"/>
      <c r="AF608" s="32"/>
      <c r="AG608" s="32"/>
      <c r="AH608" s="32"/>
      <c r="AI608" s="32"/>
      <c r="AJ608" s="32"/>
      <c r="AK608" s="32"/>
      <c r="AL608" s="32"/>
      <c r="AM608" s="32"/>
      <c r="AN608" s="32"/>
      <c r="AO608" s="32"/>
      <c r="AP608" s="32"/>
      <c r="AQ608" s="32"/>
      <c r="AR608" s="32"/>
      <c r="AS608" s="32"/>
      <c r="AT608" s="32"/>
      <c r="AU608" s="32"/>
      <c r="AV608" s="32"/>
      <c r="AW608" s="32"/>
      <c r="AX608" s="32"/>
      <c r="AY608" s="32"/>
      <c r="AZ608" s="32"/>
      <c r="BA608" s="32"/>
      <c r="BB608" s="32"/>
      <c r="BC608" s="32"/>
      <c r="BD608" s="32"/>
      <c r="BE608" s="32"/>
      <c r="BF608" s="32"/>
      <c r="BG608" s="32"/>
      <c r="BH608" s="32"/>
      <c r="BI608" s="32"/>
      <c r="BJ608" s="32"/>
      <c r="BK608" s="32"/>
      <c r="BL608" s="32"/>
      <c r="BM608" s="32"/>
      <c r="BN608" s="32"/>
      <c r="BO608" s="32"/>
      <c r="BP608" s="32"/>
      <c r="BQ608" s="32"/>
      <c r="BR608" s="32"/>
      <c r="BS608" s="32"/>
      <c r="BT608" s="32"/>
      <c r="BU608" s="32"/>
      <c r="BV608" s="32"/>
      <c r="BW608" s="32"/>
      <c r="BX608" s="32"/>
      <c r="BY608" s="32"/>
      <c r="BZ608" s="32"/>
      <c r="CA608" s="32"/>
      <c r="CB608" s="32"/>
      <c r="CC608" s="32"/>
      <c r="CD608" s="32"/>
      <c r="CE608" s="32"/>
      <c r="CF608" s="32"/>
      <c r="CG608" s="32"/>
      <c r="CH608" s="32"/>
      <c r="CI608" s="32"/>
      <c r="CJ608" s="32"/>
      <c r="CK608" s="32"/>
      <c r="CL608" s="32"/>
      <c r="CM608" s="32"/>
      <c r="CN608" s="32"/>
      <c r="CO608" s="32"/>
      <c r="CP608" s="32"/>
      <c r="CQ608" s="32"/>
      <c r="CR608" s="32"/>
    </row>
    <row r="609" spans="1:96">
      <c r="A609" s="1" t="s">
        <v>29</v>
      </c>
      <c r="B609" s="16" t="s">
        <v>754</v>
      </c>
      <c r="C609" s="16" t="s">
        <v>622</v>
      </c>
      <c r="D609" s="16">
        <v>1800</v>
      </c>
      <c r="E609" s="16">
        <v>1800</v>
      </c>
      <c r="F609" s="16">
        <v>1800</v>
      </c>
      <c r="G609" s="16">
        <v>1800</v>
      </c>
      <c r="H609" s="16">
        <f>SUM(Tabla14[[#This Row],[PRIMER TRIMESTRE]:[CUARTO TRIMESTRE]])</f>
        <v>7200</v>
      </c>
      <c r="I609" s="24">
        <v>6</v>
      </c>
      <c r="J609" s="68">
        <f>Tabla14[[#This Row],[CANTIDAD TOTAL]]*Tabla14[[#This Row],[PRECIO UNITARIO ESTIMADO]]</f>
        <v>43200</v>
      </c>
      <c r="K609" s="16"/>
      <c r="L609" s="16"/>
      <c r="M609" s="16"/>
      <c r="N609" s="16"/>
      <c r="O609" s="16"/>
      <c r="P609" s="32"/>
      <c r="Q609" s="32"/>
      <c r="R609" s="32"/>
      <c r="S609" s="32"/>
      <c r="T609" s="32"/>
      <c r="U609" s="32"/>
      <c r="V609" s="32"/>
      <c r="W609" s="32"/>
      <c r="X609" s="32"/>
      <c r="Y609" s="32"/>
      <c r="Z609" s="32"/>
      <c r="AA609" s="32"/>
      <c r="AB609" s="32"/>
      <c r="AC609" s="32"/>
      <c r="AD609" s="32"/>
      <c r="AE609" s="32"/>
      <c r="AF609" s="32"/>
      <c r="AG609" s="32"/>
      <c r="AH609" s="32"/>
      <c r="AI609" s="32"/>
      <c r="AJ609" s="32"/>
      <c r="AK609" s="32"/>
      <c r="AL609" s="32"/>
      <c r="AM609" s="32"/>
      <c r="AN609" s="32"/>
      <c r="AO609" s="32"/>
      <c r="AP609" s="32"/>
      <c r="AQ609" s="32"/>
      <c r="AR609" s="32"/>
      <c r="AS609" s="32"/>
      <c r="AT609" s="32"/>
      <c r="AU609" s="32"/>
      <c r="AV609" s="32"/>
      <c r="AW609" s="32"/>
      <c r="AX609" s="32"/>
      <c r="AY609" s="32"/>
      <c r="AZ609" s="32"/>
      <c r="BA609" s="32"/>
      <c r="BB609" s="32"/>
      <c r="BC609" s="32"/>
      <c r="BD609" s="32"/>
      <c r="BE609" s="32"/>
      <c r="BF609" s="32"/>
      <c r="BG609" s="32"/>
      <c r="BH609" s="32"/>
      <c r="BI609" s="32"/>
      <c r="BJ609" s="32"/>
      <c r="BK609" s="32"/>
      <c r="BL609" s="32"/>
      <c r="BM609" s="32"/>
      <c r="BN609" s="32"/>
      <c r="BO609" s="32"/>
      <c r="BP609" s="32"/>
      <c r="BQ609" s="32"/>
      <c r="BR609" s="32"/>
      <c r="BS609" s="32"/>
      <c r="BT609" s="32"/>
      <c r="BU609" s="32"/>
      <c r="BV609" s="32"/>
      <c r="BW609" s="32"/>
      <c r="BX609" s="32"/>
      <c r="BY609" s="32"/>
      <c r="BZ609" s="32"/>
      <c r="CA609" s="32"/>
      <c r="CB609" s="32"/>
      <c r="CC609" s="32"/>
      <c r="CD609" s="32"/>
      <c r="CE609" s="32"/>
      <c r="CF609" s="32"/>
      <c r="CG609" s="32"/>
      <c r="CH609" s="32"/>
      <c r="CI609" s="32"/>
      <c r="CJ609" s="32"/>
      <c r="CK609" s="32"/>
      <c r="CL609" s="32"/>
      <c r="CM609" s="32"/>
      <c r="CN609" s="32"/>
      <c r="CO609" s="32"/>
      <c r="CP609" s="32"/>
      <c r="CQ609" s="32"/>
      <c r="CR609" s="32"/>
    </row>
    <row r="610" spans="1:96">
      <c r="A610" s="1" t="s">
        <v>29</v>
      </c>
      <c r="B610" s="16" t="s">
        <v>511</v>
      </c>
      <c r="C610" s="16" t="s">
        <v>622</v>
      </c>
      <c r="D610" s="16">
        <v>45000</v>
      </c>
      <c r="E610" s="16">
        <v>45000</v>
      </c>
      <c r="F610" s="16">
        <v>45000</v>
      </c>
      <c r="G610" s="16">
        <v>45000</v>
      </c>
      <c r="H610" s="16">
        <f>SUM(Tabla14[[#This Row],[PRIMER TRIMESTRE]:[CUARTO TRIMESTRE]])</f>
        <v>180000</v>
      </c>
      <c r="I610" s="24">
        <v>280</v>
      </c>
      <c r="J610" s="68">
        <f>Tabla14[[#This Row],[CANTIDAD TOTAL]]*Tabla14[[#This Row],[PRECIO UNITARIO ESTIMADO]]</f>
        <v>50400000</v>
      </c>
      <c r="K610" s="16"/>
      <c r="L610" s="16"/>
      <c r="M610" s="16"/>
      <c r="N610" s="16"/>
      <c r="O610" s="16"/>
      <c r="P610" s="32"/>
      <c r="Q610" s="32"/>
      <c r="R610" s="32"/>
      <c r="S610" s="32"/>
      <c r="T610" s="32"/>
      <c r="U610" s="32"/>
      <c r="V610" s="32"/>
      <c r="W610" s="32"/>
      <c r="X610" s="32"/>
      <c r="Y610" s="32"/>
      <c r="Z610" s="32"/>
      <c r="AA610" s="32"/>
      <c r="AB610" s="32"/>
      <c r="AC610" s="32"/>
      <c r="AD610" s="32"/>
      <c r="AE610" s="32"/>
      <c r="AF610" s="32"/>
      <c r="AG610" s="32"/>
      <c r="AH610" s="32"/>
      <c r="AI610" s="32"/>
      <c r="AJ610" s="32"/>
      <c r="AK610" s="32"/>
      <c r="AL610" s="32"/>
      <c r="AM610" s="32"/>
      <c r="AN610" s="32"/>
      <c r="AO610" s="32"/>
      <c r="AP610" s="32"/>
      <c r="AQ610" s="32"/>
      <c r="AR610" s="32"/>
      <c r="AS610" s="32"/>
      <c r="AT610" s="32"/>
      <c r="AU610" s="32"/>
      <c r="AV610" s="32"/>
      <c r="AW610" s="32"/>
      <c r="AX610" s="32"/>
      <c r="AY610" s="32"/>
      <c r="AZ610" s="32"/>
      <c r="BA610" s="32"/>
      <c r="BB610" s="32"/>
      <c r="BC610" s="32"/>
      <c r="BD610" s="32"/>
      <c r="BE610" s="32"/>
      <c r="BF610" s="32"/>
      <c r="BG610" s="32"/>
      <c r="BH610" s="32"/>
      <c r="BI610" s="32"/>
      <c r="BJ610" s="32"/>
      <c r="BK610" s="32"/>
      <c r="BL610" s="32"/>
      <c r="BM610" s="32"/>
      <c r="BN610" s="32"/>
      <c r="BO610" s="32"/>
      <c r="BP610" s="32"/>
      <c r="BQ610" s="32"/>
      <c r="BR610" s="32"/>
      <c r="BS610" s="32"/>
      <c r="BT610" s="32"/>
      <c r="BU610" s="32"/>
      <c r="BV610" s="32"/>
      <c r="BW610" s="32"/>
      <c r="BX610" s="32"/>
      <c r="BY610" s="32"/>
      <c r="BZ610" s="32"/>
      <c r="CA610" s="32"/>
      <c r="CB610" s="32"/>
      <c r="CC610" s="32"/>
      <c r="CD610" s="32"/>
      <c r="CE610" s="32"/>
      <c r="CF610" s="32"/>
      <c r="CG610" s="32"/>
      <c r="CH610" s="32"/>
      <c r="CI610" s="32"/>
      <c r="CJ610" s="32"/>
      <c r="CK610" s="32"/>
      <c r="CL610" s="32"/>
      <c r="CM610" s="32"/>
      <c r="CN610" s="32"/>
      <c r="CO610" s="32"/>
      <c r="CP610" s="32"/>
      <c r="CQ610" s="32"/>
      <c r="CR610" s="32"/>
    </row>
    <row r="611" spans="1:96">
      <c r="A611" s="1" t="s">
        <v>29</v>
      </c>
      <c r="B611" s="16" t="s">
        <v>512</v>
      </c>
      <c r="C611" s="16" t="s">
        <v>622</v>
      </c>
      <c r="D611" s="16">
        <v>75000</v>
      </c>
      <c r="E611" s="16">
        <v>75000</v>
      </c>
      <c r="F611" s="16">
        <v>75000</v>
      </c>
      <c r="G611" s="16">
        <v>75000</v>
      </c>
      <c r="H611" s="16">
        <f>SUM(Tabla14[[#This Row],[PRIMER TRIMESTRE]:[CUARTO TRIMESTRE]])</f>
        <v>300000</v>
      </c>
      <c r="I611" s="24">
        <v>380</v>
      </c>
      <c r="J611" s="68">
        <f>Tabla14[[#This Row],[CANTIDAD TOTAL]]*Tabla14[[#This Row],[PRECIO UNITARIO ESTIMADO]]</f>
        <v>114000000</v>
      </c>
      <c r="K611" s="16"/>
      <c r="L611" s="16"/>
      <c r="M611" s="16"/>
      <c r="N611" s="16"/>
      <c r="O611" s="16"/>
      <c r="P611" s="32"/>
      <c r="Q611" s="32"/>
      <c r="R611" s="32"/>
      <c r="S611" s="32"/>
      <c r="T611" s="32"/>
      <c r="U611" s="32"/>
      <c r="V611" s="32"/>
      <c r="W611" s="32"/>
      <c r="X611" s="32"/>
      <c r="Y611" s="32"/>
      <c r="Z611" s="32"/>
      <c r="AA611" s="32"/>
      <c r="AB611" s="32"/>
      <c r="AC611" s="32"/>
      <c r="AD611" s="32"/>
      <c r="AE611" s="32"/>
      <c r="AF611" s="32"/>
      <c r="AG611" s="32"/>
      <c r="AH611" s="32"/>
      <c r="AI611" s="32"/>
      <c r="AJ611" s="32"/>
      <c r="AK611" s="32"/>
      <c r="AL611" s="32"/>
      <c r="AM611" s="32"/>
      <c r="AN611" s="32"/>
      <c r="AO611" s="32"/>
      <c r="AP611" s="32"/>
      <c r="AQ611" s="32"/>
      <c r="AR611" s="32"/>
      <c r="AS611" s="32"/>
      <c r="AT611" s="32"/>
      <c r="AU611" s="32"/>
      <c r="AV611" s="32"/>
      <c r="AW611" s="32"/>
      <c r="AX611" s="32"/>
      <c r="AY611" s="32"/>
      <c r="AZ611" s="32"/>
      <c r="BA611" s="32"/>
      <c r="BB611" s="32"/>
      <c r="BC611" s="32"/>
      <c r="BD611" s="32"/>
      <c r="BE611" s="32"/>
      <c r="BF611" s="32"/>
      <c r="BG611" s="32"/>
      <c r="BH611" s="32"/>
      <c r="BI611" s="32"/>
      <c r="BJ611" s="32"/>
      <c r="BK611" s="32"/>
      <c r="BL611" s="32"/>
      <c r="BM611" s="32"/>
      <c r="BN611" s="32"/>
      <c r="BO611" s="32"/>
      <c r="BP611" s="32"/>
      <c r="BQ611" s="32"/>
      <c r="BR611" s="32"/>
      <c r="BS611" s="32"/>
      <c r="BT611" s="32"/>
      <c r="BU611" s="32"/>
      <c r="BV611" s="32"/>
      <c r="BW611" s="32"/>
      <c r="BX611" s="32"/>
      <c r="BY611" s="32"/>
      <c r="BZ611" s="32"/>
      <c r="CA611" s="32"/>
      <c r="CB611" s="32"/>
      <c r="CC611" s="32"/>
      <c r="CD611" s="32"/>
      <c r="CE611" s="32"/>
      <c r="CF611" s="32"/>
      <c r="CG611" s="32"/>
      <c r="CH611" s="32"/>
      <c r="CI611" s="32"/>
      <c r="CJ611" s="32"/>
      <c r="CK611" s="32"/>
      <c r="CL611" s="32"/>
      <c r="CM611" s="32"/>
      <c r="CN611" s="32"/>
      <c r="CO611" s="32"/>
      <c r="CP611" s="32"/>
      <c r="CQ611" s="32"/>
      <c r="CR611" s="32"/>
    </row>
    <row r="612" spans="1:96">
      <c r="A612" s="1" t="s">
        <v>29</v>
      </c>
      <c r="B612" s="16" t="s">
        <v>513</v>
      </c>
      <c r="C612" s="16" t="s">
        <v>622</v>
      </c>
      <c r="D612" s="16">
        <v>90000</v>
      </c>
      <c r="E612" s="16">
        <v>90000</v>
      </c>
      <c r="F612" s="16">
        <v>90000</v>
      </c>
      <c r="G612" s="16">
        <v>90000</v>
      </c>
      <c r="H612" s="16">
        <f>SUM(Tabla14[[#This Row],[PRIMER TRIMESTRE]:[CUARTO TRIMESTRE]])</f>
        <v>360000</v>
      </c>
      <c r="I612" s="24">
        <v>380</v>
      </c>
      <c r="J612" s="68">
        <f>Tabla14[[#This Row],[CANTIDAD TOTAL]]*Tabla14[[#This Row],[PRECIO UNITARIO ESTIMADO]]</f>
        <v>136800000</v>
      </c>
      <c r="K612" s="16"/>
      <c r="L612" s="16"/>
      <c r="M612" s="16"/>
      <c r="N612" s="16"/>
      <c r="O612" s="16"/>
      <c r="P612" s="32"/>
      <c r="Q612" s="32"/>
      <c r="R612" s="32"/>
      <c r="S612" s="32"/>
      <c r="T612" s="32"/>
      <c r="U612" s="32"/>
      <c r="V612" s="32"/>
      <c r="W612" s="32"/>
      <c r="X612" s="32"/>
      <c r="Y612" s="32"/>
      <c r="Z612" s="32"/>
      <c r="AA612" s="32"/>
      <c r="AB612" s="32"/>
      <c r="AC612" s="32"/>
      <c r="AD612" s="32"/>
      <c r="AE612" s="32"/>
      <c r="AF612" s="32"/>
      <c r="AG612" s="32"/>
      <c r="AH612" s="32"/>
      <c r="AI612" s="32"/>
      <c r="AJ612" s="32"/>
      <c r="AK612" s="32"/>
      <c r="AL612" s="32"/>
      <c r="AM612" s="32"/>
      <c r="AN612" s="32"/>
      <c r="AO612" s="32"/>
      <c r="AP612" s="32"/>
      <c r="AQ612" s="32"/>
      <c r="AR612" s="32"/>
      <c r="AS612" s="32"/>
      <c r="AT612" s="32"/>
      <c r="AU612" s="32"/>
      <c r="AV612" s="32"/>
      <c r="AW612" s="32"/>
      <c r="AX612" s="32"/>
      <c r="AY612" s="32"/>
      <c r="AZ612" s="32"/>
      <c r="BA612" s="32"/>
      <c r="BB612" s="32"/>
      <c r="BC612" s="32"/>
      <c r="BD612" s="32"/>
      <c r="BE612" s="32"/>
      <c r="BF612" s="32"/>
      <c r="BG612" s="32"/>
      <c r="BH612" s="32"/>
      <c r="BI612" s="32"/>
      <c r="BJ612" s="32"/>
      <c r="BK612" s="32"/>
      <c r="BL612" s="32"/>
      <c r="BM612" s="32"/>
      <c r="BN612" s="32"/>
      <c r="BO612" s="32"/>
      <c r="BP612" s="32"/>
      <c r="BQ612" s="32"/>
      <c r="BR612" s="32"/>
      <c r="BS612" s="32"/>
      <c r="BT612" s="32"/>
      <c r="BU612" s="32"/>
      <c r="BV612" s="32"/>
      <c r="BW612" s="32"/>
      <c r="BX612" s="32"/>
      <c r="BY612" s="32"/>
      <c r="BZ612" s="32"/>
      <c r="CA612" s="32"/>
      <c r="CB612" s="32"/>
      <c r="CC612" s="32"/>
      <c r="CD612" s="32"/>
      <c r="CE612" s="32"/>
      <c r="CF612" s="32"/>
      <c r="CG612" s="32"/>
      <c r="CH612" s="32"/>
      <c r="CI612" s="32"/>
      <c r="CJ612" s="32"/>
      <c r="CK612" s="32"/>
      <c r="CL612" s="32"/>
      <c r="CM612" s="32"/>
      <c r="CN612" s="32"/>
      <c r="CO612" s="32"/>
      <c r="CP612" s="32"/>
      <c r="CQ612" s="32"/>
      <c r="CR612" s="32"/>
    </row>
    <row r="613" spans="1:96">
      <c r="A613" s="1" t="s">
        <v>29</v>
      </c>
      <c r="B613" s="16" t="s">
        <v>514</v>
      </c>
      <c r="C613" s="16" t="s">
        <v>622</v>
      </c>
      <c r="D613" s="16">
        <v>22650</v>
      </c>
      <c r="E613" s="16">
        <v>22650</v>
      </c>
      <c r="F613" s="16">
        <v>22650</v>
      </c>
      <c r="G613" s="16">
        <v>22650</v>
      </c>
      <c r="H613" s="16">
        <f>SUM(Tabla14[[#This Row],[PRIMER TRIMESTRE]:[CUARTO TRIMESTRE]])</f>
        <v>90600</v>
      </c>
      <c r="I613" s="24">
        <v>280</v>
      </c>
      <c r="J613" s="68">
        <f>Tabla14[[#This Row],[CANTIDAD TOTAL]]*Tabla14[[#This Row],[PRECIO UNITARIO ESTIMADO]]</f>
        <v>25368000</v>
      </c>
      <c r="K613" s="16"/>
      <c r="L613" s="16"/>
      <c r="M613" s="16"/>
      <c r="N613" s="16"/>
      <c r="O613" s="16"/>
      <c r="P613" s="32"/>
      <c r="Q613" s="32"/>
      <c r="R613" s="32"/>
      <c r="S613" s="32"/>
      <c r="T613" s="32"/>
      <c r="U613" s="32"/>
      <c r="V613" s="32"/>
      <c r="W613" s="32"/>
      <c r="X613" s="32"/>
      <c r="Y613" s="32"/>
      <c r="Z613" s="32"/>
      <c r="AA613" s="32"/>
      <c r="AB613" s="32"/>
      <c r="AC613" s="32"/>
      <c r="AD613" s="32"/>
      <c r="AE613" s="32"/>
      <c r="AF613" s="32"/>
      <c r="AG613" s="32"/>
      <c r="AH613" s="32"/>
      <c r="AI613" s="32"/>
      <c r="AJ613" s="32"/>
      <c r="AK613" s="32"/>
      <c r="AL613" s="32"/>
      <c r="AM613" s="32"/>
      <c r="AN613" s="32"/>
      <c r="AO613" s="32"/>
      <c r="AP613" s="32"/>
      <c r="AQ613" s="32"/>
      <c r="AR613" s="32"/>
      <c r="AS613" s="32"/>
      <c r="AT613" s="32"/>
      <c r="AU613" s="32"/>
      <c r="AV613" s="32"/>
      <c r="AW613" s="32"/>
      <c r="AX613" s="32"/>
      <c r="AY613" s="32"/>
      <c r="AZ613" s="32"/>
      <c r="BA613" s="32"/>
      <c r="BB613" s="32"/>
      <c r="BC613" s="32"/>
      <c r="BD613" s="32"/>
      <c r="BE613" s="32"/>
      <c r="BF613" s="32"/>
      <c r="BG613" s="32"/>
      <c r="BH613" s="32"/>
      <c r="BI613" s="32"/>
      <c r="BJ613" s="32"/>
      <c r="BK613" s="32"/>
      <c r="BL613" s="32"/>
      <c r="BM613" s="32"/>
      <c r="BN613" s="32"/>
      <c r="BO613" s="32"/>
      <c r="BP613" s="32"/>
      <c r="BQ613" s="32"/>
      <c r="BR613" s="32"/>
      <c r="BS613" s="32"/>
      <c r="BT613" s="32"/>
      <c r="BU613" s="32"/>
      <c r="BV613" s="32"/>
      <c r="BW613" s="32"/>
      <c r="BX613" s="32"/>
      <c r="BY613" s="32"/>
      <c r="BZ613" s="32"/>
      <c r="CA613" s="32"/>
      <c r="CB613" s="32"/>
      <c r="CC613" s="32"/>
      <c r="CD613" s="32"/>
      <c r="CE613" s="32"/>
      <c r="CF613" s="32"/>
      <c r="CG613" s="32"/>
      <c r="CH613" s="32"/>
      <c r="CI613" s="32"/>
      <c r="CJ613" s="32"/>
      <c r="CK613" s="32"/>
      <c r="CL613" s="32"/>
      <c r="CM613" s="32"/>
      <c r="CN613" s="32"/>
      <c r="CO613" s="32"/>
      <c r="CP613" s="32"/>
      <c r="CQ613" s="32"/>
      <c r="CR613" s="32"/>
    </row>
    <row r="614" spans="1:96">
      <c r="A614" s="1" t="s">
        <v>29</v>
      </c>
      <c r="B614" s="16" t="s">
        <v>515</v>
      </c>
      <c r="C614" s="16" t="s">
        <v>622</v>
      </c>
      <c r="D614" s="16">
        <v>75000</v>
      </c>
      <c r="E614" s="16">
        <v>75000</v>
      </c>
      <c r="F614" s="16">
        <v>75000</v>
      </c>
      <c r="G614" s="16">
        <v>75000</v>
      </c>
      <c r="H614" s="16">
        <f>SUM(Tabla14[[#This Row],[PRIMER TRIMESTRE]:[CUARTO TRIMESTRE]])</f>
        <v>300000</v>
      </c>
      <c r="I614" s="24">
        <v>380</v>
      </c>
      <c r="J614" s="68">
        <f>Tabla14[[#This Row],[CANTIDAD TOTAL]]*Tabla14[[#This Row],[PRECIO UNITARIO ESTIMADO]]</f>
        <v>114000000</v>
      </c>
      <c r="K614" s="16"/>
      <c r="L614" s="16"/>
      <c r="M614" s="16"/>
      <c r="N614" s="16"/>
      <c r="O614" s="16"/>
      <c r="P614" s="32"/>
      <c r="Q614" s="32"/>
      <c r="R614" s="32"/>
      <c r="S614" s="32"/>
      <c r="T614" s="32"/>
      <c r="U614" s="32"/>
      <c r="V614" s="32"/>
      <c r="W614" s="32"/>
      <c r="X614" s="32"/>
      <c r="Y614" s="32"/>
      <c r="Z614" s="32"/>
      <c r="AA614" s="32"/>
      <c r="AB614" s="32"/>
      <c r="AC614" s="32"/>
      <c r="AD614" s="32"/>
      <c r="AE614" s="32"/>
      <c r="AF614" s="32"/>
      <c r="AG614" s="32"/>
      <c r="AH614" s="32"/>
      <c r="AI614" s="32"/>
      <c r="AJ614" s="32"/>
      <c r="AK614" s="32"/>
      <c r="AL614" s="32"/>
      <c r="AM614" s="32"/>
      <c r="AN614" s="32"/>
      <c r="AO614" s="32"/>
      <c r="AP614" s="32"/>
      <c r="AQ614" s="32"/>
      <c r="AR614" s="32"/>
      <c r="AS614" s="32"/>
      <c r="AT614" s="32"/>
      <c r="AU614" s="32"/>
      <c r="AV614" s="32"/>
      <c r="AW614" s="32"/>
      <c r="AX614" s="32"/>
      <c r="AY614" s="32"/>
      <c r="AZ614" s="32"/>
      <c r="BA614" s="32"/>
      <c r="BB614" s="32"/>
      <c r="BC614" s="32"/>
      <c r="BD614" s="32"/>
      <c r="BE614" s="32"/>
      <c r="BF614" s="32"/>
      <c r="BG614" s="32"/>
      <c r="BH614" s="32"/>
      <c r="BI614" s="32"/>
      <c r="BJ614" s="32"/>
      <c r="BK614" s="32"/>
      <c r="BL614" s="32"/>
      <c r="BM614" s="32"/>
      <c r="BN614" s="32"/>
      <c r="BO614" s="32"/>
      <c r="BP614" s="32"/>
      <c r="BQ614" s="32"/>
      <c r="BR614" s="32"/>
      <c r="BS614" s="32"/>
      <c r="BT614" s="32"/>
      <c r="BU614" s="32"/>
      <c r="BV614" s="32"/>
      <c r="BW614" s="32"/>
      <c r="BX614" s="32"/>
      <c r="BY614" s="32"/>
      <c r="BZ614" s="32"/>
      <c r="CA614" s="32"/>
      <c r="CB614" s="32"/>
      <c r="CC614" s="32"/>
      <c r="CD614" s="32"/>
      <c r="CE614" s="32"/>
      <c r="CF614" s="32"/>
      <c r="CG614" s="32"/>
      <c r="CH614" s="32"/>
      <c r="CI614" s="32"/>
      <c r="CJ614" s="32"/>
      <c r="CK614" s="32"/>
      <c r="CL614" s="32"/>
      <c r="CM614" s="32"/>
      <c r="CN614" s="32"/>
      <c r="CO614" s="32"/>
      <c r="CP614" s="32"/>
      <c r="CQ614" s="32"/>
      <c r="CR614" s="32"/>
    </row>
    <row r="615" spans="1:96">
      <c r="A615" s="16" t="s">
        <v>30</v>
      </c>
      <c r="B615" s="21" t="s">
        <v>704</v>
      </c>
      <c r="C615" s="16" t="s">
        <v>181</v>
      </c>
      <c r="D615" s="16">
        <v>4</v>
      </c>
      <c r="E615" s="16">
        <v>4</v>
      </c>
      <c r="F615" s="16">
        <v>4</v>
      </c>
      <c r="G615" s="16">
        <v>4</v>
      </c>
      <c r="H615" s="17">
        <f>SUM(Tabla14[[#This Row],[PRIMER TRIMESTRE]:[CUARTO TRIMESTRE]])</f>
        <v>16</v>
      </c>
      <c r="I615" s="24">
        <v>875</v>
      </c>
      <c r="J615" s="68">
        <f>Tabla14[[#This Row],[CANTIDAD TOTAL]]*Tabla14[[#This Row],[PRECIO UNITARIO ESTIMADO]]</f>
        <v>14000</v>
      </c>
      <c r="K615" s="18"/>
      <c r="L615" s="16"/>
      <c r="M615" s="16"/>
      <c r="N615" s="18"/>
      <c r="O615" s="5"/>
      <c r="P615" s="32"/>
      <c r="Q615" s="32"/>
      <c r="R615" s="32"/>
      <c r="S615" s="32"/>
      <c r="T615" s="32"/>
      <c r="U615" s="32"/>
      <c r="V615" s="32"/>
      <c r="W615" s="32"/>
      <c r="X615" s="32"/>
      <c r="Y615" s="32"/>
      <c r="Z615" s="32"/>
      <c r="AA615" s="32"/>
      <c r="AB615" s="32"/>
      <c r="AC615" s="32"/>
      <c r="AD615" s="32"/>
      <c r="AE615" s="32"/>
      <c r="AF615" s="32"/>
      <c r="AG615" s="32"/>
      <c r="AH615" s="32"/>
      <c r="AI615" s="32"/>
      <c r="AJ615" s="32"/>
      <c r="AK615" s="32"/>
      <c r="AL615" s="32"/>
      <c r="AM615" s="32"/>
      <c r="AN615" s="32"/>
      <c r="AO615" s="32"/>
      <c r="AP615" s="32"/>
      <c r="AQ615" s="32"/>
      <c r="AR615" s="32"/>
      <c r="AS615" s="32"/>
      <c r="AT615" s="32"/>
      <c r="AU615" s="32"/>
      <c r="AV615" s="32"/>
      <c r="AW615" s="32"/>
      <c r="AX615" s="32"/>
      <c r="AY615" s="32"/>
      <c r="AZ615" s="32"/>
      <c r="BA615" s="32"/>
      <c r="BB615" s="32"/>
      <c r="BC615" s="32"/>
      <c r="BD615" s="32"/>
      <c r="BE615" s="32"/>
      <c r="BF615" s="32"/>
      <c r="BG615" s="32"/>
      <c r="BH615" s="32"/>
      <c r="BI615" s="32"/>
      <c r="BJ615" s="32"/>
      <c r="BK615" s="32"/>
      <c r="BL615" s="32"/>
      <c r="BM615" s="32"/>
      <c r="BN615" s="32"/>
      <c r="BO615" s="32"/>
      <c r="BP615" s="32"/>
      <c r="BQ615" s="32"/>
      <c r="BR615" s="32"/>
      <c r="BS615" s="32"/>
      <c r="BT615" s="32"/>
      <c r="BU615" s="32"/>
      <c r="BV615" s="32"/>
      <c r="BW615" s="32"/>
      <c r="BX615" s="32"/>
      <c r="BY615" s="32"/>
      <c r="BZ615" s="32"/>
      <c r="CA615" s="32"/>
      <c r="CB615" s="32"/>
      <c r="CC615" s="32"/>
      <c r="CD615" s="32"/>
      <c r="CE615" s="32"/>
      <c r="CF615" s="32"/>
      <c r="CG615" s="32"/>
      <c r="CH615" s="32"/>
      <c r="CI615" s="32"/>
      <c r="CJ615" s="32"/>
      <c r="CK615" s="32"/>
      <c r="CL615" s="32"/>
      <c r="CM615" s="32"/>
      <c r="CN615" s="32"/>
      <c r="CO615" s="32"/>
      <c r="CP615" s="32"/>
      <c r="CQ615" s="32"/>
      <c r="CR615" s="32"/>
    </row>
    <row r="616" spans="1:96">
      <c r="A616" s="16" t="s">
        <v>30</v>
      </c>
      <c r="B616" s="21" t="s">
        <v>705</v>
      </c>
      <c r="C616" s="16" t="s">
        <v>181</v>
      </c>
      <c r="D616" s="16">
        <v>4</v>
      </c>
      <c r="E616" s="16">
        <v>4</v>
      </c>
      <c r="F616" s="16">
        <v>4</v>
      </c>
      <c r="G616" s="16">
        <v>4</v>
      </c>
      <c r="H616" s="17">
        <f>SUM(Tabla14[[#This Row],[PRIMER TRIMESTRE]:[CUARTO TRIMESTRE]])</f>
        <v>16</v>
      </c>
      <c r="I616" s="24">
        <v>875</v>
      </c>
      <c r="J616" s="68">
        <f>Tabla14[[#This Row],[CANTIDAD TOTAL]]*Tabla14[[#This Row],[PRECIO UNITARIO ESTIMADO]]</f>
        <v>14000</v>
      </c>
      <c r="K616" s="18"/>
      <c r="L616" s="16"/>
      <c r="M616" s="16"/>
      <c r="N616" s="18"/>
      <c r="O616" s="5"/>
      <c r="P616" s="32"/>
      <c r="Q616" s="32"/>
      <c r="R616" s="32"/>
      <c r="S616" s="32"/>
      <c r="T616" s="32"/>
      <c r="U616" s="32"/>
      <c r="V616" s="32"/>
      <c r="W616" s="32"/>
      <c r="X616" s="32"/>
      <c r="Y616" s="32"/>
      <c r="Z616" s="32"/>
      <c r="AA616" s="32"/>
      <c r="AB616" s="32"/>
      <c r="AC616" s="32"/>
      <c r="AD616" s="32"/>
      <c r="AE616" s="32"/>
      <c r="AF616" s="32"/>
      <c r="AG616" s="32"/>
      <c r="AH616" s="32"/>
      <c r="AI616" s="32"/>
      <c r="AJ616" s="32"/>
      <c r="AK616" s="32"/>
      <c r="AL616" s="32"/>
      <c r="AM616" s="32"/>
      <c r="AN616" s="32"/>
      <c r="AO616" s="32"/>
      <c r="AP616" s="32"/>
      <c r="AQ616" s="32"/>
      <c r="AR616" s="32"/>
      <c r="AS616" s="32"/>
      <c r="AT616" s="32"/>
      <c r="AU616" s="32"/>
      <c r="AV616" s="32"/>
      <c r="AW616" s="32"/>
      <c r="AX616" s="32"/>
      <c r="AY616" s="32"/>
      <c r="AZ616" s="32"/>
      <c r="BA616" s="32"/>
      <c r="BB616" s="32"/>
      <c r="BC616" s="32"/>
      <c r="BD616" s="32"/>
      <c r="BE616" s="32"/>
      <c r="BF616" s="32"/>
      <c r="BG616" s="32"/>
      <c r="BH616" s="32"/>
      <c r="BI616" s="32"/>
      <c r="BJ616" s="32"/>
      <c r="BK616" s="32"/>
      <c r="BL616" s="32"/>
      <c r="BM616" s="32"/>
      <c r="BN616" s="32"/>
      <c r="BO616" s="32"/>
      <c r="BP616" s="32"/>
      <c r="BQ616" s="32"/>
      <c r="BR616" s="32"/>
      <c r="BS616" s="32"/>
      <c r="BT616" s="32"/>
      <c r="BU616" s="32"/>
      <c r="BV616" s="32"/>
      <c r="BW616" s="32"/>
      <c r="BX616" s="32"/>
      <c r="BY616" s="32"/>
      <c r="BZ616" s="32"/>
      <c r="CA616" s="32"/>
      <c r="CB616" s="32"/>
      <c r="CC616" s="32"/>
      <c r="CD616" s="32"/>
      <c r="CE616" s="32"/>
      <c r="CF616" s="32"/>
      <c r="CG616" s="32"/>
      <c r="CH616" s="32"/>
      <c r="CI616" s="32"/>
      <c r="CJ616" s="32"/>
      <c r="CK616" s="32"/>
      <c r="CL616" s="32"/>
      <c r="CM616" s="32"/>
      <c r="CN616" s="32"/>
      <c r="CO616" s="32"/>
      <c r="CP616" s="32"/>
      <c r="CQ616" s="32"/>
      <c r="CR616" s="32"/>
    </row>
    <row r="617" spans="1:96">
      <c r="A617" s="16" t="s">
        <v>30</v>
      </c>
      <c r="B617" s="21" t="s">
        <v>706</v>
      </c>
      <c r="C617" s="16" t="s">
        <v>181</v>
      </c>
      <c r="D617" s="16">
        <v>4</v>
      </c>
      <c r="E617" s="16">
        <v>4</v>
      </c>
      <c r="F617" s="16">
        <v>4</v>
      </c>
      <c r="G617" s="16">
        <v>4</v>
      </c>
      <c r="H617" s="17">
        <f>SUM(Tabla14[[#This Row],[PRIMER TRIMESTRE]:[CUARTO TRIMESTRE]])</f>
        <v>16</v>
      </c>
      <c r="I617" s="24">
        <v>875</v>
      </c>
      <c r="J617" s="68">
        <f>Tabla14[[#This Row],[CANTIDAD TOTAL]]*Tabla14[[#This Row],[PRECIO UNITARIO ESTIMADO]]</f>
        <v>14000</v>
      </c>
      <c r="K617" s="18"/>
      <c r="L617" s="16"/>
      <c r="M617" s="16"/>
      <c r="N617" s="18"/>
      <c r="O617" s="5"/>
      <c r="P617" s="32"/>
      <c r="Q617" s="32"/>
      <c r="R617" s="32"/>
      <c r="S617" s="32"/>
      <c r="T617" s="32"/>
      <c r="U617" s="32"/>
      <c r="V617" s="32"/>
      <c r="W617" s="32"/>
      <c r="X617" s="32"/>
      <c r="Y617" s="32"/>
      <c r="Z617" s="32"/>
      <c r="AA617" s="32"/>
      <c r="AB617" s="32"/>
      <c r="AC617" s="32"/>
      <c r="AD617" s="32"/>
      <c r="AE617" s="32"/>
      <c r="AF617" s="32"/>
      <c r="AG617" s="32"/>
      <c r="AH617" s="32"/>
      <c r="AI617" s="32"/>
      <c r="AJ617" s="32"/>
      <c r="AK617" s="32"/>
      <c r="AL617" s="32"/>
      <c r="AM617" s="32"/>
      <c r="AN617" s="32"/>
      <c r="AO617" s="32"/>
      <c r="AP617" s="32"/>
      <c r="AQ617" s="32"/>
      <c r="AR617" s="32"/>
      <c r="AS617" s="32"/>
      <c r="AT617" s="32"/>
      <c r="AU617" s="32"/>
      <c r="AV617" s="32"/>
      <c r="AW617" s="32"/>
      <c r="AX617" s="32"/>
      <c r="AY617" s="32"/>
      <c r="AZ617" s="32"/>
      <c r="BA617" s="32"/>
      <c r="BB617" s="32"/>
      <c r="BC617" s="32"/>
      <c r="BD617" s="32"/>
      <c r="BE617" s="32"/>
      <c r="BF617" s="32"/>
      <c r="BG617" s="32"/>
      <c r="BH617" s="32"/>
      <c r="BI617" s="32"/>
      <c r="BJ617" s="32"/>
      <c r="BK617" s="32"/>
      <c r="BL617" s="32"/>
      <c r="BM617" s="32"/>
      <c r="BN617" s="32"/>
      <c r="BO617" s="32"/>
      <c r="BP617" s="32"/>
      <c r="BQ617" s="32"/>
      <c r="BR617" s="32"/>
      <c r="BS617" s="32"/>
      <c r="BT617" s="32"/>
      <c r="BU617" s="32"/>
      <c r="BV617" s="32"/>
      <c r="BW617" s="32"/>
      <c r="BX617" s="32"/>
      <c r="BY617" s="32"/>
      <c r="BZ617" s="32"/>
      <c r="CA617" s="32"/>
      <c r="CB617" s="32"/>
      <c r="CC617" s="32"/>
      <c r="CD617" s="32"/>
      <c r="CE617" s="32"/>
      <c r="CF617" s="32"/>
      <c r="CG617" s="32"/>
      <c r="CH617" s="32"/>
      <c r="CI617" s="32"/>
      <c r="CJ617" s="32"/>
      <c r="CK617" s="32"/>
      <c r="CL617" s="32"/>
      <c r="CM617" s="32"/>
      <c r="CN617" s="32"/>
      <c r="CO617" s="32"/>
      <c r="CP617" s="32"/>
      <c r="CQ617" s="32"/>
      <c r="CR617" s="32"/>
    </row>
    <row r="618" spans="1:96">
      <c r="A618" s="16" t="s">
        <v>30</v>
      </c>
      <c r="B618" s="21" t="s">
        <v>707</v>
      </c>
      <c r="C618" s="16" t="s">
        <v>181</v>
      </c>
      <c r="D618" s="16">
        <v>4</v>
      </c>
      <c r="E618" s="16">
        <v>4</v>
      </c>
      <c r="F618" s="16">
        <v>4</v>
      </c>
      <c r="G618" s="16">
        <v>4</v>
      </c>
      <c r="H618" s="17">
        <f>SUM(Tabla14[[#This Row],[PRIMER TRIMESTRE]:[CUARTO TRIMESTRE]])</f>
        <v>16</v>
      </c>
      <c r="I618" s="24">
        <v>875</v>
      </c>
      <c r="J618" s="68">
        <f>Tabla14[[#This Row],[CANTIDAD TOTAL]]*Tabla14[[#This Row],[PRECIO UNITARIO ESTIMADO]]</f>
        <v>14000</v>
      </c>
      <c r="K618" s="18"/>
      <c r="L618" s="16"/>
      <c r="M618" s="16"/>
      <c r="N618" s="18"/>
      <c r="O618" s="5"/>
      <c r="P618" s="32"/>
      <c r="Q618" s="32"/>
      <c r="R618" s="32"/>
      <c r="S618" s="32"/>
      <c r="T618" s="32"/>
      <c r="U618" s="32"/>
      <c r="V618" s="32"/>
      <c r="W618" s="32"/>
      <c r="X618" s="32"/>
      <c r="Y618" s="32"/>
      <c r="Z618" s="32"/>
      <c r="AA618" s="32"/>
      <c r="AB618" s="32"/>
      <c r="AC618" s="32"/>
      <c r="AD618" s="32"/>
      <c r="AE618" s="32"/>
      <c r="AF618" s="32"/>
      <c r="AG618" s="32"/>
      <c r="AH618" s="32"/>
      <c r="AI618" s="32"/>
      <c r="AJ618" s="32"/>
      <c r="AK618" s="32"/>
      <c r="AL618" s="32"/>
      <c r="AM618" s="32"/>
      <c r="AN618" s="32"/>
      <c r="AO618" s="32"/>
      <c r="AP618" s="32"/>
      <c r="AQ618" s="32"/>
      <c r="AR618" s="32"/>
      <c r="AS618" s="32"/>
      <c r="AT618" s="32"/>
      <c r="AU618" s="32"/>
      <c r="AV618" s="32"/>
      <c r="AW618" s="32"/>
      <c r="AX618" s="32"/>
      <c r="AY618" s="32"/>
      <c r="AZ618" s="32"/>
      <c r="BA618" s="32"/>
      <c r="BB618" s="32"/>
      <c r="BC618" s="32"/>
      <c r="BD618" s="32"/>
      <c r="BE618" s="32"/>
      <c r="BF618" s="32"/>
      <c r="BG618" s="32"/>
      <c r="BH618" s="32"/>
      <c r="BI618" s="32"/>
      <c r="BJ618" s="32"/>
      <c r="BK618" s="32"/>
      <c r="BL618" s="32"/>
      <c r="BM618" s="32"/>
      <c r="BN618" s="32"/>
      <c r="BO618" s="32"/>
      <c r="BP618" s="32"/>
      <c r="BQ618" s="32"/>
      <c r="BR618" s="32"/>
      <c r="BS618" s="32"/>
      <c r="BT618" s="32"/>
      <c r="BU618" s="32"/>
      <c r="BV618" s="32"/>
      <c r="BW618" s="32"/>
      <c r="BX618" s="32"/>
      <c r="BY618" s="32"/>
      <c r="BZ618" s="32"/>
      <c r="CA618" s="32"/>
      <c r="CB618" s="32"/>
      <c r="CC618" s="32"/>
      <c r="CD618" s="32"/>
      <c r="CE618" s="32"/>
      <c r="CF618" s="32"/>
      <c r="CG618" s="32"/>
      <c r="CH618" s="32"/>
      <c r="CI618" s="32"/>
      <c r="CJ618" s="32"/>
      <c r="CK618" s="32"/>
      <c r="CL618" s="32"/>
      <c r="CM618" s="32"/>
      <c r="CN618" s="32"/>
      <c r="CO618" s="32"/>
      <c r="CP618" s="32"/>
      <c r="CQ618" s="32"/>
      <c r="CR618" s="32"/>
    </row>
    <row r="619" spans="1:96">
      <c r="A619" s="16" t="s">
        <v>30</v>
      </c>
      <c r="B619" s="21" t="s">
        <v>69</v>
      </c>
      <c r="C619" s="16" t="s">
        <v>176</v>
      </c>
      <c r="D619" s="16">
        <v>20</v>
      </c>
      <c r="E619" s="16">
        <v>20</v>
      </c>
      <c r="F619" s="16">
        <v>20</v>
      </c>
      <c r="G619" s="16">
        <v>20</v>
      </c>
      <c r="H619" s="17">
        <f>SUM(Tabla14[[#This Row],[PRIMER TRIMESTRE]:[CUARTO TRIMESTRE]])</f>
        <v>80</v>
      </c>
      <c r="I619" s="24">
        <v>995</v>
      </c>
      <c r="J619" s="68">
        <f>Tabla14[[#This Row],[CANTIDAD TOTAL]]*Tabla14[[#This Row],[PRECIO UNITARIO ESTIMADO]]</f>
        <v>79600</v>
      </c>
      <c r="K619" s="18"/>
      <c r="L619" s="16"/>
      <c r="M619" s="16"/>
      <c r="N619" s="18"/>
      <c r="O619" s="5"/>
      <c r="P619" s="32"/>
      <c r="Q619" s="32"/>
      <c r="R619" s="32"/>
      <c r="S619" s="32"/>
      <c r="T619" s="32"/>
      <c r="U619" s="32"/>
      <c r="V619" s="32"/>
      <c r="W619" s="32"/>
      <c r="X619" s="32"/>
      <c r="Y619" s="32"/>
      <c r="Z619" s="32"/>
      <c r="AA619" s="32"/>
      <c r="AB619" s="32"/>
      <c r="AC619" s="32"/>
      <c r="AD619" s="32"/>
      <c r="AE619" s="32"/>
      <c r="AF619" s="32"/>
      <c r="AG619" s="32"/>
      <c r="AH619" s="32"/>
      <c r="AI619" s="32"/>
      <c r="AJ619" s="32"/>
      <c r="AK619" s="32"/>
      <c r="AL619" s="32"/>
      <c r="AM619" s="32"/>
      <c r="AN619" s="32"/>
      <c r="AO619" s="32"/>
      <c r="AP619" s="32"/>
      <c r="AQ619" s="32"/>
      <c r="AR619" s="32"/>
      <c r="AS619" s="32"/>
      <c r="AT619" s="32"/>
      <c r="AU619" s="32"/>
      <c r="AV619" s="32"/>
      <c r="AW619" s="32"/>
      <c r="AX619" s="32"/>
      <c r="AY619" s="32"/>
      <c r="AZ619" s="32"/>
      <c r="BA619" s="32"/>
      <c r="BB619" s="32"/>
      <c r="BC619" s="32"/>
      <c r="BD619" s="32"/>
      <c r="BE619" s="32"/>
      <c r="BF619" s="32"/>
      <c r="BG619" s="32"/>
      <c r="BH619" s="32"/>
      <c r="BI619" s="32"/>
      <c r="BJ619" s="32"/>
      <c r="BK619" s="32"/>
      <c r="BL619" s="32"/>
      <c r="BM619" s="32"/>
      <c r="BN619" s="32"/>
      <c r="BO619" s="32"/>
      <c r="BP619" s="32"/>
      <c r="BQ619" s="32"/>
      <c r="BR619" s="32"/>
      <c r="BS619" s="32"/>
      <c r="BT619" s="32"/>
      <c r="BU619" s="32"/>
      <c r="BV619" s="32"/>
      <c r="BW619" s="32"/>
      <c r="BX619" s="32"/>
      <c r="BY619" s="32"/>
      <c r="BZ619" s="32"/>
      <c r="CA619" s="32"/>
      <c r="CB619" s="32"/>
      <c r="CC619" s="32"/>
      <c r="CD619" s="32"/>
      <c r="CE619" s="32"/>
      <c r="CF619" s="32"/>
      <c r="CG619" s="32"/>
      <c r="CH619" s="32"/>
      <c r="CI619" s="32"/>
      <c r="CJ619" s="32"/>
      <c r="CK619" s="32"/>
      <c r="CL619" s="32"/>
      <c r="CM619" s="32"/>
      <c r="CN619" s="32"/>
      <c r="CO619" s="32"/>
      <c r="CP619" s="32"/>
      <c r="CQ619" s="32"/>
      <c r="CR619" s="32"/>
    </row>
    <row r="620" spans="1:96">
      <c r="A620" s="16" t="s">
        <v>30</v>
      </c>
      <c r="B620" s="21" t="s">
        <v>70</v>
      </c>
      <c r="C620" s="16" t="s">
        <v>176</v>
      </c>
      <c r="D620" s="16">
        <v>20</v>
      </c>
      <c r="E620" s="16">
        <v>20</v>
      </c>
      <c r="F620" s="16">
        <v>20</v>
      </c>
      <c r="G620" s="16">
        <v>20</v>
      </c>
      <c r="H620" s="17">
        <f>SUM(Tabla14[[#This Row],[PRIMER TRIMESTRE]:[CUARTO TRIMESTRE]])</f>
        <v>80</v>
      </c>
      <c r="I620" s="24">
        <v>850</v>
      </c>
      <c r="J620" s="68">
        <f>Tabla14[[#This Row],[CANTIDAD TOTAL]]*Tabla14[[#This Row],[PRECIO UNITARIO ESTIMADO]]</f>
        <v>68000</v>
      </c>
      <c r="K620" s="18"/>
      <c r="L620" s="16"/>
      <c r="M620" s="16"/>
      <c r="N620" s="18"/>
      <c r="O620" s="5"/>
      <c r="P620" s="32"/>
      <c r="Q620" s="32"/>
      <c r="R620" s="32"/>
      <c r="S620" s="32"/>
      <c r="T620" s="32"/>
      <c r="U620" s="32"/>
      <c r="V620" s="32"/>
      <c r="W620" s="32"/>
      <c r="X620" s="32"/>
      <c r="Y620" s="32"/>
      <c r="Z620" s="32"/>
      <c r="AA620" s="32"/>
      <c r="AB620" s="32"/>
      <c r="AC620" s="32"/>
      <c r="AD620" s="32"/>
      <c r="AE620" s="32"/>
      <c r="AF620" s="32"/>
      <c r="AG620" s="32"/>
      <c r="AH620" s="32"/>
      <c r="AI620" s="32"/>
      <c r="AJ620" s="32"/>
      <c r="AK620" s="32"/>
      <c r="AL620" s="32"/>
      <c r="AM620" s="32"/>
      <c r="AN620" s="32"/>
      <c r="AO620" s="32"/>
      <c r="AP620" s="32"/>
      <c r="AQ620" s="32"/>
      <c r="AR620" s="32"/>
      <c r="AS620" s="32"/>
      <c r="AT620" s="32"/>
      <c r="AU620" s="32"/>
      <c r="AV620" s="32"/>
      <c r="AW620" s="32"/>
      <c r="AX620" s="32"/>
      <c r="AY620" s="32"/>
      <c r="AZ620" s="32"/>
      <c r="BA620" s="32"/>
      <c r="BB620" s="32"/>
      <c r="BC620" s="32"/>
      <c r="BD620" s="32"/>
      <c r="BE620" s="32"/>
      <c r="BF620" s="32"/>
      <c r="BG620" s="32"/>
      <c r="BH620" s="32"/>
      <c r="BI620" s="32"/>
      <c r="BJ620" s="32"/>
      <c r="BK620" s="32"/>
      <c r="BL620" s="32"/>
      <c r="BM620" s="32"/>
      <c r="BN620" s="32"/>
      <c r="BO620" s="32"/>
      <c r="BP620" s="32"/>
      <c r="BQ620" s="32"/>
      <c r="BR620" s="32"/>
      <c r="BS620" s="32"/>
      <c r="BT620" s="32"/>
      <c r="BU620" s="32"/>
      <c r="BV620" s="32"/>
      <c r="BW620" s="32"/>
      <c r="BX620" s="32"/>
      <c r="BY620" s="32"/>
      <c r="BZ620" s="32"/>
      <c r="CA620" s="32"/>
      <c r="CB620" s="32"/>
      <c r="CC620" s="32"/>
      <c r="CD620" s="32"/>
      <c r="CE620" s="32"/>
      <c r="CF620" s="32"/>
      <c r="CG620" s="32"/>
      <c r="CH620" s="32"/>
      <c r="CI620" s="32"/>
      <c r="CJ620" s="32"/>
      <c r="CK620" s="32"/>
      <c r="CL620" s="32"/>
      <c r="CM620" s="32"/>
      <c r="CN620" s="32"/>
      <c r="CO620" s="32"/>
      <c r="CP620" s="32"/>
      <c r="CQ620" s="32"/>
      <c r="CR620" s="32"/>
    </row>
    <row r="621" spans="1:96">
      <c r="A621" s="1" t="s">
        <v>51</v>
      </c>
      <c r="B621" s="21" t="s">
        <v>648</v>
      </c>
      <c r="C621" s="21" t="s">
        <v>622</v>
      </c>
      <c r="D621" s="21">
        <v>36</v>
      </c>
      <c r="E621" s="21">
        <v>36</v>
      </c>
      <c r="F621" s="21">
        <v>36</v>
      </c>
      <c r="G621" s="21">
        <v>36</v>
      </c>
      <c r="H621" s="21">
        <f>SUM(Tabla14[[#This Row],[PRIMER TRIMESTRE]:[CUARTO TRIMESTRE]])</f>
        <v>144</v>
      </c>
      <c r="I621" s="24">
        <v>1578</v>
      </c>
      <c r="J621" s="66">
        <f>Tabla14[[#This Row],[CANTIDAD TOTAL]]*Tabla14[[#This Row],[PRECIO UNITARIO ESTIMADO]]</f>
        <v>227232</v>
      </c>
      <c r="K621" s="21"/>
      <c r="L621" s="21"/>
      <c r="M621" s="21"/>
      <c r="N621" s="21"/>
      <c r="O621" s="21"/>
      <c r="P621" s="32"/>
      <c r="Q621" s="32"/>
      <c r="R621" s="32"/>
      <c r="S621" s="32"/>
      <c r="T621" s="32"/>
      <c r="U621" s="32"/>
      <c r="V621" s="32"/>
      <c r="W621" s="32"/>
      <c r="X621" s="32"/>
      <c r="Y621" s="32"/>
      <c r="Z621" s="32"/>
      <c r="AA621" s="32"/>
      <c r="AB621" s="32"/>
      <c r="AC621" s="32"/>
      <c r="AD621" s="32"/>
      <c r="AE621" s="32"/>
      <c r="AF621" s="32"/>
      <c r="AG621" s="32"/>
      <c r="AH621" s="32"/>
      <c r="AI621" s="32"/>
      <c r="AJ621" s="32"/>
      <c r="AK621" s="32"/>
      <c r="AL621" s="32"/>
      <c r="AM621" s="32"/>
      <c r="AN621" s="32"/>
      <c r="AO621" s="32"/>
      <c r="AP621" s="32"/>
      <c r="AQ621" s="32"/>
      <c r="AR621" s="32"/>
      <c r="AS621" s="32"/>
      <c r="AT621" s="32"/>
      <c r="AU621" s="32"/>
      <c r="AV621" s="32"/>
      <c r="AW621" s="32"/>
      <c r="AX621" s="32"/>
      <c r="AY621" s="32"/>
      <c r="AZ621" s="32"/>
      <c r="BA621" s="32"/>
      <c r="BB621" s="32"/>
      <c r="BC621" s="32"/>
      <c r="BD621" s="32"/>
      <c r="BE621" s="32"/>
      <c r="BF621" s="32"/>
      <c r="BG621" s="32"/>
      <c r="BH621" s="32"/>
      <c r="BI621" s="32"/>
      <c r="BJ621" s="32"/>
      <c r="BK621" s="32"/>
      <c r="BL621" s="32"/>
      <c r="BM621" s="32"/>
      <c r="BN621" s="32"/>
      <c r="BO621" s="32"/>
      <c r="BP621" s="32"/>
      <c r="BQ621" s="32"/>
      <c r="BR621" s="32"/>
      <c r="BS621" s="32"/>
      <c r="BT621" s="32"/>
      <c r="BU621" s="32"/>
      <c r="BV621" s="32"/>
      <c r="BW621" s="32"/>
      <c r="BX621" s="32"/>
      <c r="BY621" s="32"/>
      <c r="BZ621" s="32"/>
      <c r="CA621" s="32"/>
      <c r="CB621" s="32"/>
      <c r="CC621" s="32"/>
      <c r="CD621" s="32"/>
      <c r="CE621" s="32"/>
      <c r="CF621" s="32"/>
      <c r="CG621" s="32"/>
      <c r="CH621" s="32"/>
      <c r="CI621" s="32"/>
      <c r="CJ621" s="32"/>
      <c r="CK621" s="32"/>
      <c r="CL621" s="32"/>
      <c r="CM621" s="32"/>
      <c r="CN621" s="32"/>
      <c r="CO621" s="32"/>
      <c r="CP621" s="32"/>
      <c r="CQ621" s="32"/>
      <c r="CR621" s="32"/>
    </row>
    <row r="622" spans="1:96">
      <c r="A622" s="1" t="s">
        <v>51</v>
      </c>
      <c r="B622" s="21" t="s">
        <v>643</v>
      </c>
      <c r="C622" s="21" t="s">
        <v>622</v>
      </c>
      <c r="D622" s="21">
        <v>1500</v>
      </c>
      <c r="E622" s="21">
        <v>1500</v>
      </c>
      <c r="F622" s="21">
        <v>1500</v>
      </c>
      <c r="G622" s="21">
        <v>1500</v>
      </c>
      <c r="H622" s="21">
        <f>SUM(Tabla14[[#This Row],[PRIMER TRIMESTRE]:[CUARTO TRIMESTRE]])</f>
        <v>6000</v>
      </c>
      <c r="I622" s="24">
        <v>450</v>
      </c>
      <c r="J622" s="66">
        <f>Tabla14[[#This Row],[CANTIDAD TOTAL]]*Tabla14[[#This Row],[PRECIO UNITARIO ESTIMADO]]</f>
        <v>2700000</v>
      </c>
      <c r="K622" s="21"/>
      <c r="L622" s="21"/>
      <c r="M622" s="21"/>
      <c r="N622" s="21"/>
      <c r="O622" s="21"/>
      <c r="P622" s="32"/>
      <c r="Q622" s="32"/>
      <c r="R622" s="32"/>
      <c r="S622" s="32"/>
      <c r="T622" s="32"/>
      <c r="U622" s="32"/>
      <c r="V622" s="32"/>
      <c r="W622" s="32"/>
      <c r="X622" s="32"/>
      <c r="Y622" s="32"/>
      <c r="Z622" s="32"/>
      <c r="AA622" s="32"/>
      <c r="AB622" s="32"/>
      <c r="AC622" s="32"/>
      <c r="AD622" s="32"/>
      <c r="AE622" s="32"/>
      <c r="AF622" s="32"/>
      <c r="AG622" s="32"/>
      <c r="AH622" s="32"/>
      <c r="AI622" s="32"/>
      <c r="AJ622" s="32"/>
      <c r="AK622" s="32"/>
      <c r="AL622" s="32"/>
      <c r="AM622" s="32"/>
      <c r="AN622" s="32"/>
      <c r="AO622" s="32"/>
      <c r="AP622" s="32"/>
      <c r="AQ622" s="32"/>
      <c r="AR622" s="32"/>
      <c r="AS622" s="32"/>
      <c r="AT622" s="32"/>
      <c r="AU622" s="32"/>
      <c r="AV622" s="32"/>
      <c r="AW622" s="32"/>
      <c r="AX622" s="32"/>
      <c r="AY622" s="32"/>
      <c r="AZ622" s="32"/>
      <c r="BA622" s="32"/>
      <c r="BB622" s="32"/>
      <c r="BC622" s="32"/>
      <c r="BD622" s="32"/>
      <c r="BE622" s="32"/>
      <c r="BF622" s="32"/>
      <c r="BG622" s="32"/>
      <c r="BH622" s="32"/>
      <c r="BI622" s="32"/>
      <c r="BJ622" s="32"/>
      <c r="BK622" s="32"/>
      <c r="BL622" s="32"/>
      <c r="BM622" s="32"/>
      <c r="BN622" s="32"/>
      <c r="BO622" s="32"/>
      <c r="BP622" s="32"/>
      <c r="BQ622" s="32"/>
      <c r="BR622" s="32"/>
      <c r="BS622" s="32"/>
      <c r="BT622" s="32"/>
      <c r="BU622" s="32"/>
      <c r="BV622" s="32"/>
      <c r="BW622" s="32"/>
      <c r="BX622" s="32"/>
      <c r="BY622" s="32"/>
      <c r="BZ622" s="32"/>
      <c r="CA622" s="32"/>
      <c r="CB622" s="32"/>
      <c r="CC622" s="32"/>
      <c r="CD622" s="32"/>
      <c r="CE622" s="32"/>
      <c r="CF622" s="32"/>
      <c r="CG622" s="32"/>
      <c r="CH622" s="32"/>
      <c r="CI622" s="32"/>
      <c r="CJ622" s="32"/>
      <c r="CK622" s="32"/>
      <c r="CL622" s="32"/>
      <c r="CM622" s="32"/>
      <c r="CN622" s="32"/>
      <c r="CO622" s="32"/>
      <c r="CP622" s="32"/>
      <c r="CQ622" s="32"/>
      <c r="CR622" s="32"/>
    </row>
    <row r="623" spans="1:96">
      <c r="A623" s="1" t="s">
        <v>36</v>
      </c>
      <c r="B623" s="16" t="s">
        <v>1388</v>
      </c>
      <c r="C623" s="16" t="s">
        <v>622</v>
      </c>
      <c r="D623" s="16">
        <v>1</v>
      </c>
      <c r="E623" s="16">
        <v>1</v>
      </c>
      <c r="F623" s="16">
        <v>0</v>
      </c>
      <c r="G623" s="16">
        <v>0</v>
      </c>
      <c r="H623" s="17">
        <f>SUM(Tabla14[[#This Row],[PRIMER TRIMESTRE]:[CUARTO TRIMESTRE]])</f>
        <v>2</v>
      </c>
      <c r="I623" s="24">
        <v>750</v>
      </c>
      <c r="J623" s="68">
        <f>Tabla14[[#This Row],[CANTIDAD TOTAL]]*Tabla14[[#This Row],[PRECIO UNITARIO ESTIMADO]]</f>
        <v>1500</v>
      </c>
      <c r="K623" s="16"/>
      <c r="L623" s="16"/>
      <c r="M623" s="16"/>
      <c r="N623" s="16"/>
      <c r="O623" s="5"/>
      <c r="P623" s="32"/>
      <c r="Q623" s="32"/>
      <c r="R623" s="32"/>
      <c r="S623" s="32"/>
      <c r="T623" s="32"/>
      <c r="U623" s="32"/>
      <c r="V623" s="32"/>
      <c r="W623" s="32"/>
      <c r="X623" s="32"/>
      <c r="Y623" s="32"/>
      <c r="Z623" s="32"/>
      <c r="AA623" s="32"/>
      <c r="AB623" s="32"/>
      <c r="AC623" s="32"/>
      <c r="AD623" s="32"/>
      <c r="AE623" s="32"/>
      <c r="AF623" s="32"/>
      <c r="AG623" s="32"/>
      <c r="AH623" s="32"/>
      <c r="AI623" s="32"/>
      <c r="AJ623" s="32"/>
      <c r="AK623" s="32"/>
      <c r="AL623" s="32"/>
      <c r="AM623" s="32"/>
      <c r="AN623" s="32"/>
      <c r="AO623" s="32"/>
      <c r="AP623" s="32"/>
      <c r="AQ623" s="32"/>
      <c r="AR623" s="32"/>
      <c r="AS623" s="32"/>
      <c r="AT623" s="32"/>
      <c r="AU623" s="32"/>
      <c r="AV623" s="32"/>
      <c r="AW623" s="32"/>
      <c r="AX623" s="32"/>
      <c r="AY623" s="32"/>
      <c r="AZ623" s="32"/>
      <c r="BA623" s="32"/>
      <c r="BB623" s="32"/>
      <c r="BC623" s="32"/>
      <c r="BD623" s="32"/>
      <c r="BE623" s="32"/>
      <c r="BF623" s="32"/>
      <c r="BG623" s="32"/>
      <c r="BH623" s="32"/>
      <c r="BI623" s="32"/>
      <c r="BJ623" s="32"/>
      <c r="BK623" s="32"/>
      <c r="BL623" s="32"/>
      <c r="BM623" s="32"/>
      <c r="BN623" s="32"/>
      <c r="BO623" s="32"/>
      <c r="BP623" s="32"/>
      <c r="BQ623" s="32"/>
      <c r="BR623" s="32"/>
      <c r="BS623" s="32"/>
      <c r="BT623" s="32"/>
      <c r="BU623" s="32"/>
      <c r="BV623" s="32"/>
      <c r="BW623" s="32"/>
      <c r="BX623" s="32"/>
      <c r="BY623" s="32"/>
      <c r="BZ623" s="32"/>
      <c r="CA623" s="32"/>
      <c r="CB623" s="32"/>
      <c r="CC623" s="32"/>
      <c r="CD623" s="32"/>
      <c r="CE623" s="32"/>
      <c r="CF623" s="32"/>
      <c r="CG623" s="32"/>
      <c r="CH623" s="32"/>
      <c r="CI623" s="32"/>
      <c r="CJ623" s="32"/>
      <c r="CK623" s="32"/>
      <c r="CL623" s="32"/>
      <c r="CM623" s="32"/>
      <c r="CN623" s="32"/>
      <c r="CO623" s="32"/>
      <c r="CP623" s="32"/>
      <c r="CQ623" s="32"/>
      <c r="CR623" s="32"/>
    </row>
    <row r="624" spans="1:96">
      <c r="A624" s="16" t="s">
        <v>30</v>
      </c>
      <c r="B624" s="21" t="s">
        <v>172</v>
      </c>
      <c r="C624" s="16" t="s">
        <v>176</v>
      </c>
      <c r="D624" s="16">
        <v>4</v>
      </c>
      <c r="E624" s="16">
        <v>4</v>
      </c>
      <c r="F624" s="16">
        <v>4</v>
      </c>
      <c r="G624" s="16">
        <v>4</v>
      </c>
      <c r="H624" s="17">
        <f>SUM(Tabla14[[#This Row],[PRIMER TRIMESTRE]:[CUARTO TRIMESTRE]])</f>
        <v>16</v>
      </c>
      <c r="I624" s="24">
        <v>1510</v>
      </c>
      <c r="J624" s="68">
        <f>Tabla14[[#This Row],[CANTIDAD TOTAL]]*Tabla14[[#This Row],[PRECIO UNITARIO ESTIMADO]]</f>
        <v>24160</v>
      </c>
      <c r="K624" s="18"/>
      <c r="L624" s="16"/>
      <c r="M624" s="16"/>
      <c r="N624" s="18"/>
      <c r="O624" s="5"/>
      <c r="P624" s="32"/>
      <c r="Q624" s="32"/>
      <c r="R624" s="32"/>
      <c r="S624" s="32"/>
      <c r="T624" s="32"/>
      <c r="U624" s="32"/>
      <c r="V624" s="32"/>
      <c r="W624" s="32"/>
      <c r="X624" s="32"/>
      <c r="Y624" s="32"/>
      <c r="Z624" s="32"/>
      <c r="AA624" s="32"/>
      <c r="AB624" s="32"/>
      <c r="AC624" s="32"/>
      <c r="AD624" s="32"/>
      <c r="AE624" s="32"/>
      <c r="AF624" s="32"/>
      <c r="AG624" s="32"/>
      <c r="AH624" s="32"/>
      <c r="AI624" s="32"/>
      <c r="AJ624" s="32"/>
      <c r="AK624" s="32"/>
      <c r="AL624" s="32"/>
      <c r="AM624" s="32"/>
      <c r="AN624" s="32"/>
      <c r="AO624" s="32"/>
      <c r="AP624" s="32"/>
      <c r="AQ624" s="32"/>
      <c r="AR624" s="32"/>
      <c r="AS624" s="32"/>
      <c r="AT624" s="32"/>
      <c r="AU624" s="32"/>
      <c r="AV624" s="32"/>
      <c r="AW624" s="32"/>
      <c r="AX624" s="32"/>
      <c r="AY624" s="32"/>
      <c r="AZ624" s="32"/>
      <c r="BA624" s="32"/>
      <c r="BB624" s="32"/>
      <c r="BC624" s="32"/>
      <c r="BD624" s="32"/>
      <c r="BE624" s="32"/>
      <c r="BF624" s="32"/>
      <c r="BG624" s="32"/>
      <c r="BH624" s="32"/>
      <c r="BI624" s="32"/>
      <c r="BJ624" s="32"/>
      <c r="BK624" s="32"/>
      <c r="BL624" s="32"/>
      <c r="BM624" s="32"/>
      <c r="BN624" s="32"/>
      <c r="BO624" s="32"/>
      <c r="BP624" s="32"/>
      <c r="BQ624" s="32"/>
      <c r="BR624" s="32"/>
      <c r="BS624" s="32"/>
      <c r="BT624" s="32"/>
      <c r="BU624" s="32"/>
      <c r="BV624" s="32"/>
      <c r="BW624" s="32"/>
      <c r="BX624" s="32"/>
      <c r="BY624" s="32"/>
      <c r="BZ624" s="32"/>
      <c r="CA624" s="32"/>
      <c r="CB624" s="32"/>
      <c r="CC624" s="32"/>
      <c r="CD624" s="32"/>
      <c r="CE624" s="32"/>
      <c r="CF624" s="32"/>
      <c r="CG624" s="32"/>
      <c r="CH624" s="32"/>
      <c r="CI624" s="32"/>
      <c r="CJ624" s="32"/>
      <c r="CK624" s="32"/>
      <c r="CL624" s="32"/>
      <c r="CM624" s="32"/>
      <c r="CN624" s="32"/>
      <c r="CO624" s="32"/>
      <c r="CP624" s="32"/>
      <c r="CQ624" s="32"/>
      <c r="CR624" s="32"/>
    </row>
    <row r="625" spans="1:96">
      <c r="A625" s="1" t="s">
        <v>51</v>
      </c>
      <c r="B625" s="21" t="s">
        <v>646</v>
      </c>
      <c r="C625" s="21" t="s">
        <v>622</v>
      </c>
      <c r="D625" s="21">
        <v>1</v>
      </c>
      <c r="E625" s="21">
        <v>1</v>
      </c>
      <c r="F625" s="21">
        <v>1</v>
      </c>
      <c r="G625" s="21">
        <v>1</v>
      </c>
      <c r="H625" s="21">
        <f>SUM(Tabla14[[#This Row],[PRIMER TRIMESTRE]:[CUARTO TRIMESTRE]])</f>
        <v>4</v>
      </c>
      <c r="I625" s="24">
        <v>1500</v>
      </c>
      <c r="J625" s="66">
        <f>Tabla14[[#This Row],[CANTIDAD TOTAL]]*Tabla14[[#This Row],[PRECIO UNITARIO ESTIMADO]]</f>
        <v>6000</v>
      </c>
      <c r="K625" s="21"/>
      <c r="L625" s="21"/>
      <c r="M625" s="21"/>
      <c r="N625" s="21"/>
      <c r="O625" s="21"/>
      <c r="P625" s="32"/>
      <c r="Q625" s="32"/>
      <c r="R625" s="32"/>
      <c r="S625" s="32"/>
      <c r="T625" s="32"/>
      <c r="U625" s="32"/>
      <c r="V625" s="32"/>
      <c r="W625" s="32"/>
      <c r="X625" s="32"/>
      <c r="Y625" s="32"/>
      <c r="Z625" s="32"/>
      <c r="AA625" s="32"/>
      <c r="AB625" s="32"/>
      <c r="AC625" s="32"/>
      <c r="AD625" s="32"/>
      <c r="AE625" s="32"/>
      <c r="AF625" s="32"/>
      <c r="AG625" s="32"/>
      <c r="AH625" s="32"/>
      <c r="AI625" s="32"/>
      <c r="AJ625" s="32"/>
      <c r="AK625" s="32"/>
      <c r="AL625" s="32"/>
      <c r="AM625" s="32"/>
      <c r="AN625" s="32"/>
      <c r="AO625" s="32"/>
      <c r="AP625" s="32"/>
      <c r="AQ625" s="32"/>
      <c r="AR625" s="32"/>
      <c r="AS625" s="32"/>
      <c r="AT625" s="32"/>
      <c r="AU625" s="32"/>
      <c r="AV625" s="32"/>
      <c r="AW625" s="32"/>
      <c r="AX625" s="32"/>
      <c r="AY625" s="32"/>
      <c r="AZ625" s="32"/>
      <c r="BA625" s="32"/>
      <c r="BB625" s="32"/>
      <c r="BC625" s="32"/>
      <c r="BD625" s="32"/>
      <c r="BE625" s="32"/>
      <c r="BF625" s="32"/>
      <c r="BG625" s="32"/>
      <c r="BH625" s="32"/>
      <c r="BI625" s="32"/>
      <c r="BJ625" s="32"/>
      <c r="BK625" s="32"/>
      <c r="BL625" s="32"/>
      <c r="BM625" s="32"/>
      <c r="BN625" s="32"/>
      <c r="BO625" s="32"/>
      <c r="BP625" s="32"/>
      <c r="BQ625" s="32"/>
      <c r="BR625" s="32"/>
      <c r="BS625" s="32"/>
      <c r="BT625" s="32"/>
      <c r="BU625" s="32"/>
      <c r="BV625" s="32"/>
      <c r="BW625" s="32"/>
      <c r="BX625" s="32"/>
      <c r="BY625" s="32"/>
      <c r="BZ625" s="32"/>
      <c r="CA625" s="32"/>
      <c r="CB625" s="32"/>
      <c r="CC625" s="32"/>
      <c r="CD625" s="32"/>
      <c r="CE625" s="32"/>
      <c r="CF625" s="32"/>
      <c r="CG625" s="32"/>
      <c r="CH625" s="32"/>
      <c r="CI625" s="32"/>
      <c r="CJ625" s="32"/>
      <c r="CK625" s="32"/>
      <c r="CL625" s="32"/>
      <c r="CM625" s="32"/>
      <c r="CN625" s="32"/>
      <c r="CO625" s="32"/>
      <c r="CP625" s="32"/>
      <c r="CQ625" s="32"/>
      <c r="CR625" s="32"/>
    </row>
    <row r="626" spans="1:96">
      <c r="A626" s="16" t="s">
        <v>30</v>
      </c>
      <c r="B626" s="21" t="s">
        <v>104</v>
      </c>
      <c r="C626" s="16" t="s">
        <v>179</v>
      </c>
      <c r="D626" s="16">
        <v>2</v>
      </c>
      <c r="E626" s="16">
        <v>2</v>
      </c>
      <c r="F626" s="16">
        <v>2</v>
      </c>
      <c r="G626" s="16">
        <v>2</v>
      </c>
      <c r="H626" s="17">
        <f>SUM(Tabla14[[#This Row],[PRIMER TRIMESTRE]:[CUARTO TRIMESTRE]])</f>
        <v>8</v>
      </c>
      <c r="I626" s="24">
        <v>1200</v>
      </c>
      <c r="J626" s="68">
        <f>Tabla14[[#This Row],[CANTIDAD TOTAL]]*Tabla14[[#This Row],[PRECIO UNITARIO ESTIMADO]]</f>
        <v>9600</v>
      </c>
      <c r="K626" s="18"/>
      <c r="L626" s="16"/>
      <c r="M626" s="16"/>
      <c r="N626" s="18"/>
      <c r="O626" s="5"/>
      <c r="P626" s="32"/>
      <c r="Q626" s="32"/>
      <c r="R626" s="32"/>
      <c r="S626" s="32"/>
      <c r="T626" s="32"/>
      <c r="U626" s="32"/>
      <c r="V626" s="32"/>
      <c r="W626" s="32"/>
      <c r="X626" s="32"/>
      <c r="Y626" s="32"/>
      <c r="Z626" s="32"/>
      <c r="AA626" s="32"/>
      <c r="AB626" s="32"/>
      <c r="AC626" s="32"/>
      <c r="AD626" s="32"/>
      <c r="AE626" s="32"/>
      <c r="AF626" s="32"/>
      <c r="AG626" s="32"/>
      <c r="AH626" s="32"/>
      <c r="AI626" s="32"/>
      <c r="AJ626" s="32"/>
      <c r="AK626" s="32"/>
      <c r="AL626" s="32"/>
      <c r="AM626" s="32"/>
      <c r="AN626" s="32"/>
      <c r="AO626" s="32"/>
      <c r="AP626" s="32"/>
      <c r="AQ626" s="32"/>
      <c r="AR626" s="32"/>
      <c r="AS626" s="32"/>
      <c r="AT626" s="32"/>
      <c r="AU626" s="32"/>
      <c r="AV626" s="32"/>
      <c r="AW626" s="32"/>
      <c r="AX626" s="32"/>
      <c r="AY626" s="32"/>
      <c r="AZ626" s="32"/>
      <c r="BA626" s="32"/>
      <c r="BB626" s="32"/>
      <c r="BC626" s="32"/>
      <c r="BD626" s="32"/>
      <c r="BE626" s="32"/>
      <c r="BF626" s="32"/>
      <c r="BG626" s="32"/>
      <c r="BH626" s="32"/>
      <c r="BI626" s="32"/>
      <c r="BJ626" s="32"/>
      <c r="BK626" s="32"/>
      <c r="BL626" s="32"/>
      <c r="BM626" s="32"/>
      <c r="BN626" s="32"/>
      <c r="BO626" s="32"/>
      <c r="BP626" s="32"/>
      <c r="BQ626" s="32"/>
      <c r="BR626" s="32"/>
      <c r="BS626" s="32"/>
      <c r="BT626" s="32"/>
      <c r="BU626" s="32"/>
      <c r="BV626" s="32"/>
      <c r="BW626" s="32"/>
      <c r="BX626" s="32"/>
      <c r="BY626" s="32"/>
      <c r="BZ626" s="32"/>
      <c r="CA626" s="32"/>
      <c r="CB626" s="32"/>
      <c r="CC626" s="32"/>
      <c r="CD626" s="32"/>
      <c r="CE626" s="32"/>
      <c r="CF626" s="32"/>
      <c r="CG626" s="32"/>
      <c r="CH626" s="32"/>
      <c r="CI626" s="32"/>
      <c r="CJ626" s="32"/>
      <c r="CK626" s="32"/>
      <c r="CL626" s="32"/>
      <c r="CM626" s="32"/>
      <c r="CN626" s="32"/>
      <c r="CO626" s="32"/>
      <c r="CP626" s="32"/>
      <c r="CQ626" s="32"/>
      <c r="CR626" s="32"/>
    </row>
    <row r="627" spans="1:96">
      <c r="A627" s="1" t="s">
        <v>24</v>
      </c>
      <c r="B627" s="102" t="s">
        <v>1199</v>
      </c>
      <c r="C627" s="93" t="s">
        <v>1195</v>
      </c>
      <c r="D627" s="3">
        <v>2</v>
      </c>
      <c r="E627" s="3">
        <v>0</v>
      </c>
      <c r="F627" s="3">
        <v>0</v>
      </c>
      <c r="G627" s="3">
        <v>0</v>
      </c>
      <c r="H627" s="16">
        <f>SUM(Tabla14[[#This Row],[PRIMER TRIMESTRE]:[CUARTO TRIMESTRE]])</f>
        <v>2</v>
      </c>
      <c r="I627" s="24">
        <v>9000</v>
      </c>
      <c r="J627" s="67">
        <f>Tabla14[[#This Row],[CANTIDAD TOTAL]]*Tabla14[[#This Row],[PRECIO UNITARIO ESTIMADO]]</f>
        <v>18000</v>
      </c>
      <c r="K627" s="2"/>
      <c r="L627" s="1"/>
      <c r="M627" s="1"/>
      <c r="N627" s="1"/>
      <c r="O627" s="1"/>
      <c r="P627" s="32"/>
      <c r="Q627" s="32"/>
      <c r="R627" s="32"/>
      <c r="S627" s="32"/>
      <c r="T627" s="32"/>
      <c r="U627" s="32"/>
      <c r="V627" s="32"/>
      <c r="W627" s="32"/>
      <c r="X627" s="32"/>
      <c r="Y627" s="32"/>
      <c r="Z627" s="32"/>
      <c r="AA627" s="32"/>
      <c r="AB627" s="32"/>
      <c r="AC627" s="32"/>
      <c r="AD627" s="32"/>
      <c r="AE627" s="32"/>
      <c r="AF627" s="32"/>
      <c r="AG627" s="32"/>
      <c r="AH627" s="32"/>
      <c r="AI627" s="32"/>
      <c r="AJ627" s="32"/>
      <c r="AK627" s="32"/>
      <c r="AL627" s="32"/>
      <c r="AM627" s="32"/>
      <c r="AN627" s="32"/>
      <c r="AO627" s="32"/>
      <c r="AP627" s="32"/>
      <c r="AQ627" s="32"/>
      <c r="AR627" s="32"/>
      <c r="AS627" s="32"/>
      <c r="AT627" s="32"/>
      <c r="AU627" s="32"/>
      <c r="AV627" s="32"/>
      <c r="AW627" s="32"/>
      <c r="AX627" s="32"/>
      <c r="AY627" s="32"/>
      <c r="AZ627" s="32"/>
      <c r="BA627" s="32"/>
      <c r="BB627" s="32"/>
      <c r="BC627" s="32"/>
      <c r="BD627" s="32"/>
      <c r="BE627" s="32"/>
      <c r="BF627" s="32"/>
      <c r="BG627" s="32"/>
      <c r="BH627" s="32"/>
      <c r="BI627" s="32"/>
      <c r="BJ627" s="32"/>
      <c r="BK627" s="32"/>
      <c r="BL627" s="32"/>
      <c r="BM627" s="32"/>
      <c r="BN627" s="32"/>
      <c r="BO627" s="32"/>
      <c r="BP627" s="32"/>
      <c r="BQ627" s="32"/>
      <c r="BR627" s="32"/>
      <c r="BS627" s="32"/>
      <c r="BT627" s="32"/>
      <c r="BU627" s="32"/>
      <c r="BV627" s="32"/>
      <c r="BW627" s="32"/>
      <c r="BX627" s="32"/>
      <c r="BY627" s="32"/>
      <c r="BZ627" s="32"/>
      <c r="CA627" s="32"/>
      <c r="CB627" s="32"/>
      <c r="CC627" s="32"/>
      <c r="CD627" s="32"/>
      <c r="CE627" s="32"/>
      <c r="CF627" s="32"/>
      <c r="CG627" s="32"/>
      <c r="CH627" s="32"/>
      <c r="CI627" s="32"/>
      <c r="CJ627" s="32"/>
      <c r="CK627" s="32"/>
      <c r="CL627" s="32"/>
      <c r="CM627" s="32"/>
      <c r="CN627" s="32"/>
      <c r="CO627" s="32"/>
      <c r="CP627" s="32"/>
      <c r="CQ627" s="32"/>
      <c r="CR627" s="32"/>
    </row>
    <row r="628" spans="1:96">
      <c r="A628" s="22" t="s">
        <v>42</v>
      </c>
      <c r="B628" s="22" t="s">
        <v>310</v>
      </c>
      <c r="C628" s="22" t="s">
        <v>393</v>
      </c>
      <c r="D628" s="22">
        <v>20</v>
      </c>
      <c r="E628" s="22">
        <v>20</v>
      </c>
      <c r="F628" s="22">
        <v>20</v>
      </c>
      <c r="G628" s="22">
        <v>20</v>
      </c>
      <c r="H628" s="22">
        <f>SUM(Tabla14[[#This Row],[PRIMER TRIMESTRE]:[CUARTO TRIMESTRE]])</f>
        <v>80</v>
      </c>
      <c r="I628" s="24">
        <v>130</v>
      </c>
      <c r="J628" s="69">
        <f>Tabla14[[#This Row],[CANTIDAD TOTAL]]*Tabla14[[#This Row],[PRECIO UNITARIO ESTIMADO]]</f>
        <v>10400</v>
      </c>
      <c r="K628" s="22"/>
      <c r="L628" s="22"/>
      <c r="M628" s="22"/>
      <c r="N628" s="22"/>
      <c r="O628" s="22"/>
      <c r="P628" s="32"/>
      <c r="Q628" s="32"/>
      <c r="R628" s="32"/>
      <c r="S628" s="32"/>
      <c r="T628" s="32"/>
      <c r="U628" s="32"/>
      <c r="V628" s="32"/>
      <c r="W628" s="32"/>
      <c r="X628" s="32"/>
      <c r="Y628" s="32"/>
      <c r="Z628" s="32"/>
      <c r="AA628" s="32"/>
      <c r="AB628" s="32"/>
      <c r="AC628" s="32"/>
      <c r="AD628" s="32"/>
      <c r="AE628" s="32"/>
      <c r="AF628" s="32"/>
      <c r="AG628" s="32"/>
      <c r="AH628" s="32"/>
      <c r="AI628" s="32"/>
      <c r="AJ628" s="32"/>
      <c r="AK628" s="32"/>
      <c r="AL628" s="32"/>
      <c r="AM628" s="32"/>
      <c r="AN628" s="32"/>
      <c r="AO628" s="32"/>
      <c r="AP628" s="32"/>
      <c r="AQ628" s="32"/>
      <c r="AR628" s="32"/>
      <c r="AS628" s="32"/>
      <c r="AT628" s="32"/>
      <c r="AU628" s="32"/>
      <c r="AV628" s="32"/>
      <c r="AW628" s="32"/>
      <c r="AX628" s="32"/>
      <c r="AY628" s="32"/>
      <c r="AZ628" s="32"/>
      <c r="BA628" s="32"/>
      <c r="BB628" s="32"/>
      <c r="BC628" s="32"/>
      <c r="BD628" s="32"/>
      <c r="BE628" s="32"/>
      <c r="BF628" s="32"/>
      <c r="BG628" s="32"/>
      <c r="BH628" s="32"/>
      <c r="BI628" s="32"/>
      <c r="BJ628" s="32"/>
      <c r="BK628" s="32"/>
      <c r="BL628" s="32"/>
      <c r="BM628" s="32"/>
      <c r="BN628" s="32"/>
      <c r="BO628" s="32"/>
      <c r="BP628" s="32"/>
      <c r="BQ628" s="32"/>
      <c r="BR628" s="32"/>
      <c r="BS628" s="32"/>
      <c r="BT628" s="32"/>
      <c r="BU628" s="32"/>
      <c r="BV628" s="32"/>
      <c r="BW628" s="32"/>
      <c r="BX628" s="32"/>
      <c r="BY628" s="32"/>
      <c r="BZ628" s="32"/>
      <c r="CA628" s="32"/>
      <c r="CB628" s="32"/>
      <c r="CC628" s="32"/>
      <c r="CD628" s="32"/>
      <c r="CE628" s="32"/>
      <c r="CF628" s="32"/>
      <c r="CG628" s="32"/>
      <c r="CH628" s="32"/>
      <c r="CI628" s="32"/>
      <c r="CJ628" s="32"/>
      <c r="CK628" s="32"/>
      <c r="CL628" s="32"/>
      <c r="CM628" s="32"/>
      <c r="CN628" s="32"/>
      <c r="CO628" s="32"/>
      <c r="CP628" s="32"/>
      <c r="CQ628" s="32"/>
      <c r="CR628" s="32"/>
    </row>
    <row r="629" spans="1:96">
      <c r="A629" s="16" t="s">
        <v>39</v>
      </c>
      <c r="B629" s="16" t="s">
        <v>311</v>
      </c>
      <c r="C629" s="16" t="s">
        <v>386</v>
      </c>
      <c r="D629" s="16">
        <v>500</v>
      </c>
      <c r="E629" s="16">
        <v>500</v>
      </c>
      <c r="F629" s="16">
        <v>500</v>
      </c>
      <c r="G629" s="16">
        <v>500</v>
      </c>
      <c r="H629" s="16">
        <f>SUM(Tabla14[[#This Row],[PRIMER TRIMESTRE]:[CUARTO TRIMESTRE]])</f>
        <v>2000</v>
      </c>
      <c r="I629" s="24">
        <v>800</v>
      </c>
      <c r="J629" s="68">
        <f>Tabla14[[#This Row],[CANTIDAD TOTAL]]*Tabla14[[#This Row],[PRECIO UNITARIO ESTIMADO]]</f>
        <v>1600000</v>
      </c>
      <c r="K629" s="16"/>
      <c r="L629" s="16"/>
      <c r="M629" s="16"/>
      <c r="N629" s="16"/>
      <c r="O629" s="16"/>
      <c r="P629" s="32"/>
      <c r="Q629" s="32"/>
      <c r="R629" s="32"/>
      <c r="S629" s="32"/>
      <c r="T629" s="32"/>
      <c r="U629" s="32"/>
      <c r="V629" s="32"/>
      <c r="W629" s="32"/>
      <c r="X629" s="32"/>
      <c r="Y629" s="32"/>
      <c r="Z629" s="32"/>
      <c r="AA629" s="32"/>
      <c r="AB629" s="32"/>
      <c r="AC629" s="32"/>
      <c r="AD629" s="32"/>
      <c r="AE629" s="32"/>
      <c r="AF629" s="32"/>
      <c r="AG629" s="32"/>
      <c r="AH629" s="32"/>
      <c r="AI629" s="32"/>
      <c r="AJ629" s="32"/>
      <c r="AK629" s="32"/>
      <c r="AL629" s="32"/>
      <c r="AM629" s="32"/>
      <c r="AN629" s="32"/>
      <c r="AO629" s="32"/>
      <c r="AP629" s="32"/>
      <c r="AQ629" s="32"/>
      <c r="AR629" s="32"/>
      <c r="AS629" s="32"/>
      <c r="AT629" s="32"/>
      <c r="AU629" s="32"/>
      <c r="AV629" s="32"/>
      <c r="AW629" s="32"/>
      <c r="AX629" s="32"/>
      <c r="AY629" s="32"/>
      <c r="AZ629" s="32"/>
      <c r="BA629" s="32"/>
      <c r="BB629" s="32"/>
      <c r="BC629" s="32"/>
      <c r="BD629" s="32"/>
      <c r="BE629" s="32"/>
      <c r="BF629" s="32"/>
      <c r="BG629" s="32"/>
      <c r="BH629" s="32"/>
      <c r="BI629" s="32"/>
      <c r="BJ629" s="32"/>
      <c r="BK629" s="32"/>
      <c r="BL629" s="32"/>
      <c r="BM629" s="32"/>
      <c r="BN629" s="32"/>
      <c r="BO629" s="32"/>
      <c r="BP629" s="32"/>
      <c r="BQ629" s="32"/>
      <c r="BR629" s="32"/>
      <c r="BS629" s="32"/>
      <c r="BT629" s="32"/>
      <c r="BU629" s="32"/>
      <c r="BV629" s="32"/>
      <c r="BW629" s="32"/>
      <c r="BX629" s="32"/>
      <c r="BY629" s="32"/>
      <c r="BZ629" s="32"/>
      <c r="CA629" s="32"/>
      <c r="CB629" s="32"/>
      <c r="CC629" s="32"/>
      <c r="CD629" s="32"/>
      <c r="CE629" s="32"/>
      <c r="CF629" s="32"/>
      <c r="CG629" s="32"/>
      <c r="CH629" s="32"/>
      <c r="CI629" s="32"/>
      <c r="CJ629" s="32"/>
      <c r="CK629" s="32"/>
      <c r="CL629" s="32"/>
      <c r="CM629" s="32"/>
      <c r="CN629" s="32"/>
      <c r="CO629" s="32"/>
      <c r="CP629" s="32"/>
      <c r="CQ629" s="32"/>
      <c r="CR629" s="32"/>
    </row>
    <row r="630" spans="1:96">
      <c r="A630" s="16" t="s">
        <v>39</v>
      </c>
      <c r="B630" s="16" t="s">
        <v>312</v>
      </c>
      <c r="C630" s="16" t="s">
        <v>389</v>
      </c>
      <c r="D630" s="16">
        <v>300</v>
      </c>
      <c r="E630" s="16">
        <v>200</v>
      </c>
      <c r="F630" s="16">
        <v>300</v>
      </c>
      <c r="G630" s="16">
        <v>200</v>
      </c>
      <c r="H630" s="16">
        <f>SUM(Tabla14[[#This Row],[PRIMER TRIMESTRE]:[CUARTO TRIMESTRE]])</f>
        <v>1000</v>
      </c>
      <c r="I630" s="24">
        <v>600</v>
      </c>
      <c r="J630" s="68">
        <f>Tabla14[[#This Row],[CANTIDAD TOTAL]]*Tabla14[[#This Row],[PRECIO UNITARIO ESTIMADO]]</f>
        <v>600000</v>
      </c>
      <c r="K630" s="16"/>
      <c r="L630" s="16"/>
      <c r="M630" s="16"/>
      <c r="N630" s="16"/>
      <c r="O630" s="16"/>
      <c r="P630" s="32"/>
      <c r="Q630" s="32"/>
      <c r="R630" s="32"/>
      <c r="S630" s="32"/>
      <c r="T630" s="32"/>
      <c r="U630" s="32"/>
      <c r="V630" s="32"/>
      <c r="W630" s="32"/>
      <c r="X630" s="32"/>
      <c r="Y630" s="32"/>
      <c r="Z630" s="32"/>
      <c r="AA630" s="32"/>
      <c r="AB630" s="32"/>
      <c r="AC630" s="32"/>
      <c r="AD630" s="32"/>
      <c r="AE630" s="32"/>
      <c r="AF630" s="32"/>
      <c r="AG630" s="32"/>
      <c r="AH630" s="32"/>
      <c r="AI630" s="32"/>
      <c r="AJ630" s="32"/>
      <c r="AK630" s="32"/>
      <c r="AL630" s="32"/>
      <c r="AM630" s="32"/>
      <c r="AN630" s="32"/>
      <c r="AO630" s="32"/>
      <c r="AP630" s="32"/>
      <c r="AQ630" s="32"/>
      <c r="AR630" s="32"/>
      <c r="AS630" s="32"/>
      <c r="AT630" s="32"/>
      <c r="AU630" s="32"/>
      <c r="AV630" s="32"/>
      <c r="AW630" s="32"/>
      <c r="AX630" s="32"/>
      <c r="AY630" s="32"/>
      <c r="AZ630" s="32"/>
      <c r="BA630" s="32"/>
      <c r="BB630" s="32"/>
      <c r="BC630" s="32"/>
      <c r="BD630" s="32"/>
      <c r="BE630" s="32"/>
      <c r="BF630" s="32"/>
      <c r="BG630" s="32"/>
      <c r="BH630" s="32"/>
      <c r="BI630" s="32"/>
      <c r="BJ630" s="32"/>
      <c r="BK630" s="32"/>
      <c r="BL630" s="32"/>
      <c r="BM630" s="32"/>
      <c r="BN630" s="32"/>
      <c r="BO630" s="32"/>
      <c r="BP630" s="32"/>
      <c r="BQ630" s="32"/>
      <c r="BR630" s="32"/>
      <c r="BS630" s="32"/>
      <c r="BT630" s="32"/>
      <c r="BU630" s="32"/>
      <c r="BV630" s="32"/>
      <c r="BW630" s="32"/>
      <c r="BX630" s="32"/>
      <c r="BY630" s="32"/>
      <c r="BZ630" s="32"/>
      <c r="CA630" s="32"/>
      <c r="CB630" s="32"/>
      <c r="CC630" s="32"/>
      <c r="CD630" s="32"/>
      <c r="CE630" s="32"/>
      <c r="CF630" s="32"/>
      <c r="CG630" s="32"/>
      <c r="CH630" s="32"/>
      <c r="CI630" s="32"/>
      <c r="CJ630" s="32"/>
      <c r="CK630" s="32"/>
      <c r="CL630" s="32"/>
      <c r="CM630" s="32"/>
      <c r="CN630" s="32"/>
      <c r="CO630" s="32"/>
      <c r="CP630" s="32"/>
      <c r="CQ630" s="32"/>
      <c r="CR630" s="32"/>
    </row>
    <row r="631" spans="1:96">
      <c r="A631" s="1" t="s">
        <v>29</v>
      </c>
      <c r="B631" s="16" t="s">
        <v>516</v>
      </c>
      <c r="C631" s="16" t="s">
        <v>622</v>
      </c>
      <c r="D631" s="16">
        <v>1350</v>
      </c>
      <c r="E631" s="16">
        <v>1350</v>
      </c>
      <c r="F631" s="16">
        <v>1350</v>
      </c>
      <c r="G631" s="16">
        <v>1350</v>
      </c>
      <c r="H631" s="16">
        <f>SUM(Tabla14[[#This Row],[PRIMER TRIMESTRE]:[CUARTO TRIMESTRE]])</f>
        <v>5400</v>
      </c>
      <c r="I631" s="24">
        <v>200</v>
      </c>
      <c r="J631" s="68">
        <f>Tabla14[[#This Row],[CANTIDAD TOTAL]]*Tabla14[[#This Row],[PRECIO UNITARIO ESTIMADO]]</f>
        <v>1080000</v>
      </c>
      <c r="K631" s="16"/>
      <c r="L631" s="16"/>
      <c r="M631" s="16"/>
      <c r="N631" s="16"/>
      <c r="O631" s="16"/>
      <c r="P631" s="32"/>
      <c r="Q631" s="32"/>
      <c r="R631" s="32"/>
      <c r="S631" s="32"/>
      <c r="T631" s="32"/>
      <c r="U631" s="32"/>
      <c r="V631" s="32"/>
      <c r="W631" s="32"/>
      <c r="X631" s="32"/>
      <c r="Y631" s="32"/>
      <c r="Z631" s="32"/>
      <c r="AA631" s="32"/>
      <c r="AB631" s="32"/>
      <c r="AC631" s="32"/>
      <c r="AD631" s="32"/>
      <c r="AE631" s="32"/>
      <c r="AF631" s="32"/>
      <c r="AG631" s="32"/>
      <c r="AH631" s="32"/>
      <c r="AI631" s="32"/>
      <c r="AJ631" s="32"/>
      <c r="AK631" s="32"/>
      <c r="AL631" s="32"/>
      <c r="AM631" s="32"/>
      <c r="AN631" s="32"/>
      <c r="AO631" s="32"/>
      <c r="AP631" s="32"/>
      <c r="AQ631" s="32"/>
      <c r="AR631" s="32"/>
      <c r="AS631" s="32"/>
      <c r="AT631" s="32"/>
      <c r="AU631" s="32"/>
      <c r="AV631" s="32"/>
      <c r="AW631" s="32"/>
      <c r="AX631" s="32"/>
      <c r="AY631" s="32"/>
      <c r="AZ631" s="32"/>
      <c r="BA631" s="32"/>
      <c r="BB631" s="32"/>
      <c r="BC631" s="32"/>
      <c r="BD631" s="32"/>
      <c r="BE631" s="32"/>
      <c r="BF631" s="32"/>
      <c r="BG631" s="32"/>
      <c r="BH631" s="32"/>
      <c r="BI631" s="32"/>
      <c r="BJ631" s="32"/>
      <c r="BK631" s="32"/>
      <c r="BL631" s="32"/>
      <c r="BM631" s="32"/>
      <c r="BN631" s="32"/>
      <c r="BO631" s="32"/>
      <c r="BP631" s="32"/>
      <c r="BQ631" s="32"/>
      <c r="BR631" s="32"/>
      <c r="BS631" s="32"/>
      <c r="BT631" s="32"/>
      <c r="BU631" s="32"/>
      <c r="BV631" s="32"/>
      <c r="BW631" s="32"/>
      <c r="BX631" s="32"/>
      <c r="BY631" s="32"/>
      <c r="BZ631" s="32"/>
      <c r="CA631" s="32"/>
      <c r="CB631" s="32"/>
      <c r="CC631" s="32"/>
      <c r="CD631" s="32"/>
      <c r="CE631" s="32"/>
      <c r="CF631" s="32"/>
      <c r="CG631" s="32"/>
      <c r="CH631" s="32"/>
      <c r="CI631" s="32"/>
      <c r="CJ631" s="32"/>
      <c r="CK631" s="32"/>
      <c r="CL631" s="32"/>
      <c r="CM631" s="32"/>
      <c r="CN631" s="32"/>
      <c r="CO631" s="32"/>
      <c r="CP631" s="32"/>
      <c r="CQ631" s="32"/>
      <c r="CR631" s="32"/>
    </row>
    <row r="632" spans="1:96" ht="64.5" customHeight="1">
      <c r="A632" s="1" t="s">
        <v>36</v>
      </c>
      <c r="B632" s="21" t="s">
        <v>1389</v>
      </c>
      <c r="C632" s="16" t="s">
        <v>622</v>
      </c>
      <c r="D632" s="16">
        <v>1</v>
      </c>
      <c r="E632" s="16">
        <v>0</v>
      </c>
      <c r="F632" s="16">
        <v>0</v>
      </c>
      <c r="G632" s="16">
        <v>0</v>
      </c>
      <c r="H632" s="17">
        <f>SUM(Tabla14[[#This Row],[PRIMER TRIMESTRE]:[CUARTO TRIMESTRE]])</f>
        <v>1</v>
      </c>
      <c r="I632" s="24">
        <v>35000</v>
      </c>
      <c r="J632" s="68">
        <f>Tabla14[[#This Row],[CANTIDAD TOTAL]]*Tabla14[[#This Row],[PRECIO UNITARIO ESTIMADO]]</f>
        <v>35000</v>
      </c>
      <c r="K632" s="16"/>
      <c r="L632" s="16"/>
      <c r="M632" s="16"/>
      <c r="N632" s="16"/>
      <c r="O632" s="5"/>
      <c r="P632" s="32"/>
      <c r="Q632" s="32"/>
      <c r="R632" s="32"/>
      <c r="S632" s="32"/>
      <c r="T632" s="32"/>
      <c r="U632" s="32"/>
      <c r="V632" s="32"/>
      <c r="W632" s="32"/>
      <c r="X632" s="32"/>
      <c r="Y632" s="32"/>
      <c r="Z632" s="32"/>
      <c r="AA632" s="32"/>
      <c r="AB632" s="32"/>
      <c r="AC632" s="32"/>
      <c r="AD632" s="32"/>
      <c r="AE632" s="32"/>
      <c r="AF632" s="32"/>
      <c r="AG632" s="32"/>
      <c r="AH632" s="32"/>
      <c r="AI632" s="32"/>
      <c r="AJ632" s="32"/>
      <c r="AK632" s="32"/>
      <c r="AL632" s="32"/>
      <c r="AM632" s="32"/>
      <c r="AN632" s="32"/>
      <c r="AO632" s="32"/>
      <c r="AP632" s="32"/>
      <c r="AQ632" s="32"/>
      <c r="AR632" s="32"/>
      <c r="AS632" s="32"/>
      <c r="AT632" s="32"/>
      <c r="AU632" s="32"/>
      <c r="AV632" s="32"/>
      <c r="AW632" s="32"/>
      <c r="AX632" s="32"/>
      <c r="AY632" s="32"/>
      <c r="AZ632" s="32"/>
      <c r="BA632" s="32"/>
      <c r="BB632" s="32"/>
      <c r="BC632" s="32"/>
      <c r="BD632" s="32"/>
      <c r="BE632" s="32"/>
      <c r="BF632" s="32"/>
      <c r="BG632" s="32"/>
      <c r="BH632" s="32"/>
      <c r="BI632" s="32"/>
      <c r="BJ632" s="32"/>
      <c r="BK632" s="32"/>
      <c r="BL632" s="32"/>
      <c r="BM632" s="32"/>
      <c r="BN632" s="32"/>
      <c r="BO632" s="32"/>
      <c r="BP632" s="32"/>
      <c r="BQ632" s="32"/>
      <c r="BR632" s="32"/>
      <c r="BS632" s="32"/>
      <c r="BT632" s="32"/>
      <c r="BU632" s="32"/>
      <c r="BV632" s="32"/>
      <c r="BW632" s="32"/>
      <c r="BX632" s="32"/>
      <c r="BY632" s="32"/>
      <c r="BZ632" s="32"/>
      <c r="CA632" s="32"/>
      <c r="CB632" s="32"/>
      <c r="CC632" s="32"/>
      <c r="CD632" s="32"/>
      <c r="CE632" s="32"/>
      <c r="CF632" s="32"/>
      <c r="CG632" s="32"/>
      <c r="CH632" s="32"/>
      <c r="CI632" s="32"/>
      <c r="CJ632" s="32"/>
      <c r="CK632" s="32"/>
      <c r="CL632" s="32"/>
      <c r="CM632" s="32"/>
      <c r="CN632" s="32"/>
      <c r="CO632" s="32"/>
      <c r="CP632" s="32"/>
      <c r="CQ632" s="32"/>
      <c r="CR632" s="32"/>
    </row>
    <row r="633" spans="1:96" ht="59.25" customHeight="1">
      <c r="A633" s="1" t="s">
        <v>36</v>
      </c>
      <c r="B633" s="21" t="s">
        <v>1390</v>
      </c>
      <c r="C633" s="16" t="s">
        <v>622</v>
      </c>
      <c r="D633" s="16">
        <v>1</v>
      </c>
      <c r="E633" s="16">
        <v>1</v>
      </c>
      <c r="F633" s="16">
        <v>0</v>
      </c>
      <c r="G633" s="16">
        <v>0</v>
      </c>
      <c r="H633" s="17">
        <f>SUM(Tabla14[[#This Row],[PRIMER TRIMESTRE]:[CUARTO TRIMESTRE]])</f>
        <v>2</v>
      </c>
      <c r="I633" s="24">
        <v>35000</v>
      </c>
      <c r="J633" s="68">
        <f>Tabla14[[#This Row],[CANTIDAD TOTAL]]*Tabla14[[#This Row],[PRECIO UNITARIO ESTIMADO]]</f>
        <v>70000</v>
      </c>
      <c r="K633" s="16"/>
      <c r="L633" s="16"/>
      <c r="M633" s="16"/>
      <c r="N633" s="16"/>
      <c r="O633" s="5"/>
      <c r="P633" s="32"/>
      <c r="Q633" s="32"/>
      <c r="R633" s="32"/>
      <c r="S633" s="32"/>
      <c r="T633" s="32"/>
      <c r="U633" s="32"/>
      <c r="V633" s="32"/>
      <c r="W633" s="32"/>
      <c r="X633" s="32"/>
      <c r="Y633" s="32"/>
      <c r="Z633" s="32"/>
      <c r="AA633" s="32"/>
      <c r="AB633" s="32"/>
      <c r="AC633" s="32"/>
      <c r="AD633" s="32"/>
      <c r="AE633" s="32"/>
      <c r="AF633" s="32"/>
      <c r="AG633" s="32"/>
      <c r="AH633" s="32"/>
      <c r="AI633" s="32"/>
      <c r="AJ633" s="32"/>
      <c r="AK633" s="32"/>
      <c r="AL633" s="32"/>
      <c r="AM633" s="32"/>
      <c r="AN633" s="32"/>
      <c r="AO633" s="32"/>
      <c r="AP633" s="32"/>
      <c r="AQ633" s="32"/>
      <c r="AR633" s="32"/>
      <c r="AS633" s="32"/>
      <c r="AT633" s="32"/>
      <c r="AU633" s="32"/>
      <c r="AV633" s="32"/>
      <c r="AW633" s="32"/>
      <c r="AX633" s="32"/>
      <c r="AY633" s="32"/>
      <c r="AZ633" s="32"/>
      <c r="BA633" s="32"/>
      <c r="BB633" s="32"/>
      <c r="BC633" s="32"/>
      <c r="BD633" s="32"/>
      <c r="BE633" s="32"/>
      <c r="BF633" s="32"/>
      <c r="BG633" s="32"/>
      <c r="BH633" s="32"/>
      <c r="BI633" s="32"/>
      <c r="BJ633" s="32"/>
      <c r="BK633" s="32"/>
      <c r="BL633" s="32"/>
      <c r="BM633" s="32"/>
      <c r="BN633" s="32"/>
      <c r="BO633" s="32"/>
      <c r="BP633" s="32"/>
      <c r="BQ633" s="32"/>
      <c r="BR633" s="32"/>
      <c r="BS633" s="32"/>
      <c r="BT633" s="32"/>
      <c r="BU633" s="32"/>
      <c r="BV633" s="32"/>
      <c r="BW633" s="32"/>
      <c r="BX633" s="32"/>
      <c r="BY633" s="32"/>
      <c r="BZ633" s="32"/>
      <c r="CA633" s="32"/>
      <c r="CB633" s="32"/>
      <c r="CC633" s="32"/>
      <c r="CD633" s="32"/>
      <c r="CE633" s="32"/>
      <c r="CF633" s="32"/>
      <c r="CG633" s="32"/>
      <c r="CH633" s="32"/>
      <c r="CI633" s="32"/>
      <c r="CJ633" s="32"/>
      <c r="CK633" s="32"/>
      <c r="CL633" s="32"/>
      <c r="CM633" s="32"/>
      <c r="CN633" s="32"/>
      <c r="CO633" s="32"/>
      <c r="CP633" s="32"/>
      <c r="CQ633" s="32"/>
      <c r="CR633" s="32"/>
    </row>
    <row r="634" spans="1:96">
      <c r="A634" s="1" t="s">
        <v>36</v>
      </c>
      <c r="B634" s="16" t="s">
        <v>1391</v>
      </c>
      <c r="C634" s="16" t="s">
        <v>622</v>
      </c>
      <c r="D634" s="16">
        <v>15</v>
      </c>
      <c r="E634" s="16">
        <v>0</v>
      </c>
      <c r="F634" s="16">
        <v>15</v>
      </c>
      <c r="G634" s="16">
        <v>0</v>
      </c>
      <c r="H634" s="17">
        <f>SUM(Tabla14[[#This Row],[PRIMER TRIMESTRE]:[CUARTO TRIMESTRE]])</f>
        <v>30</v>
      </c>
      <c r="I634" s="24">
        <v>689</v>
      </c>
      <c r="J634" s="68">
        <f>Tabla14[[#This Row],[CANTIDAD TOTAL]]*Tabla14[[#This Row],[PRECIO UNITARIO ESTIMADO]]</f>
        <v>20670</v>
      </c>
      <c r="K634" s="18"/>
      <c r="L634" s="16"/>
      <c r="M634" s="16"/>
      <c r="N634" s="16"/>
      <c r="O634" s="5"/>
      <c r="P634" s="32"/>
      <c r="Q634" s="32"/>
      <c r="R634" s="32"/>
      <c r="S634" s="32"/>
      <c r="T634" s="32"/>
      <c r="U634" s="32"/>
      <c r="V634" s="32"/>
      <c r="W634" s="32"/>
      <c r="X634" s="32"/>
      <c r="Y634" s="32"/>
      <c r="Z634" s="32"/>
      <c r="AA634" s="32"/>
      <c r="AB634" s="32"/>
      <c r="AC634" s="32"/>
      <c r="AD634" s="32"/>
      <c r="AE634" s="32"/>
      <c r="AF634" s="32"/>
      <c r="AG634" s="32"/>
      <c r="AH634" s="32"/>
      <c r="AI634" s="32"/>
      <c r="AJ634" s="32"/>
      <c r="AK634" s="32"/>
      <c r="AL634" s="32"/>
      <c r="AM634" s="32"/>
      <c r="AN634" s="32"/>
      <c r="AO634" s="32"/>
      <c r="AP634" s="32"/>
      <c r="AQ634" s="32"/>
      <c r="AR634" s="32"/>
      <c r="AS634" s="32"/>
      <c r="AT634" s="32"/>
      <c r="AU634" s="32"/>
      <c r="AV634" s="32"/>
      <c r="AW634" s="32"/>
      <c r="AX634" s="32"/>
      <c r="AY634" s="32"/>
      <c r="AZ634" s="32"/>
      <c r="BA634" s="32"/>
      <c r="BB634" s="32"/>
      <c r="BC634" s="32"/>
      <c r="BD634" s="32"/>
      <c r="BE634" s="32"/>
      <c r="BF634" s="32"/>
      <c r="BG634" s="32"/>
      <c r="BH634" s="32"/>
      <c r="BI634" s="32"/>
      <c r="BJ634" s="32"/>
      <c r="BK634" s="32"/>
      <c r="BL634" s="32"/>
      <c r="BM634" s="32"/>
      <c r="BN634" s="32"/>
      <c r="BO634" s="32"/>
      <c r="BP634" s="32"/>
      <c r="BQ634" s="32"/>
      <c r="BR634" s="32"/>
      <c r="BS634" s="32"/>
      <c r="BT634" s="32"/>
      <c r="BU634" s="32"/>
      <c r="BV634" s="32"/>
      <c r="BW634" s="32"/>
      <c r="BX634" s="32"/>
      <c r="BY634" s="32"/>
      <c r="BZ634" s="32"/>
      <c r="CA634" s="32"/>
      <c r="CB634" s="32"/>
      <c r="CC634" s="32"/>
      <c r="CD634" s="32"/>
      <c r="CE634" s="32"/>
      <c r="CF634" s="32"/>
      <c r="CG634" s="32"/>
      <c r="CH634" s="32"/>
      <c r="CI634" s="32"/>
      <c r="CJ634" s="32"/>
      <c r="CK634" s="32"/>
      <c r="CL634" s="32"/>
      <c r="CM634" s="32"/>
      <c r="CN634" s="32"/>
      <c r="CO634" s="32"/>
      <c r="CP634" s="32"/>
      <c r="CQ634" s="32"/>
      <c r="CR634" s="32"/>
    </row>
    <row r="635" spans="1:96">
      <c r="A635" s="16" t="s">
        <v>1044</v>
      </c>
      <c r="B635" s="16" t="s">
        <v>963</v>
      </c>
      <c r="C635" s="16" t="s">
        <v>962</v>
      </c>
      <c r="D635" s="16">
        <v>1200</v>
      </c>
      <c r="E635" s="16">
        <v>1200</v>
      </c>
      <c r="F635" s="16">
        <v>1200</v>
      </c>
      <c r="G635" s="16">
        <v>1200</v>
      </c>
      <c r="H635" s="16">
        <f>SUM(Tabla14[[#This Row],[PRIMER TRIMESTRE]:[CUARTO TRIMESTRE]])</f>
        <v>4800</v>
      </c>
      <c r="I635" s="24">
        <v>150</v>
      </c>
      <c r="J635" s="68">
        <f>Tabla14[[#This Row],[CANTIDAD TOTAL]]*Tabla14[[#This Row],[PRECIO UNITARIO ESTIMADO]]</f>
        <v>720000</v>
      </c>
      <c r="K635" s="2"/>
      <c r="L635" s="1"/>
      <c r="M635" s="1"/>
      <c r="N635" s="1"/>
      <c r="O635" s="1"/>
      <c r="P635" s="32"/>
      <c r="Q635" s="32"/>
      <c r="R635" s="32"/>
      <c r="S635" s="32"/>
      <c r="T635" s="32"/>
      <c r="U635" s="32"/>
      <c r="V635" s="32"/>
      <c r="W635" s="32"/>
      <c r="X635" s="32"/>
      <c r="Y635" s="32"/>
      <c r="Z635" s="32"/>
      <c r="AA635" s="32"/>
      <c r="AB635" s="32"/>
      <c r="AC635" s="32"/>
      <c r="AD635" s="32"/>
      <c r="AE635" s="32"/>
      <c r="AF635" s="32"/>
      <c r="AG635" s="32"/>
      <c r="AH635" s="32"/>
      <c r="AI635" s="32"/>
      <c r="AJ635" s="32"/>
      <c r="AK635" s="32"/>
      <c r="AL635" s="32"/>
      <c r="AM635" s="32"/>
      <c r="AN635" s="32"/>
      <c r="AO635" s="32"/>
      <c r="AP635" s="32"/>
      <c r="AQ635" s="32"/>
      <c r="AR635" s="32"/>
      <c r="AS635" s="32"/>
      <c r="AT635" s="32"/>
      <c r="AU635" s="32"/>
      <c r="AV635" s="32"/>
      <c r="AW635" s="32"/>
      <c r="AX635" s="32"/>
      <c r="AY635" s="32"/>
      <c r="AZ635" s="32"/>
      <c r="BA635" s="32"/>
      <c r="BB635" s="32"/>
      <c r="BC635" s="32"/>
      <c r="BD635" s="32"/>
      <c r="BE635" s="32"/>
      <c r="BF635" s="32"/>
      <c r="BG635" s="32"/>
      <c r="BH635" s="32"/>
      <c r="BI635" s="32"/>
      <c r="BJ635" s="32"/>
      <c r="BK635" s="32"/>
      <c r="BL635" s="32"/>
      <c r="BM635" s="32"/>
      <c r="BN635" s="32"/>
      <c r="BO635" s="32"/>
      <c r="BP635" s="32"/>
      <c r="BQ635" s="32"/>
      <c r="BR635" s="32"/>
      <c r="BS635" s="32"/>
      <c r="BT635" s="32"/>
      <c r="BU635" s="32"/>
      <c r="BV635" s="32"/>
      <c r="BW635" s="32"/>
      <c r="BX635" s="32"/>
      <c r="BY635" s="32"/>
      <c r="BZ635" s="32"/>
      <c r="CA635" s="32"/>
      <c r="CB635" s="32"/>
      <c r="CC635" s="32"/>
      <c r="CD635" s="32"/>
      <c r="CE635" s="32"/>
      <c r="CF635" s="32"/>
      <c r="CG635" s="32"/>
      <c r="CH635" s="32"/>
      <c r="CI635" s="32"/>
      <c r="CJ635" s="32"/>
      <c r="CK635" s="32"/>
      <c r="CL635" s="32"/>
      <c r="CM635" s="32"/>
      <c r="CN635" s="32"/>
      <c r="CO635" s="32"/>
      <c r="CP635" s="32"/>
      <c r="CQ635" s="32"/>
      <c r="CR635" s="32"/>
    </row>
    <row r="636" spans="1:96">
      <c r="A636" s="16" t="s">
        <v>1044</v>
      </c>
      <c r="B636" s="16" t="s">
        <v>961</v>
      </c>
      <c r="C636" s="16" t="s">
        <v>962</v>
      </c>
      <c r="D636" s="16">
        <v>1200</v>
      </c>
      <c r="E636" s="16">
        <v>1200</v>
      </c>
      <c r="F636" s="16">
        <v>1200</v>
      </c>
      <c r="G636" s="16">
        <v>1200</v>
      </c>
      <c r="H636" s="16">
        <f>SUM(Tabla14[[#This Row],[PRIMER TRIMESTRE]:[CUARTO TRIMESTRE]])</f>
        <v>4800</v>
      </c>
      <c r="I636" s="24">
        <v>140</v>
      </c>
      <c r="J636" s="68">
        <f>Tabla14[[#This Row],[CANTIDAD TOTAL]]*Tabla14[[#This Row],[PRECIO UNITARIO ESTIMADO]]</f>
        <v>672000</v>
      </c>
      <c r="K636" s="2"/>
      <c r="L636" s="1"/>
      <c r="M636" s="1"/>
      <c r="N636" s="1"/>
      <c r="O636" s="1"/>
      <c r="P636" s="32"/>
      <c r="Q636" s="32"/>
      <c r="R636" s="32"/>
      <c r="S636" s="32"/>
      <c r="T636" s="32"/>
      <c r="U636" s="32"/>
      <c r="V636" s="32"/>
      <c r="W636" s="32"/>
      <c r="X636" s="32"/>
      <c r="Y636" s="32"/>
      <c r="Z636" s="32"/>
      <c r="AA636" s="32"/>
      <c r="AB636" s="32"/>
      <c r="AC636" s="32"/>
      <c r="AD636" s="32"/>
      <c r="AE636" s="32"/>
      <c r="AF636" s="32"/>
      <c r="AG636" s="32"/>
      <c r="AH636" s="32"/>
      <c r="AI636" s="32"/>
      <c r="AJ636" s="32"/>
      <c r="AK636" s="32"/>
      <c r="AL636" s="32"/>
      <c r="AM636" s="32"/>
      <c r="AN636" s="32"/>
      <c r="AO636" s="32"/>
      <c r="AP636" s="32"/>
      <c r="AQ636" s="32"/>
      <c r="AR636" s="32"/>
      <c r="AS636" s="32"/>
      <c r="AT636" s="32"/>
      <c r="AU636" s="32"/>
      <c r="AV636" s="32"/>
      <c r="AW636" s="32"/>
      <c r="AX636" s="32"/>
      <c r="AY636" s="32"/>
      <c r="AZ636" s="32"/>
      <c r="BA636" s="32"/>
      <c r="BB636" s="32"/>
      <c r="BC636" s="32"/>
      <c r="BD636" s="32"/>
      <c r="BE636" s="32"/>
      <c r="BF636" s="32"/>
      <c r="BG636" s="32"/>
      <c r="BH636" s="32"/>
      <c r="BI636" s="32"/>
      <c r="BJ636" s="32"/>
      <c r="BK636" s="32"/>
      <c r="BL636" s="32"/>
      <c r="BM636" s="32"/>
      <c r="BN636" s="32"/>
      <c r="BO636" s="32"/>
      <c r="BP636" s="32"/>
      <c r="BQ636" s="32"/>
      <c r="BR636" s="32"/>
      <c r="BS636" s="32"/>
      <c r="BT636" s="32"/>
      <c r="BU636" s="32"/>
      <c r="BV636" s="32"/>
      <c r="BW636" s="32"/>
      <c r="BX636" s="32"/>
      <c r="BY636" s="32"/>
      <c r="BZ636" s="32"/>
      <c r="CA636" s="32"/>
      <c r="CB636" s="32"/>
      <c r="CC636" s="32"/>
      <c r="CD636" s="32"/>
      <c r="CE636" s="32"/>
      <c r="CF636" s="32"/>
      <c r="CG636" s="32"/>
      <c r="CH636" s="32"/>
      <c r="CI636" s="32"/>
      <c r="CJ636" s="32"/>
      <c r="CK636" s="32"/>
      <c r="CL636" s="32"/>
      <c r="CM636" s="32"/>
      <c r="CN636" s="32"/>
      <c r="CO636" s="32"/>
      <c r="CP636" s="32"/>
      <c r="CQ636" s="32"/>
      <c r="CR636" s="32"/>
    </row>
    <row r="637" spans="1:96">
      <c r="A637" s="16" t="s">
        <v>1044</v>
      </c>
      <c r="B637" s="16" t="s">
        <v>938</v>
      </c>
      <c r="C637" s="16" t="s">
        <v>937</v>
      </c>
      <c r="D637" s="16">
        <v>140</v>
      </c>
      <c r="E637" s="16">
        <v>140</v>
      </c>
      <c r="F637" s="16">
        <v>140</v>
      </c>
      <c r="G637" s="16">
        <v>140</v>
      </c>
      <c r="H637" s="16">
        <f>SUM(Tabla14[[#This Row],[PRIMER TRIMESTRE]:[CUARTO TRIMESTRE]])</f>
        <v>560</v>
      </c>
      <c r="I637" s="24">
        <v>400</v>
      </c>
      <c r="J637" s="68">
        <f>Tabla14[[#This Row],[CANTIDAD TOTAL]]*Tabla14[[#This Row],[PRECIO UNITARIO ESTIMADO]]</f>
        <v>224000</v>
      </c>
      <c r="K637" s="2"/>
      <c r="L637" s="1"/>
      <c r="M637" s="1"/>
      <c r="N637" s="1"/>
      <c r="O637" s="1"/>
      <c r="P637" s="32"/>
      <c r="Q637" s="32"/>
      <c r="R637" s="32"/>
      <c r="S637" s="32"/>
      <c r="T637" s="32"/>
      <c r="U637" s="32"/>
      <c r="V637" s="32"/>
      <c r="W637" s="32"/>
      <c r="X637" s="32"/>
      <c r="Y637" s="32"/>
      <c r="Z637" s="32"/>
      <c r="AA637" s="32"/>
      <c r="AB637" s="32"/>
      <c r="AC637" s="32"/>
      <c r="AD637" s="32"/>
      <c r="AE637" s="32"/>
      <c r="AF637" s="32"/>
      <c r="AG637" s="32"/>
      <c r="AH637" s="32"/>
      <c r="AI637" s="32"/>
      <c r="AJ637" s="32"/>
      <c r="AK637" s="32"/>
      <c r="AL637" s="32"/>
      <c r="AM637" s="32"/>
      <c r="AN637" s="32"/>
      <c r="AO637" s="32"/>
      <c r="AP637" s="32"/>
      <c r="AQ637" s="32"/>
      <c r="AR637" s="32"/>
      <c r="AS637" s="32"/>
      <c r="AT637" s="32"/>
      <c r="AU637" s="32"/>
      <c r="AV637" s="32"/>
      <c r="AW637" s="32"/>
      <c r="AX637" s="32"/>
      <c r="AY637" s="32"/>
      <c r="AZ637" s="32"/>
      <c r="BA637" s="32"/>
      <c r="BB637" s="32"/>
      <c r="BC637" s="32"/>
      <c r="BD637" s="32"/>
      <c r="BE637" s="32"/>
      <c r="BF637" s="32"/>
      <c r="BG637" s="32"/>
      <c r="BH637" s="32"/>
      <c r="BI637" s="32"/>
      <c r="BJ637" s="32"/>
      <c r="BK637" s="32"/>
      <c r="BL637" s="32"/>
      <c r="BM637" s="32"/>
      <c r="BN637" s="32"/>
      <c r="BO637" s="32"/>
      <c r="BP637" s="32"/>
      <c r="BQ637" s="32"/>
      <c r="BR637" s="32"/>
      <c r="BS637" s="32"/>
      <c r="BT637" s="32"/>
      <c r="BU637" s="32"/>
      <c r="BV637" s="32"/>
      <c r="BW637" s="32"/>
      <c r="BX637" s="32"/>
      <c r="BY637" s="32"/>
      <c r="BZ637" s="32"/>
      <c r="CA637" s="32"/>
      <c r="CB637" s="32"/>
      <c r="CC637" s="32"/>
      <c r="CD637" s="32"/>
      <c r="CE637" s="32"/>
      <c r="CF637" s="32"/>
      <c r="CG637" s="32"/>
      <c r="CH637" s="32"/>
      <c r="CI637" s="32"/>
      <c r="CJ637" s="32"/>
      <c r="CK637" s="32"/>
      <c r="CL637" s="32"/>
      <c r="CM637" s="32"/>
      <c r="CN637" s="32"/>
      <c r="CO637" s="32"/>
      <c r="CP637" s="32"/>
      <c r="CQ637" s="32"/>
      <c r="CR637" s="32"/>
    </row>
    <row r="638" spans="1:96">
      <c r="A638" s="1" t="s">
        <v>43</v>
      </c>
      <c r="B638" s="16" t="s">
        <v>982</v>
      </c>
      <c r="C638" s="16" t="s">
        <v>386</v>
      </c>
      <c r="D638" s="16">
        <v>400</v>
      </c>
      <c r="E638" s="16">
        <v>400</v>
      </c>
      <c r="F638" s="16">
        <v>400</v>
      </c>
      <c r="G638" s="16">
        <v>400</v>
      </c>
      <c r="H638" s="16">
        <f>SUM(Tabla14[[#This Row],[PRIMER TRIMESTRE]:[CUARTO TRIMESTRE]])</f>
        <v>1600</v>
      </c>
      <c r="I638" s="24">
        <v>85</v>
      </c>
      <c r="J638" s="68">
        <f>Tabla14[[#This Row],[CANTIDAD TOTAL]]*Tabla14[[#This Row],[PRECIO UNITARIO ESTIMADO]]</f>
        <v>136000</v>
      </c>
      <c r="K638" s="2"/>
      <c r="L638" s="1"/>
      <c r="M638" s="1"/>
      <c r="N638" s="1"/>
      <c r="O638" s="1"/>
      <c r="P638" s="32"/>
      <c r="Q638" s="32"/>
      <c r="R638" s="32"/>
      <c r="S638" s="32"/>
      <c r="T638" s="32"/>
      <c r="U638" s="32"/>
      <c r="V638" s="32"/>
      <c r="W638" s="32"/>
      <c r="X638" s="32"/>
      <c r="Y638" s="32"/>
      <c r="Z638" s="32"/>
      <c r="AA638" s="32"/>
      <c r="AB638" s="32"/>
      <c r="AC638" s="32"/>
      <c r="AD638" s="32"/>
      <c r="AE638" s="32"/>
      <c r="AF638" s="32"/>
      <c r="AG638" s="32"/>
      <c r="AH638" s="32"/>
      <c r="AI638" s="32"/>
      <c r="AJ638" s="32"/>
      <c r="AK638" s="32"/>
      <c r="AL638" s="32"/>
      <c r="AM638" s="32"/>
      <c r="AN638" s="32"/>
      <c r="AO638" s="32"/>
      <c r="AP638" s="32"/>
      <c r="AQ638" s="32"/>
      <c r="AR638" s="32"/>
      <c r="AS638" s="32"/>
      <c r="AT638" s="32"/>
      <c r="AU638" s="32"/>
      <c r="AV638" s="32"/>
      <c r="AW638" s="32"/>
      <c r="AX638" s="32"/>
      <c r="AY638" s="32"/>
      <c r="AZ638" s="32"/>
      <c r="BA638" s="32"/>
      <c r="BB638" s="32"/>
      <c r="BC638" s="32"/>
      <c r="BD638" s="32"/>
      <c r="BE638" s="32"/>
      <c r="BF638" s="32"/>
      <c r="BG638" s="32"/>
      <c r="BH638" s="32"/>
      <c r="BI638" s="32"/>
      <c r="BJ638" s="32"/>
      <c r="BK638" s="32"/>
      <c r="BL638" s="32"/>
      <c r="BM638" s="32"/>
      <c r="BN638" s="32"/>
      <c r="BO638" s="32"/>
      <c r="BP638" s="32"/>
      <c r="BQ638" s="32"/>
      <c r="BR638" s="32"/>
      <c r="BS638" s="32"/>
      <c r="BT638" s="32"/>
      <c r="BU638" s="32"/>
      <c r="BV638" s="32"/>
      <c r="BW638" s="32"/>
      <c r="BX638" s="32"/>
      <c r="BY638" s="32"/>
      <c r="BZ638" s="32"/>
      <c r="CA638" s="32"/>
      <c r="CB638" s="32"/>
      <c r="CC638" s="32"/>
      <c r="CD638" s="32"/>
      <c r="CE638" s="32"/>
      <c r="CF638" s="32"/>
      <c r="CG638" s="32"/>
      <c r="CH638" s="32"/>
      <c r="CI638" s="32"/>
      <c r="CJ638" s="32"/>
      <c r="CK638" s="32"/>
      <c r="CL638" s="32"/>
      <c r="CM638" s="32"/>
      <c r="CN638" s="32"/>
      <c r="CO638" s="32"/>
      <c r="CP638" s="32"/>
      <c r="CQ638" s="32"/>
      <c r="CR638" s="32"/>
    </row>
    <row r="639" spans="1:96">
      <c r="A639" s="1" t="s">
        <v>43</v>
      </c>
      <c r="B639" s="16" t="s">
        <v>983</v>
      </c>
      <c r="C639" s="16" t="s">
        <v>970</v>
      </c>
      <c r="D639" s="16">
        <v>1000</v>
      </c>
      <c r="E639" s="16">
        <v>1000</v>
      </c>
      <c r="F639" s="16">
        <v>1000</v>
      </c>
      <c r="G639" s="16">
        <v>1000</v>
      </c>
      <c r="H639" s="16">
        <f>SUM(Tabla14[[#This Row],[PRIMER TRIMESTRE]:[CUARTO TRIMESTRE]])</f>
        <v>4000</v>
      </c>
      <c r="I639" s="24">
        <v>40</v>
      </c>
      <c r="J639" s="68">
        <f>Tabla14[[#This Row],[CANTIDAD TOTAL]]*Tabla14[[#This Row],[PRECIO UNITARIO ESTIMADO]]</f>
        <v>160000</v>
      </c>
      <c r="K639" s="2"/>
      <c r="L639" s="1"/>
      <c r="M639" s="1"/>
      <c r="N639" s="1"/>
      <c r="O639" s="1"/>
      <c r="P639" s="32"/>
      <c r="Q639" s="32"/>
      <c r="R639" s="32"/>
      <c r="S639" s="32"/>
      <c r="T639" s="32"/>
      <c r="U639" s="32"/>
      <c r="V639" s="32"/>
      <c r="W639" s="32"/>
      <c r="X639" s="32"/>
      <c r="Y639" s="32"/>
      <c r="Z639" s="32"/>
      <c r="AA639" s="32"/>
      <c r="AB639" s="32"/>
      <c r="AC639" s="32"/>
      <c r="AD639" s="32"/>
      <c r="AE639" s="32"/>
      <c r="AF639" s="32"/>
      <c r="AG639" s="32"/>
      <c r="AH639" s="32"/>
      <c r="AI639" s="32"/>
      <c r="AJ639" s="32"/>
      <c r="AK639" s="32"/>
      <c r="AL639" s="32"/>
      <c r="AM639" s="32"/>
      <c r="AN639" s="32"/>
      <c r="AO639" s="32"/>
      <c r="AP639" s="32"/>
      <c r="AQ639" s="32"/>
      <c r="AR639" s="32"/>
      <c r="AS639" s="32"/>
      <c r="AT639" s="32"/>
      <c r="AU639" s="32"/>
      <c r="AV639" s="32"/>
      <c r="AW639" s="32"/>
      <c r="AX639" s="32"/>
      <c r="AY639" s="32"/>
      <c r="AZ639" s="32"/>
      <c r="BA639" s="32"/>
      <c r="BB639" s="32"/>
      <c r="BC639" s="32"/>
      <c r="BD639" s="32"/>
      <c r="BE639" s="32"/>
      <c r="BF639" s="32"/>
      <c r="BG639" s="32"/>
      <c r="BH639" s="32"/>
      <c r="BI639" s="32"/>
      <c r="BJ639" s="32"/>
      <c r="BK639" s="32"/>
      <c r="BL639" s="32"/>
      <c r="BM639" s="32"/>
      <c r="BN639" s="32"/>
      <c r="BO639" s="32"/>
      <c r="BP639" s="32"/>
      <c r="BQ639" s="32"/>
      <c r="BR639" s="32"/>
      <c r="BS639" s="32"/>
      <c r="BT639" s="32"/>
      <c r="BU639" s="32"/>
      <c r="BV639" s="32"/>
      <c r="BW639" s="32"/>
      <c r="BX639" s="32"/>
      <c r="BY639" s="32"/>
      <c r="BZ639" s="32"/>
      <c r="CA639" s="32"/>
      <c r="CB639" s="32"/>
      <c r="CC639" s="32"/>
      <c r="CD639" s="32"/>
      <c r="CE639" s="32"/>
      <c r="CF639" s="32"/>
      <c r="CG639" s="32"/>
      <c r="CH639" s="32"/>
      <c r="CI639" s="32"/>
      <c r="CJ639" s="32"/>
      <c r="CK639" s="32"/>
      <c r="CL639" s="32"/>
      <c r="CM639" s="32"/>
      <c r="CN639" s="32"/>
      <c r="CO639" s="32"/>
      <c r="CP639" s="32"/>
      <c r="CQ639" s="32"/>
      <c r="CR639" s="32"/>
    </row>
    <row r="640" spans="1:96">
      <c r="A640" s="16" t="s">
        <v>40</v>
      </c>
      <c r="B640" s="16" t="s">
        <v>822</v>
      </c>
      <c r="C640" s="28" t="s">
        <v>819</v>
      </c>
      <c r="D640" s="28">
        <v>10</v>
      </c>
      <c r="E640" s="28">
        <v>10</v>
      </c>
      <c r="F640" s="28">
        <v>10</v>
      </c>
      <c r="G640" s="28">
        <v>10</v>
      </c>
      <c r="H640" s="17">
        <f>SUM(Tabla14[[#This Row],[PRIMER TRIMESTRE]:[CUARTO TRIMESTRE]])</f>
        <v>40</v>
      </c>
      <c r="I640" s="24">
        <v>200</v>
      </c>
      <c r="J640" s="68">
        <f>Tabla14[[#This Row],[CANTIDAD TOTAL]]*Tabla14[[#This Row],[PRECIO UNITARIO ESTIMADO]]</f>
        <v>8000</v>
      </c>
      <c r="K640" s="18"/>
      <c r="L640" s="16"/>
      <c r="M640" s="16"/>
      <c r="N640" s="18"/>
      <c r="O640" s="5"/>
      <c r="P640" s="32"/>
      <c r="Q640" s="32"/>
      <c r="R640" s="32"/>
      <c r="S640" s="32"/>
      <c r="T640" s="32"/>
      <c r="U640" s="32"/>
      <c r="V640" s="32"/>
      <c r="W640" s="32"/>
      <c r="X640" s="32"/>
      <c r="Y640" s="32"/>
      <c r="Z640" s="32"/>
      <c r="AA640" s="32"/>
      <c r="AB640" s="32"/>
      <c r="AC640" s="32"/>
      <c r="AD640" s="32"/>
      <c r="AE640" s="32"/>
      <c r="AF640" s="32"/>
      <c r="AG640" s="32"/>
      <c r="AH640" s="32"/>
      <c r="AI640" s="32"/>
      <c r="AJ640" s="32"/>
      <c r="AK640" s="32"/>
      <c r="AL640" s="32"/>
      <c r="AM640" s="32"/>
      <c r="AN640" s="32"/>
      <c r="AO640" s="32"/>
      <c r="AP640" s="32"/>
      <c r="AQ640" s="32"/>
      <c r="AR640" s="32"/>
      <c r="AS640" s="32"/>
      <c r="AT640" s="32"/>
      <c r="AU640" s="32"/>
      <c r="AV640" s="32"/>
      <c r="AW640" s="32"/>
      <c r="AX640" s="32"/>
      <c r="AY640" s="32"/>
      <c r="AZ640" s="32"/>
      <c r="BA640" s="32"/>
      <c r="BB640" s="32"/>
      <c r="BC640" s="32"/>
      <c r="BD640" s="32"/>
      <c r="BE640" s="32"/>
      <c r="BF640" s="32"/>
      <c r="BG640" s="32"/>
      <c r="BH640" s="32"/>
      <c r="BI640" s="32"/>
      <c r="BJ640" s="32"/>
      <c r="BK640" s="32"/>
      <c r="BL640" s="32"/>
      <c r="BM640" s="32"/>
      <c r="BN640" s="32"/>
      <c r="BO640" s="32"/>
      <c r="BP640" s="32"/>
      <c r="BQ640" s="32"/>
      <c r="BR640" s="32"/>
      <c r="BS640" s="32"/>
      <c r="BT640" s="32"/>
      <c r="BU640" s="32"/>
      <c r="BV640" s="32"/>
      <c r="BW640" s="32"/>
      <c r="BX640" s="32"/>
      <c r="BY640" s="32"/>
      <c r="BZ640" s="32"/>
      <c r="CA640" s="32"/>
      <c r="CB640" s="32"/>
      <c r="CC640" s="32"/>
      <c r="CD640" s="32"/>
      <c r="CE640" s="32"/>
      <c r="CF640" s="32"/>
      <c r="CG640" s="32"/>
      <c r="CH640" s="32"/>
      <c r="CI640" s="32"/>
      <c r="CJ640" s="32"/>
      <c r="CK640" s="32"/>
      <c r="CL640" s="32"/>
      <c r="CM640" s="32"/>
      <c r="CN640" s="32"/>
      <c r="CO640" s="32"/>
      <c r="CP640" s="32"/>
      <c r="CQ640" s="32"/>
      <c r="CR640" s="32"/>
    </row>
    <row r="641" spans="1:96">
      <c r="A641" s="16" t="s">
        <v>30</v>
      </c>
      <c r="B641" s="21" t="s">
        <v>171</v>
      </c>
      <c r="C641" s="16" t="s">
        <v>716</v>
      </c>
      <c r="D641" s="16">
        <v>24</v>
      </c>
      <c r="E641" s="16"/>
      <c r="F641" s="16">
        <v>24</v>
      </c>
      <c r="G641" s="16"/>
      <c r="H641" s="17">
        <f>SUM(Tabla14[[#This Row],[PRIMER TRIMESTRE]:[CUARTO TRIMESTRE]])</f>
        <v>48</v>
      </c>
      <c r="I641" s="24">
        <v>200</v>
      </c>
      <c r="J641" s="68">
        <f>Tabla14[[#This Row],[CANTIDAD TOTAL]]*Tabla14[[#This Row],[PRECIO UNITARIO ESTIMADO]]</f>
        <v>9600</v>
      </c>
      <c r="K641" s="18"/>
      <c r="L641" s="16"/>
      <c r="M641" s="16"/>
      <c r="N641" s="18"/>
      <c r="O641" s="5"/>
      <c r="P641" s="32"/>
      <c r="Q641" s="32"/>
      <c r="R641" s="32"/>
      <c r="S641" s="32"/>
      <c r="T641" s="32"/>
      <c r="U641" s="32"/>
      <c r="V641" s="32"/>
      <c r="W641" s="32"/>
      <c r="X641" s="32"/>
      <c r="Y641" s="32"/>
      <c r="Z641" s="32"/>
      <c r="AA641" s="32"/>
      <c r="AB641" s="32"/>
      <c r="AC641" s="32"/>
      <c r="AD641" s="32"/>
      <c r="AE641" s="32"/>
      <c r="AF641" s="32"/>
      <c r="AG641" s="32"/>
      <c r="AH641" s="32"/>
      <c r="AI641" s="32"/>
      <c r="AJ641" s="32"/>
      <c r="AK641" s="32"/>
      <c r="AL641" s="32"/>
      <c r="AM641" s="32"/>
      <c r="AN641" s="32"/>
      <c r="AO641" s="32"/>
      <c r="AP641" s="32"/>
      <c r="AQ641" s="32"/>
      <c r="AR641" s="32"/>
      <c r="AS641" s="32"/>
      <c r="AT641" s="32"/>
      <c r="AU641" s="32"/>
      <c r="AV641" s="32"/>
      <c r="AW641" s="32"/>
      <c r="AX641" s="32"/>
      <c r="AY641" s="32"/>
      <c r="AZ641" s="32"/>
      <c r="BA641" s="32"/>
      <c r="BB641" s="32"/>
      <c r="BC641" s="32"/>
      <c r="BD641" s="32"/>
      <c r="BE641" s="32"/>
      <c r="BF641" s="32"/>
      <c r="BG641" s="32"/>
      <c r="BH641" s="32"/>
      <c r="BI641" s="32"/>
      <c r="BJ641" s="32"/>
      <c r="BK641" s="32"/>
      <c r="BL641" s="32"/>
      <c r="BM641" s="32"/>
      <c r="BN641" s="32"/>
      <c r="BO641" s="32"/>
      <c r="BP641" s="32"/>
      <c r="BQ641" s="32"/>
      <c r="BR641" s="32"/>
      <c r="BS641" s="32"/>
      <c r="BT641" s="32"/>
      <c r="BU641" s="32"/>
      <c r="BV641" s="32"/>
      <c r="BW641" s="32"/>
      <c r="BX641" s="32"/>
      <c r="BY641" s="32"/>
      <c r="BZ641" s="32"/>
      <c r="CA641" s="32"/>
      <c r="CB641" s="32"/>
      <c r="CC641" s="32"/>
      <c r="CD641" s="32"/>
      <c r="CE641" s="32"/>
      <c r="CF641" s="32"/>
      <c r="CG641" s="32"/>
      <c r="CH641" s="32"/>
      <c r="CI641" s="32"/>
      <c r="CJ641" s="32"/>
      <c r="CK641" s="32"/>
      <c r="CL641" s="32"/>
      <c r="CM641" s="32"/>
      <c r="CN641" s="32"/>
      <c r="CO641" s="32"/>
      <c r="CP641" s="32"/>
      <c r="CQ641" s="32"/>
      <c r="CR641" s="32"/>
    </row>
    <row r="642" spans="1:96">
      <c r="A642" s="1" t="s">
        <v>28</v>
      </c>
      <c r="B642" s="94" t="s">
        <v>1095</v>
      </c>
      <c r="C642" s="94" t="s">
        <v>623</v>
      </c>
      <c r="D642" s="120">
        <v>1000</v>
      </c>
      <c r="E642" s="120">
        <v>1000</v>
      </c>
      <c r="F642" s="120">
        <v>1000</v>
      </c>
      <c r="G642" s="120">
        <v>1000</v>
      </c>
      <c r="H642" s="16">
        <f>SUM(Tabla14[[#This Row],[PRIMER TRIMESTRE]:[CUARTO TRIMESTRE]])</f>
        <v>4000</v>
      </c>
      <c r="I642" s="24">
        <v>141</v>
      </c>
      <c r="J642" s="67">
        <f>Tabla14[[#This Row],[CANTIDAD TOTAL]]*Tabla14[[#This Row],[PRECIO UNITARIO ESTIMADO]]</f>
        <v>564000</v>
      </c>
      <c r="K642" s="2"/>
      <c r="L642" s="1"/>
      <c r="M642" s="1"/>
      <c r="N642" s="1"/>
      <c r="O642" s="1"/>
      <c r="P642" s="32"/>
      <c r="Q642" s="32"/>
      <c r="R642" s="32"/>
      <c r="S642" s="32"/>
      <c r="T642" s="32"/>
      <c r="U642" s="32"/>
      <c r="V642" s="32"/>
      <c r="W642" s="32"/>
      <c r="X642" s="32"/>
      <c r="Y642" s="32"/>
      <c r="Z642" s="32"/>
      <c r="AA642" s="32"/>
      <c r="AB642" s="32"/>
      <c r="AC642" s="32"/>
      <c r="AD642" s="32"/>
      <c r="AE642" s="32"/>
      <c r="AF642" s="32"/>
      <c r="AG642" s="32"/>
      <c r="AH642" s="32"/>
      <c r="AI642" s="32"/>
      <c r="AJ642" s="32"/>
      <c r="AK642" s="32"/>
      <c r="AL642" s="32"/>
      <c r="AM642" s="32"/>
      <c r="AN642" s="32"/>
      <c r="AO642" s="32"/>
      <c r="AP642" s="32"/>
      <c r="AQ642" s="32"/>
      <c r="AR642" s="32"/>
      <c r="AS642" s="32"/>
      <c r="AT642" s="32"/>
      <c r="AU642" s="32"/>
      <c r="AV642" s="32"/>
      <c r="AW642" s="32"/>
      <c r="AX642" s="32"/>
      <c r="AY642" s="32"/>
      <c r="AZ642" s="32"/>
      <c r="BA642" s="32"/>
      <c r="BB642" s="32"/>
      <c r="BC642" s="32"/>
      <c r="BD642" s="32"/>
      <c r="BE642" s="32"/>
      <c r="BF642" s="32"/>
      <c r="BG642" s="32"/>
      <c r="BH642" s="32"/>
      <c r="BI642" s="32"/>
      <c r="BJ642" s="32"/>
      <c r="BK642" s="32"/>
      <c r="BL642" s="32"/>
      <c r="BM642" s="32"/>
      <c r="BN642" s="32"/>
      <c r="BO642" s="32"/>
      <c r="BP642" s="32"/>
      <c r="BQ642" s="32"/>
      <c r="BR642" s="32"/>
      <c r="BS642" s="32"/>
      <c r="BT642" s="32"/>
      <c r="BU642" s="32"/>
      <c r="BV642" s="32"/>
      <c r="BW642" s="32"/>
      <c r="BX642" s="32"/>
      <c r="BY642" s="32"/>
      <c r="BZ642" s="32"/>
      <c r="CA642" s="32"/>
      <c r="CB642" s="32"/>
      <c r="CC642" s="32"/>
      <c r="CD642" s="32"/>
      <c r="CE642" s="32"/>
      <c r="CF642" s="32"/>
      <c r="CG642" s="32"/>
      <c r="CH642" s="32"/>
      <c r="CI642" s="32"/>
      <c r="CJ642" s="32"/>
      <c r="CK642" s="32"/>
      <c r="CL642" s="32"/>
      <c r="CM642" s="32"/>
      <c r="CN642" s="32"/>
      <c r="CO642" s="32"/>
      <c r="CP642" s="32"/>
      <c r="CQ642" s="32"/>
      <c r="CR642" s="32"/>
    </row>
    <row r="643" spans="1:96">
      <c r="A643" s="1" t="s">
        <v>28</v>
      </c>
      <c r="B643" s="31" t="s">
        <v>1186</v>
      </c>
      <c r="C643" s="93" t="s">
        <v>1172</v>
      </c>
      <c r="D643" s="3">
        <v>3</v>
      </c>
      <c r="E643" s="3">
        <v>3</v>
      </c>
      <c r="F643" s="3">
        <v>2</v>
      </c>
      <c r="G643" s="3">
        <v>2</v>
      </c>
      <c r="H643" s="16">
        <f>SUM(Tabla14[[#This Row],[PRIMER TRIMESTRE]:[CUARTO TRIMESTRE]])</f>
        <v>10</v>
      </c>
      <c r="I643" s="24">
        <v>200</v>
      </c>
      <c r="J643" s="67">
        <f>Tabla14[[#This Row],[CANTIDAD TOTAL]]*Tabla14[[#This Row],[PRECIO UNITARIO ESTIMADO]]</f>
        <v>2000</v>
      </c>
      <c r="K643" s="2"/>
      <c r="L643" s="1"/>
      <c r="M643" s="1"/>
      <c r="N643" s="1"/>
      <c r="O643" s="1"/>
      <c r="P643" s="32"/>
      <c r="Q643" s="32"/>
      <c r="R643" s="32"/>
      <c r="S643" s="32"/>
      <c r="T643" s="32"/>
      <c r="U643" s="32"/>
      <c r="V643" s="32"/>
      <c r="W643" s="32"/>
      <c r="X643" s="32"/>
      <c r="Y643" s="32"/>
      <c r="Z643" s="32"/>
      <c r="AA643" s="32"/>
      <c r="AB643" s="32"/>
      <c r="AC643" s="32"/>
      <c r="AD643" s="32"/>
      <c r="AE643" s="32"/>
      <c r="AF643" s="32"/>
      <c r="AG643" s="32"/>
      <c r="AH643" s="32"/>
      <c r="AI643" s="32"/>
      <c r="AJ643" s="32"/>
      <c r="AK643" s="32"/>
      <c r="AL643" s="32"/>
      <c r="AM643" s="32"/>
      <c r="AN643" s="32"/>
      <c r="AO643" s="32"/>
      <c r="AP643" s="32"/>
      <c r="AQ643" s="32"/>
      <c r="AR643" s="32"/>
      <c r="AS643" s="32"/>
      <c r="AT643" s="32"/>
      <c r="AU643" s="32"/>
      <c r="AV643" s="32"/>
      <c r="AW643" s="32"/>
      <c r="AX643" s="32"/>
      <c r="AY643" s="32"/>
      <c r="AZ643" s="32"/>
      <c r="BA643" s="32"/>
      <c r="BB643" s="32"/>
      <c r="BC643" s="32"/>
      <c r="BD643" s="32"/>
      <c r="BE643" s="32"/>
      <c r="BF643" s="32"/>
      <c r="BG643" s="32"/>
      <c r="BH643" s="32"/>
      <c r="BI643" s="32"/>
      <c r="BJ643" s="32"/>
      <c r="BK643" s="32"/>
      <c r="BL643" s="32"/>
      <c r="BM643" s="32"/>
      <c r="BN643" s="32"/>
      <c r="BO643" s="32"/>
      <c r="BP643" s="32"/>
      <c r="BQ643" s="32"/>
      <c r="BR643" s="32"/>
      <c r="BS643" s="32"/>
      <c r="BT643" s="32"/>
      <c r="BU643" s="32"/>
      <c r="BV643" s="32"/>
      <c r="BW643" s="32"/>
      <c r="BX643" s="32"/>
      <c r="BY643" s="32"/>
      <c r="BZ643" s="32"/>
      <c r="CA643" s="32"/>
      <c r="CB643" s="32"/>
      <c r="CC643" s="32"/>
      <c r="CD643" s="32"/>
      <c r="CE643" s="32"/>
      <c r="CF643" s="32"/>
      <c r="CG643" s="32"/>
      <c r="CH643" s="32"/>
      <c r="CI643" s="32"/>
      <c r="CJ643" s="32"/>
      <c r="CK643" s="32"/>
      <c r="CL643" s="32"/>
      <c r="CM643" s="32"/>
      <c r="CN643" s="32"/>
      <c r="CO643" s="32"/>
      <c r="CP643" s="32"/>
      <c r="CQ643" s="32"/>
      <c r="CR643" s="32"/>
    </row>
    <row r="644" spans="1:96">
      <c r="A644" s="16" t="s">
        <v>39</v>
      </c>
      <c r="B644" s="16" t="s">
        <v>313</v>
      </c>
      <c r="C644" s="16" t="s">
        <v>389</v>
      </c>
      <c r="D644" s="16">
        <v>200</v>
      </c>
      <c r="E644" s="16">
        <v>200</v>
      </c>
      <c r="F644" s="16">
        <v>200</v>
      </c>
      <c r="G644" s="16">
        <v>200</v>
      </c>
      <c r="H644" s="16">
        <f>SUM(Tabla14[[#This Row],[PRIMER TRIMESTRE]:[CUARTO TRIMESTRE]])</f>
        <v>800</v>
      </c>
      <c r="I644" s="24">
        <v>45</v>
      </c>
      <c r="J644" s="68">
        <f>Tabla14[[#This Row],[CANTIDAD TOTAL]]*Tabla14[[#This Row],[PRECIO UNITARIO ESTIMADO]]</f>
        <v>36000</v>
      </c>
      <c r="K644" s="16"/>
      <c r="L644" s="16"/>
      <c r="M644" s="16"/>
      <c r="N644" s="16"/>
      <c r="O644" s="16"/>
      <c r="P644" s="32"/>
      <c r="Q644" s="32"/>
      <c r="R644" s="32"/>
      <c r="S644" s="32"/>
      <c r="T644" s="32"/>
      <c r="U644" s="32"/>
      <c r="V644" s="32"/>
      <c r="W644" s="32"/>
      <c r="X644" s="32"/>
      <c r="Y644" s="32"/>
      <c r="Z644" s="32"/>
      <c r="AA644" s="32"/>
      <c r="AB644" s="32"/>
      <c r="AC644" s="32"/>
      <c r="AD644" s="32"/>
      <c r="AE644" s="32"/>
      <c r="AF644" s="32"/>
      <c r="AG644" s="32"/>
      <c r="AH644" s="32"/>
      <c r="AI644" s="32"/>
      <c r="AJ644" s="32"/>
      <c r="AK644" s="32"/>
      <c r="AL644" s="32"/>
      <c r="AM644" s="32"/>
      <c r="AN644" s="32"/>
      <c r="AO644" s="32"/>
      <c r="AP644" s="32"/>
      <c r="AQ644" s="32"/>
      <c r="AR644" s="32"/>
      <c r="AS644" s="32"/>
      <c r="AT644" s="32"/>
      <c r="AU644" s="32"/>
      <c r="AV644" s="32"/>
      <c r="AW644" s="32"/>
      <c r="AX644" s="32"/>
      <c r="AY644" s="32"/>
      <c r="AZ644" s="32"/>
      <c r="BA644" s="32"/>
      <c r="BB644" s="32"/>
      <c r="BC644" s="32"/>
      <c r="BD644" s="32"/>
      <c r="BE644" s="32"/>
      <c r="BF644" s="32"/>
      <c r="BG644" s="32"/>
      <c r="BH644" s="32"/>
      <c r="BI644" s="32"/>
      <c r="BJ644" s="32"/>
      <c r="BK644" s="32"/>
      <c r="BL644" s="32"/>
      <c r="BM644" s="32"/>
      <c r="BN644" s="32"/>
      <c r="BO644" s="32"/>
      <c r="BP644" s="32"/>
      <c r="BQ644" s="32"/>
      <c r="BR644" s="32"/>
      <c r="BS644" s="32"/>
      <c r="BT644" s="32"/>
      <c r="BU644" s="32"/>
      <c r="BV644" s="32"/>
      <c r="BW644" s="32"/>
      <c r="BX644" s="32"/>
      <c r="BY644" s="32"/>
      <c r="BZ644" s="32"/>
      <c r="CA644" s="32"/>
      <c r="CB644" s="32"/>
      <c r="CC644" s="32"/>
      <c r="CD644" s="32"/>
      <c r="CE644" s="32"/>
      <c r="CF644" s="32"/>
      <c r="CG644" s="32"/>
      <c r="CH644" s="32"/>
      <c r="CI644" s="32"/>
      <c r="CJ644" s="32"/>
      <c r="CK644" s="32"/>
      <c r="CL644" s="32"/>
      <c r="CM644" s="32"/>
      <c r="CN644" s="32"/>
      <c r="CO644" s="32"/>
      <c r="CP644" s="32"/>
      <c r="CQ644" s="32"/>
      <c r="CR644" s="32"/>
    </row>
    <row r="645" spans="1:96">
      <c r="A645" s="16" t="s">
        <v>39</v>
      </c>
      <c r="B645" s="16" t="s">
        <v>314</v>
      </c>
      <c r="C645" s="16" t="s">
        <v>389</v>
      </c>
      <c r="D645" s="16">
        <v>60</v>
      </c>
      <c r="E645" s="16">
        <v>60</v>
      </c>
      <c r="F645" s="16">
        <v>60</v>
      </c>
      <c r="G645" s="16">
        <v>60</v>
      </c>
      <c r="H645" s="16">
        <f>SUM(Tabla14[[#This Row],[PRIMER TRIMESTRE]:[CUARTO TRIMESTRE]])</f>
        <v>240</v>
      </c>
      <c r="I645" s="24">
        <v>413</v>
      </c>
      <c r="J645" s="68">
        <f>Tabla14[[#This Row],[CANTIDAD TOTAL]]*Tabla14[[#This Row],[PRECIO UNITARIO ESTIMADO]]</f>
        <v>99120</v>
      </c>
      <c r="K645" s="16"/>
      <c r="L645" s="16"/>
      <c r="M645" s="16"/>
      <c r="N645" s="16"/>
      <c r="O645" s="16"/>
      <c r="P645" s="32"/>
      <c r="Q645" s="32"/>
      <c r="R645" s="32"/>
      <c r="S645" s="32"/>
      <c r="T645" s="32"/>
      <c r="U645" s="32"/>
      <c r="V645" s="32"/>
      <c r="W645" s="32"/>
      <c r="X645" s="32"/>
      <c r="Y645" s="32"/>
      <c r="Z645" s="32"/>
      <c r="AA645" s="32"/>
      <c r="AB645" s="32"/>
      <c r="AC645" s="32"/>
      <c r="AD645" s="32"/>
      <c r="AE645" s="32"/>
      <c r="AF645" s="32"/>
      <c r="AG645" s="32"/>
      <c r="AH645" s="32"/>
      <c r="AI645" s="32"/>
      <c r="AJ645" s="32"/>
      <c r="AK645" s="32"/>
      <c r="AL645" s="32"/>
      <c r="AM645" s="32"/>
      <c r="AN645" s="32"/>
      <c r="AO645" s="32"/>
      <c r="AP645" s="32"/>
      <c r="AQ645" s="32"/>
      <c r="AR645" s="32"/>
      <c r="AS645" s="32"/>
      <c r="AT645" s="32"/>
      <c r="AU645" s="32"/>
      <c r="AV645" s="32"/>
      <c r="AW645" s="32"/>
      <c r="AX645" s="32"/>
      <c r="AY645" s="32"/>
      <c r="AZ645" s="32"/>
      <c r="BA645" s="32"/>
      <c r="BB645" s="32"/>
      <c r="BC645" s="32"/>
      <c r="BD645" s="32"/>
      <c r="BE645" s="32"/>
      <c r="BF645" s="32"/>
      <c r="BG645" s="32"/>
      <c r="BH645" s="32"/>
      <c r="BI645" s="32"/>
      <c r="BJ645" s="32"/>
      <c r="BK645" s="32"/>
      <c r="BL645" s="32"/>
      <c r="BM645" s="32"/>
      <c r="BN645" s="32"/>
      <c r="BO645" s="32"/>
      <c r="BP645" s="32"/>
      <c r="BQ645" s="32"/>
      <c r="BR645" s="32"/>
      <c r="BS645" s="32"/>
      <c r="BT645" s="32"/>
      <c r="BU645" s="32"/>
      <c r="BV645" s="32"/>
      <c r="BW645" s="32"/>
      <c r="BX645" s="32"/>
      <c r="BY645" s="32"/>
      <c r="BZ645" s="32"/>
      <c r="CA645" s="32"/>
      <c r="CB645" s="32"/>
      <c r="CC645" s="32"/>
      <c r="CD645" s="32"/>
      <c r="CE645" s="32"/>
      <c r="CF645" s="32"/>
      <c r="CG645" s="32"/>
      <c r="CH645" s="32"/>
      <c r="CI645" s="32"/>
      <c r="CJ645" s="32"/>
      <c r="CK645" s="32"/>
      <c r="CL645" s="32"/>
      <c r="CM645" s="32"/>
      <c r="CN645" s="32"/>
      <c r="CO645" s="32"/>
      <c r="CP645" s="32"/>
      <c r="CQ645" s="32"/>
      <c r="CR645" s="32"/>
    </row>
    <row r="646" spans="1:96">
      <c r="A646" s="16" t="s">
        <v>39</v>
      </c>
      <c r="B646" s="16" t="s">
        <v>315</v>
      </c>
      <c r="C646" s="16" t="s">
        <v>389</v>
      </c>
      <c r="D646" s="16">
        <v>60</v>
      </c>
      <c r="E646" s="16">
        <v>60</v>
      </c>
      <c r="F646" s="16">
        <v>60</v>
      </c>
      <c r="G646" s="16">
        <v>60</v>
      </c>
      <c r="H646" s="16">
        <f>SUM(Tabla14[[#This Row],[PRIMER TRIMESTRE]:[CUARTO TRIMESTRE]])</f>
        <v>240</v>
      </c>
      <c r="I646" s="24">
        <v>236</v>
      </c>
      <c r="J646" s="68">
        <f>Tabla14[[#This Row],[CANTIDAD TOTAL]]*Tabla14[[#This Row],[PRECIO UNITARIO ESTIMADO]]</f>
        <v>56640</v>
      </c>
      <c r="K646" s="16"/>
      <c r="L646" s="16"/>
      <c r="M646" s="16"/>
      <c r="N646" s="16"/>
      <c r="O646" s="16"/>
      <c r="P646" s="32"/>
      <c r="Q646" s="32"/>
      <c r="R646" s="32"/>
      <c r="S646" s="32"/>
      <c r="T646" s="32"/>
      <c r="U646" s="32"/>
      <c r="V646" s="32"/>
      <c r="W646" s="32"/>
      <c r="X646" s="32"/>
      <c r="Y646" s="32"/>
      <c r="Z646" s="32"/>
      <c r="AA646" s="32"/>
      <c r="AB646" s="32"/>
      <c r="AC646" s="32"/>
      <c r="AD646" s="32"/>
      <c r="AE646" s="32"/>
      <c r="AF646" s="32"/>
      <c r="AG646" s="32"/>
      <c r="AH646" s="32"/>
      <c r="AI646" s="32"/>
      <c r="AJ646" s="32"/>
      <c r="AK646" s="32"/>
      <c r="AL646" s="32"/>
      <c r="AM646" s="32"/>
      <c r="AN646" s="32"/>
      <c r="AO646" s="32"/>
      <c r="AP646" s="32"/>
      <c r="AQ646" s="32"/>
      <c r="AR646" s="32"/>
      <c r="AS646" s="32"/>
      <c r="AT646" s="32"/>
      <c r="AU646" s="32"/>
      <c r="AV646" s="32"/>
      <c r="AW646" s="32"/>
      <c r="AX646" s="32"/>
      <c r="AY646" s="32"/>
      <c r="AZ646" s="32"/>
      <c r="BA646" s="32"/>
      <c r="BB646" s="32"/>
      <c r="BC646" s="32"/>
      <c r="BD646" s="32"/>
      <c r="BE646" s="32"/>
      <c r="BF646" s="32"/>
      <c r="BG646" s="32"/>
      <c r="BH646" s="32"/>
      <c r="BI646" s="32"/>
      <c r="BJ646" s="32"/>
      <c r="BK646" s="32"/>
      <c r="BL646" s="32"/>
      <c r="BM646" s="32"/>
      <c r="BN646" s="32"/>
      <c r="BO646" s="32"/>
      <c r="BP646" s="32"/>
      <c r="BQ646" s="32"/>
      <c r="BR646" s="32"/>
      <c r="BS646" s="32"/>
      <c r="BT646" s="32"/>
      <c r="BU646" s="32"/>
      <c r="BV646" s="32"/>
      <c r="BW646" s="32"/>
      <c r="BX646" s="32"/>
      <c r="BY646" s="32"/>
      <c r="BZ646" s="32"/>
      <c r="CA646" s="32"/>
      <c r="CB646" s="32"/>
      <c r="CC646" s="32"/>
      <c r="CD646" s="32"/>
      <c r="CE646" s="32"/>
      <c r="CF646" s="32"/>
      <c r="CG646" s="32"/>
      <c r="CH646" s="32"/>
      <c r="CI646" s="32"/>
      <c r="CJ646" s="32"/>
      <c r="CK646" s="32"/>
      <c r="CL646" s="32"/>
      <c r="CM646" s="32"/>
      <c r="CN646" s="32"/>
      <c r="CO646" s="32"/>
      <c r="CP646" s="32"/>
      <c r="CQ646" s="32"/>
      <c r="CR646" s="32"/>
    </row>
    <row r="647" spans="1:96">
      <c r="A647" s="1" t="s">
        <v>878</v>
      </c>
      <c r="B647" s="1" t="s">
        <v>316</v>
      </c>
      <c r="C647" s="1" t="s">
        <v>389</v>
      </c>
      <c r="D647" s="3">
        <v>5</v>
      </c>
      <c r="E647" s="3">
        <v>5</v>
      </c>
      <c r="F647" s="3">
        <v>5</v>
      </c>
      <c r="G647" s="3">
        <v>5</v>
      </c>
      <c r="H647" s="3">
        <f>SUM(Tabla14[[#This Row],[PRIMER TRIMESTRE]:[CUARTO TRIMESTRE]])</f>
        <v>20</v>
      </c>
      <c r="I647" s="24">
        <v>1500</v>
      </c>
      <c r="J647" s="67">
        <f>Tabla14[[#This Row],[CANTIDAD TOTAL]]*Tabla14[[#This Row],[PRECIO UNITARIO ESTIMADO]]</f>
        <v>30000</v>
      </c>
      <c r="K647" s="1"/>
      <c r="L647" s="1"/>
      <c r="M647" s="1"/>
      <c r="N647" s="1"/>
      <c r="O647" s="1"/>
      <c r="P647" s="32"/>
      <c r="Q647" s="32"/>
      <c r="R647" s="32"/>
      <c r="S647" s="32"/>
      <c r="T647" s="32"/>
      <c r="U647" s="32"/>
      <c r="V647" s="32"/>
      <c r="W647" s="32"/>
      <c r="X647" s="32"/>
      <c r="Y647" s="32"/>
      <c r="Z647" s="32"/>
      <c r="AA647" s="32"/>
      <c r="AB647" s="32"/>
      <c r="AC647" s="32"/>
      <c r="AD647" s="32"/>
      <c r="AE647" s="32"/>
      <c r="AF647" s="32"/>
      <c r="AG647" s="32"/>
      <c r="AH647" s="32"/>
      <c r="AI647" s="32"/>
      <c r="AJ647" s="32"/>
      <c r="AK647" s="32"/>
      <c r="AL647" s="32"/>
      <c r="AM647" s="32"/>
      <c r="AN647" s="32"/>
      <c r="AO647" s="32"/>
      <c r="AP647" s="32"/>
      <c r="AQ647" s="32"/>
      <c r="AR647" s="32"/>
      <c r="AS647" s="32"/>
      <c r="AT647" s="32"/>
      <c r="AU647" s="32"/>
      <c r="AV647" s="32"/>
      <c r="AW647" s="32"/>
      <c r="AX647" s="32"/>
      <c r="AY647" s="32"/>
      <c r="AZ647" s="32"/>
      <c r="BA647" s="32"/>
      <c r="BB647" s="32"/>
      <c r="BC647" s="32"/>
      <c r="BD647" s="32"/>
      <c r="BE647" s="32"/>
      <c r="BF647" s="32"/>
      <c r="BG647" s="32"/>
      <c r="BH647" s="32"/>
      <c r="BI647" s="32"/>
      <c r="BJ647" s="32"/>
      <c r="BK647" s="32"/>
      <c r="BL647" s="32"/>
      <c r="BM647" s="32"/>
      <c r="BN647" s="32"/>
      <c r="BO647" s="32"/>
      <c r="BP647" s="32"/>
      <c r="BQ647" s="32"/>
      <c r="BR647" s="32"/>
      <c r="BS647" s="32"/>
      <c r="BT647" s="32"/>
      <c r="BU647" s="32"/>
      <c r="BV647" s="32"/>
      <c r="BW647" s="32"/>
      <c r="BX647" s="32"/>
      <c r="BY647" s="32"/>
      <c r="BZ647" s="32"/>
      <c r="CA647" s="32"/>
      <c r="CB647" s="32"/>
      <c r="CC647" s="32"/>
      <c r="CD647" s="32"/>
      <c r="CE647" s="32"/>
      <c r="CF647" s="32"/>
      <c r="CG647" s="32"/>
      <c r="CH647" s="32"/>
      <c r="CI647" s="32"/>
      <c r="CJ647" s="32"/>
      <c r="CK647" s="32"/>
      <c r="CL647" s="32"/>
      <c r="CM647" s="32"/>
      <c r="CN647" s="32"/>
      <c r="CO647" s="32"/>
      <c r="CP647" s="32"/>
      <c r="CQ647" s="32"/>
      <c r="CR647" s="32"/>
    </row>
    <row r="648" spans="1:96">
      <c r="A648" s="1" t="s">
        <v>878</v>
      </c>
      <c r="B648" s="1" t="s">
        <v>317</v>
      </c>
      <c r="C648" s="1" t="s">
        <v>389</v>
      </c>
      <c r="D648" s="3">
        <v>5</v>
      </c>
      <c r="E648" s="3">
        <v>5</v>
      </c>
      <c r="F648" s="3">
        <v>5</v>
      </c>
      <c r="G648" s="3">
        <v>5</v>
      </c>
      <c r="H648" s="3">
        <f>SUM(Tabla14[[#This Row],[PRIMER TRIMESTRE]:[CUARTO TRIMESTRE]])</f>
        <v>20</v>
      </c>
      <c r="I648" s="24">
        <v>1500</v>
      </c>
      <c r="J648" s="67">
        <f>Tabla14[[#This Row],[CANTIDAD TOTAL]]*Tabla14[[#This Row],[PRECIO UNITARIO ESTIMADO]]</f>
        <v>30000</v>
      </c>
      <c r="K648" s="1"/>
      <c r="L648" s="1"/>
      <c r="M648" s="1"/>
      <c r="N648" s="1"/>
      <c r="O648" s="1"/>
      <c r="P648" s="32"/>
      <c r="Q648" s="32"/>
      <c r="R648" s="32"/>
      <c r="S648" s="32"/>
      <c r="T648" s="32"/>
      <c r="U648" s="32"/>
      <c r="V648" s="32"/>
      <c r="W648" s="32"/>
      <c r="X648" s="32"/>
      <c r="Y648" s="32"/>
      <c r="Z648" s="32"/>
      <c r="AA648" s="32"/>
      <c r="AB648" s="32"/>
      <c r="AC648" s="32"/>
      <c r="AD648" s="32"/>
      <c r="AE648" s="32"/>
      <c r="AF648" s="32"/>
      <c r="AG648" s="32"/>
      <c r="AH648" s="32"/>
      <c r="AI648" s="32"/>
      <c r="AJ648" s="32"/>
      <c r="AK648" s="32"/>
      <c r="AL648" s="32"/>
      <c r="AM648" s="32"/>
      <c r="AN648" s="32"/>
      <c r="AO648" s="32"/>
      <c r="AP648" s="32"/>
      <c r="AQ648" s="32"/>
      <c r="AR648" s="32"/>
      <c r="AS648" s="32"/>
      <c r="AT648" s="32"/>
      <c r="AU648" s="32"/>
      <c r="AV648" s="32"/>
      <c r="AW648" s="32"/>
      <c r="AX648" s="32"/>
      <c r="AY648" s="32"/>
      <c r="AZ648" s="32"/>
      <c r="BA648" s="32"/>
      <c r="BB648" s="32"/>
      <c r="BC648" s="32"/>
      <c r="BD648" s="32"/>
      <c r="BE648" s="32"/>
      <c r="BF648" s="32"/>
      <c r="BG648" s="32"/>
      <c r="BH648" s="32"/>
      <c r="BI648" s="32"/>
      <c r="BJ648" s="32"/>
      <c r="BK648" s="32"/>
      <c r="BL648" s="32"/>
      <c r="BM648" s="32"/>
      <c r="BN648" s="32"/>
      <c r="BO648" s="32"/>
      <c r="BP648" s="32"/>
      <c r="BQ648" s="32"/>
      <c r="BR648" s="32"/>
      <c r="BS648" s="32"/>
      <c r="BT648" s="32"/>
      <c r="BU648" s="32"/>
      <c r="BV648" s="32"/>
      <c r="BW648" s="32"/>
      <c r="BX648" s="32"/>
      <c r="BY648" s="32"/>
      <c r="BZ648" s="32"/>
      <c r="CA648" s="32"/>
      <c r="CB648" s="32"/>
      <c r="CC648" s="32"/>
      <c r="CD648" s="32"/>
      <c r="CE648" s="32"/>
      <c r="CF648" s="32"/>
      <c r="CG648" s="32"/>
      <c r="CH648" s="32"/>
      <c r="CI648" s="32"/>
      <c r="CJ648" s="32"/>
      <c r="CK648" s="32"/>
      <c r="CL648" s="32"/>
      <c r="CM648" s="32"/>
      <c r="CN648" s="32"/>
      <c r="CO648" s="32"/>
      <c r="CP648" s="32"/>
      <c r="CQ648" s="32"/>
      <c r="CR648" s="32"/>
    </row>
    <row r="649" spans="1:96">
      <c r="A649" s="1" t="s">
        <v>878</v>
      </c>
      <c r="B649" s="1" t="s">
        <v>318</v>
      </c>
      <c r="C649" s="1" t="s">
        <v>389</v>
      </c>
      <c r="D649" s="3">
        <v>5</v>
      </c>
      <c r="E649" s="3">
        <v>5</v>
      </c>
      <c r="F649" s="3">
        <v>5</v>
      </c>
      <c r="G649" s="3">
        <v>5</v>
      </c>
      <c r="H649" s="3">
        <f>SUM(Tabla14[[#This Row],[PRIMER TRIMESTRE]:[CUARTO TRIMESTRE]])</f>
        <v>20</v>
      </c>
      <c r="I649" s="24">
        <v>1500</v>
      </c>
      <c r="J649" s="67">
        <f>Tabla14[[#This Row],[CANTIDAD TOTAL]]*Tabla14[[#This Row],[PRECIO UNITARIO ESTIMADO]]</f>
        <v>30000</v>
      </c>
      <c r="K649" s="1"/>
      <c r="L649" s="1"/>
      <c r="M649" s="1"/>
      <c r="N649" s="1"/>
      <c r="O649" s="1"/>
      <c r="P649" s="32"/>
      <c r="Q649" s="32"/>
      <c r="R649" s="32"/>
      <c r="S649" s="32"/>
      <c r="T649" s="32"/>
      <c r="U649" s="32"/>
      <c r="V649" s="32"/>
      <c r="W649" s="32"/>
      <c r="X649" s="32"/>
      <c r="Y649" s="32"/>
      <c r="Z649" s="32"/>
      <c r="AA649" s="32"/>
      <c r="AB649" s="32"/>
      <c r="AC649" s="32"/>
      <c r="AD649" s="32"/>
      <c r="AE649" s="32"/>
      <c r="AF649" s="32"/>
      <c r="AG649" s="32"/>
      <c r="AH649" s="32"/>
      <c r="AI649" s="32"/>
      <c r="AJ649" s="32"/>
      <c r="AK649" s="32"/>
      <c r="AL649" s="32"/>
      <c r="AM649" s="32"/>
      <c r="AN649" s="32"/>
      <c r="AO649" s="32"/>
      <c r="AP649" s="32"/>
      <c r="AQ649" s="32"/>
      <c r="AR649" s="32"/>
      <c r="AS649" s="32"/>
      <c r="AT649" s="32"/>
      <c r="AU649" s="32"/>
      <c r="AV649" s="32"/>
      <c r="AW649" s="32"/>
      <c r="AX649" s="32"/>
      <c r="AY649" s="32"/>
      <c r="AZ649" s="32"/>
      <c r="BA649" s="32"/>
      <c r="BB649" s="32"/>
      <c r="BC649" s="32"/>
      <c r="BD649" s="32"/>
      <c r="BE649" s="32"/>
      <c r="BF649" s="32"/>
      <c r="BG649" s="32"/>
      <c r="BH649" s="32"/>
      <c r="BI649" s="32"/>
      <c r="BJ649" s="32"/>
      <c r="BK649" s="32"/>
      <c r="BL649" s="32"/>
      <c r="BM649" s="32"/>
      <c r="BN649" s="32"/>
      <c r="BO649" s="32"/>
      <c r="BP649" s="32"/>
      <c r="BQ649" s="32"/>
      <c r="BR649" s="32"/>
      <c r="BS649" s="32"/>
      <c r="BT649" s="32"/>
      <c r="BU649" s="32"/>
      <c r="BV649" s="32"/>
      <c r="BW649" s="32"/>
      <c r="BX649" s="32"/>
      <c r="BY649" s="32"/>
      <c r="BZ649" s="32"/>
      <c r="CA649" s="32"/>
      <c r="CB649" s="32"/>
      <c r="CC649" s="32"/>
      <c r="CD649" s="32"/>
      <c r="CE649" s="32"/>
      <c r="CF649" s="32"/>
      <c r="CG649" s="32"/>
      <c r="CH649" s="32"/>
      <c r="CI649" s="32"/>
      <c r="CJ649" s="32"/>
      <c r="CK649" s="32"/>
      <c r="CL649" s="32"/>
      <c r="CM649" s="32"/>
      <c r="CN649" s="32"/>
      <c r="CO649" s="32"/>
      <c r="CP649" s="32"/>
      <c r="CQ649" s="32"/>
      <c r="CR649" s="32"/>
    </row>
    <row r="650" spans="1:96">
      <c r="A650" s="1" t="s">
        <v>878</v>
      </c>
      <c r="B650" s="1" t="s">
        <v>319</v>
      </c>
      <c r="C650" s="1" t="s">
        <v>389</v>
      </c>
      <c r="D650" s="3">
        <v>100</v>
      </c>
      <c r="E650" s="3">
        <v>60</v>
      </c>
      <c r="F650" s="3">
        <v>80</v>
      </c>
      <c r="G650" s="3">
        <v>80</v>
      </c>
      <c r="H650" s="3">
        <f>SUM(Tabla14[[#This Row],[PRIMER TRIMESTRE]:[CUARTO TRIMESTRE]])</f>
        <v>320</v>
      </c>
      <c r="I650" s="24">
        <v>1500</v>
      </c>
      <c r="J650" s="67">
        <f>Tabla14[[#This Row],[CANTIDAD TOTAL]]*Tabla14[[#This Row],[PRECIO UNITARIO ESTIMADO]]</f>
        <v>480000</v>
      </c>
      <c r="K650" s="1"/>
      <c r="L650" s="1"/>
      <c r="M650" s="1"/>
      <c r="N650" s="1"/>
      <c r="O650" s="1"/>
      <c r="P650" s="32"/>
      <c r="Q650" s="32"/>
      <c r="R650" s="32"/>
      <c r="S650" s="32"/>
      <c r="T650" s="32"/>
      <c r="U650" s="32"/>
      <c r="V650" s="32"/>
      <c r="W650" s="32"/>
      <c r="X650" s="32"/>
      <c r="Y650" s="32"/>
      <c r="Z650" s="32"/>
      <c r="AA650" s="32"/>
      <c r="AB650" s="32"/>
      <c r="AC650" s="32"/>
      <c r="AD650" s="32"/>
      <c r="AE650" s="32"/>
      <c r="AF650" s="32"/>
      <c r="AG650" s="32"/>
      <c r="AH650" s="32"/>
      <c r="AI650" s="32"/>
      <c r="AJ650" s="32"/>
      <c r="AK650" s="32"/>
      <c r="AL650" s="32"/>
      <c r="AM650" s="32"/>
      <c r="AN650" s="32"/>
      <c r="AO650" s="32"/>
      <c r="AP650" s="32"/>
      <c r="AQ650" s="32"/>
      <c r="AR650" s="32"/>
      <c r="AS650" s="32"/>
      <c r="AT650" s="32"/>
      <c r="AU650" s="32"/>
      <c r="AV650" s="32"/>
      <c r="AW650" s="32"/>
      <c r="AX650" s="32"/>
      <c r="AY650" s="32"/>
      <c r="AZ650" s="32"/>
      <c r="BA650" s="32"/>
      <c r="BB650" s="32"/>
      <c r="BC650" s="32"/>
      <c r="BD650" s="32"/>
      <c r="BE650" s="32"/>
      <c r="BF650" s="32"/>
      <c r="BG650" s="32"/>
      <c r="BH650" s="32"/>
      <c r="BI650" s="32"/>
      <c r="BJ650" s="32"/>
      <c r="BK650" s="32"/>
      <c r="BL650" s="32"/>
      <c r="BM650" s="32"/>
      <c r="BN650" s="32"/>
      <c r="BO650" s="32"/>
      <c r="BP650" s="32"/>
      <c r="BQ650" s="32"/>
      <c r="BR650" s="32"/>
      <c r="BS650" s="32"/>
      <c r="BT650" s="32"/>
      <c r="BU650" s="32"/>
      <c r="BV650" s="32"/>
      <c r="BW650" s="32"/>
      <c r="BX650" s="32"/>
      <c r="BY650" s="32"/>
      <c r="BZ650" s="32"/>
      <c r="CA650" s="32"/>
      <c r="CB650" s="32"/>
      <c r="CC650" s="32"/>
      <c r="CD650" s="32"/>
      <c r="CE650" s="32"/>
      <c r="CF650" s="32"/>
      <c r="CG650" s="32"/>
      <c r="CH650" s="32"/>
      <c r="CI650" s="32"/>
      <c r="CJ650" s="32"/>
      <c r="CK650" s="32"/>
      <c r="CL650" s="32"/>
      <c r="CM650" s="32"/>
      <c r="CN650" s="32"/>
      <c r="CO650" s="32"/>
      <c r="CP650" s="32"/>
      <c r="CQ650" s="32"/>
      <c r="CR650" s="32"/>
    </row>
    <row r="651" spans="1:96">
      <c r="A651" s="1" t="s">
        <v>878</v>
      </c>
      <c r="B651" s="1" t="s">
        <v>323</v>
      </c>
      <c r="C651" s="1" t="s">
        <v>389</v>
      </c>
      <c r="D651" s="3">
        <v>10</v>
      </c>
      <c r="E651" s="3">
        <v>10</v>
      </c>
      <c r="F651" s="3">
        <v>10</v>
      </c>
      <c r="G651" s="3">
        <v>10</v>
      </c>
      <c r="H651" s="3">
        <f>SUM(Tabla14[[#This Row],[PRIMER TRIMESTRE]:[CUARTO TRIMESTRE]])</f>
        <v>40</v>
      </c>
      <c r="I651" s="24">
        <v>1500</v>
      </c>
      <c r="J651" s="67">
        <f>Tabla14[[#This Row],[CANTIDAD TOTAL]]*Tabla14[[#This Row],[PRECIO UNITARIO ESTIMADO]]</f>
        <v>60000</v>
      </c>
      <c r="K651" s="1"/>
      <c r="L651" s="1"/>
      <c r="M651" s="1"/>
      <c r="N651" s="1"/>
      <c r="O651" s="1"/>
      <c r="P651" s="32"/>
      <c r="Q651" s="32"/>
      <c r="R651" s="32"/>
      <c r="S651" s="32"/>
      <c r="T651" s="32"/>
      <c r="U651" s="32"/>
      <c r="V651" s="32"/>
      <c r="W651" s="32"/>
      <c r="X651" s="32"/>
      <c r="Y651" s="32"/>
      <c r="Z651" s="32"/>
      <c r="AA651" s="32"/>
      <c r="AB651" s="32"/>
      <c r="AC651" s="32"/>
      <c r="AD651" s="32"/>
      <c r="AE651" s="32"/>
      <c r="AF651" s="32"/>
      <c r="AG651" s="32"/>
      <c r="AH651" s="32"/>
      <c r="AI651" s="32"/>
      <c r="AJ651" s="32"/>
      <c r="AK651" s="32"/>
      <c r="AL651" s="32"/>
      <c r="AM651" s="32"/>
      <c r="AN651" s="32"/>
      <c r="AO651" s="32"/>
      <c r="AP651" s="32"/>
      <c r="AQ651" s="32"/>
      <c r="AR651" s="32"/>
      <c r="AS651" s="32"/>
      <c r="AT651" s="32"/>
      <c r="AU651" s="32"/>
      <c r="AV651" s="32"/>
      <c r="AW651" s="32"/>
      <c r="AX651" s="32"/>
      <c r="AY651" s="32"/>
      <c r="AZ651" s="32"/>
      <c r="BA651" s="32"/>
      <c r="BB651" s="32"/>
      <c r="BC651" s="32"/>
      <c r="BD651" s="32"/>
      <c r="BE651" s="32"/>
      <c r="BF651" s="32"/>
      <c r="BG651" s="32"/>
      <c r="BH651" s="32"/>
      <c r="BI651" s="32"/>
      <c r="BJ651" s="32"/>
      <c r="BK651" s="32"/>
      <c r="BL651" s="32"/>
      <c r="BM651" s="32"/>
      <c r="BN651" s="32"/>
      <c r="BO651" s="32"/>
      <c r="BP651" s="32"/>
      <c r="BQ651" s="32"/>
      <c r="BR651" s="32"/>
      <c r="BS651" s="32"/>
      <c r="BT651" s="32"/>
      <c r="BU651" s="32"/>
      <c r="BV651" s="32"/>
      <c r="BW651" s="32"/>
      <c r="BX651" s="32"/>
      <c r="BY651" s="32"/>
      <c r="BZ651" s="32"/>
      <c r="CA651" s="32"/>
      <c r="CB651" s="32"/>
      <c r="CC651" s="32"/>
      <c r="CD651" s="32"/>
      <c r="CE651" s="32"/>
      <c r="CF651" s="32"/>
      <c r="CG651" s="32"/>
      <c r="CH651" s="32"/>
      <c r="CI651" s="32"/>
      <c r="CJ651" s="32"/>
      <c r="CK651" s="32"/>
      <c r="CL651" s="32"/>
      <c r="CM651" s="32"/>
      <c r="CN651" s="32"/>
      <c r="CO651" s="32"/>
      <c r="CP651" s="32"/>
      <c r="CQ651" s="32"/>
      <c r="CR651" s="32"/>
    </row>
    <row r="652" spans="1:96">
      <c r="A652" s="1" t="s">
        <v>878</v>
      </c>
      <c r="B652" s="1" t="s">
        <v>320</v>
      </c>
      <c r="C652" s="1" t="s">
        <v>389</v>
      </c>
      <c r="D652" s="3">
        <v>20</v>
      </c>
      <c r="E652" s="3">
        <v>20</v>
      </c>
      <c r="F652" s="3">
        <v>20</v>
      </c>
      <c r="G652" s="3">
        <v>20</v>
      </c>
      <c r="H652" s="3">
        <f>SUM(Tabla14[[#This Row],[PRIMER TRIMESTRE]:[CUARTO TRIMESTRE]])</f>
        <v>80</v>
      </c>
      <c r="I652" s="24">
        <v>1500</v>
      </c>
      <c r="J652" s="67">
        <f>Tabla14[[#This Row],[CANTIDAD TOTAL]]*Tabla14[[#This Row],[PRECIO UNITARIO ESTIMADO]]</f>
        <v>120000</v>
      </c>
      <c r="K652" s="1"/>
      <c r="L652" s="1"/>
      <c r="M652" s="1"/>
      <c r="N652" s="1"/>
      <c r="O652" s="1"/>
      <c r="P652" s="32"/>
      <c r="Q652" s="32"/>
      <c r="R652" s="32"/>
      <c r="S652" s="32"/>
      <c r="T652" s="32"/>
      <c r="U652" s="32"/>
      <c r="V652" s="32"/>
      <c r="W652" s="32"/>
      <c r="X652" s="32"/>
      <c r="Y652" s="32"/>
      <c r="Z652" s="32"/>
      <c r="AA652" s="32"/>
      <c r="AB652" s="32"/>
      <c r="AC652" s="32"/>
      <c r="AD652" s="32"/>
      <c r="AE652" s="32"/>
      <c r="AF652" s="32"/>
      <c r="AG652" s="32"/>
      <c r="AH652" s="32"/>
      <c r="AI652" s="32"/>
      <c r="AJ652" s="32"/>
      <c r="AK652" s="32"/>
      <c r="AL652" s="32"/>
      <c r="AM652" s="32"/>
      <c r="AN652" s="32"/>
      <c r="AO652" s="32"/>
      <c r="AP652" s="32"/>
      <c r="AQ652" s="32"/>
      <c r="AR652" s="32"/>
      <c r="AS652" s="32"/>
      <c r="AT652" s="32"/>
      <c r="AU652" s="32"/>
      <c r="AV652" s="32"/>
      <c r="AW652" s="32"/>
      <c r="AX652" s="32"/>
      <c r="AY652" s="32"/>
      <c r="AZ652" s="32"/>
      <c r="BA652" s="32"/>
      <c r="BB652" s="32"/>
      <c r="BC652" s="32"/>
      <c r="BD652" s="32"/>
      <c r="BE652" s="32"/>
      <c r="BF652" s="32"/>
      <c r="BG652" s="32"/>
      <c r="BH652" s="32"/>
      <c r="BI652" s="32"/>
      <c r="BJ652" s="32"/>
      <c r="BK652" s="32"/>
      <c r="BL652" s="32"/>
      <c r="BM652" s="32"/>
      <c r="BN652" s="32"/>
      <c r="BO652" s="32"/>
      <c r="BP652" s="32"/>
      <c r="BQ652" s="32"/>
      <c r="BR652" s="32"/>
      <c r="BS652" s="32"/>
      <c r="BT652" s="32"/>
      <c r="BU652" s="32"/>
      <c r="BV652" s="32"/>
      <c r="BW652" s="32"/>
      <c r="BX652" s="32"/>
      <c r="BY652" s="32"/>
      <c r="BZ652" s="32"/>
      <c r="CA652" s="32"/>
      <c r="CB652" s="32"/>
      <c r="CC652" s="32"/>
      <c r="CD652" s="32"/>
      <c r="CE652" s="32"/>
      <c r="CF652" s="32"/>
      <c r="CG652" s="32"/>
      <c r="CH652" s="32"/>
      <c r="CI652" s="32"/>
      <c r="CJ652" s="32"/>
      <c r="CK652" s="32"/>
      <c r="CL652" s="32"/>
      <c r="CM652" s="32"/>
      <c r="CN652" s="32"/>
      <c r="CO652" s="32"/>
      <c r="CP652" s="32"/>
      <c r="CQ652" s="32"/>
      <c r="CR652" s="32"/>
    </row>
    <row r="653" spans="1:96">
      <c r="A653" s="1" t="s">
        <v>878</v>
      </c>
      <c r="B653" s="1" t="s">
        <v>321</v>
      </c>
      <c r="C653" s="1" t="s">
        <v>389</v>
      </c>
      <c r="D653" s="3">
        <v>5</v>
      </c>
      <c r="E653" s="3">
        <v>5</v>
      </c>
      <c r="F653" s="3">
        <v>5</v>
      </c>
      <c r="G653" s="3">
        <v>5</v>
      </c>
      <c r="H653" s="3">
        <f>SUM(Tabla14[[#This Row],[PRIMER TRIMESTRE]:[CUARTO TRIMESTRE]])</f>
        <v>20</v>
      </c>
      <c r="I653" s="24">
        <v>1500</v>
      </c>
      <c r="J653" s="67">
        <f>Tabla14[[#This Row],[CANTIDAD TOTAL]]*Tabla14[[#This Row],[PRECIO UNITARIO ESTIMADO]]</f>
        <v>30000</v>
      </c>
      <c r="K653" s="1"/>
      <c r="L653" s="1"/>
      <c r="M653" s="1"/>
      <c r="N653" s="1"/>
      <c r="O653" s="1"/>
      <c r="P653" s="32"/>
      <c r="Q653" s="32"/>
      <c r="R653" s="32"/>
      <c r="S653" s="32"/>
      <c r="T653" s="32"/>
      <c r="U653" s="32"/>
      <c r="V653" s="32"/>
      <c r="W653" s="32"/>
      <c r="X653" s="32"/>
      <c r="Y653" s="32"/>
      <c r="Z653" s="32"/>
      <c r="AA653" s="32"/>
      <c r="AB653" s="32"/>
      <c r="AC653" s="32"/>
      <c r="AD653" s="32"/>
      <c r="AE653" s="32"/>
      <c r="AF653" s="32"/>
      <c r="AG653" s="32"/>
      <c r="AH653" s="32"/>
      <c r="AI653" s="32"/>
      <c r="AJ653" s="32"/>
      <c r="AK653" s="32"/>
      <c r="AL653" s="32"/>
      <c r="AM653" s="32"/>
      <c r="AN653" s="32"/>
      <c r="AO653" s="32"/>
      <c r="AP653" s="32"/>
      <c r="AQ653" s="32"/>
      <c r="AR653" s="32"/>
      <c r="AS653" s="32"/>
      <c r="AT653" s="32"/>
      <c r="AU653" s="32"/>
      <c r="AV653" s="32"/>
      <c r="AW653" s="32"/>
      <c r="AX653" s="32"/>
      <c r="AY653" s="32"/>
      <c r="AZ653" s="32"/>
      <c r="BA653" s="32"/>
      <c r="BB653" s="32"/>
      <c r="BC653" s="32"/>
      <c r="BD653" s="32"/>
      <c r="BE653" s="32"/>
      <c r="BF653" s="32"/>
      <c r="BG653" s="32"/>
      <c r="BH653" s="32"/>
      <c r="BI653" s="32"/>
      <c r="BJ653" s="32"/>
      <c r="BK653" s="32"/>
      <c r="BL653" s="32"/>
      <c r="BM653" s="32"/>
      <c r="BN653" s="32"/>
      <c r="BO653" s="32"/>
      <c r="BP653" s="32"/>
      <c r="BQ653" s="32"/>
      <c r="BR653" s="32"/>
      <c r="BS653" s="32"/>
      <c r="BT653" s="32"/>
      <c r="BU653" s="32"/>
      <c r="BV653" s="32"/>
      <c r="BW653" s="32"/>
      <c r="BX653" s="32"/>
      <c r="BY653" s="32"/>
      <c r="BZ653" s="32"/>
      <c r="CA653" s="32"/>
      <c r="CB653" s="32"/>
      <c r="CC653" s="32"/>
      <c r="CD653" s="32"/>
      <c r="CE653" s="32"/>
      <c r="CF653" s="32"/>
      <c r="CG653" s="32"/>
      <c r="CH653" s="32"/>
      <c r="CI653" s="32"/>
      <c r="CJ653" s="32"/>
      <c r="CK653" s="32"/>
      <c r="CL653" s="32"/>
      <c r="CM653" s="32"/>
      <c r="CN653" s="32"/>
      <c r="CO653" s="32"/>
      <c r="CP653" s="32"/>
      <c r="CQ653" s="32"/>
      <c r="CR653" s="32"/>
    </row>
    <row r="654" spans="1:96">
      <c r="A654" s="1" t="s">
        <v>878</v>
      </c>
      <c r="B654" s="1" t="s">
        <v>322</v>
      </c>
      <c r="C654" s="1" t="s">
        <v>389</v>
      </c>
      <c r="D654" s="3">
        <v>3</v>
      </c>
      <c r="E654" s="3">
        <v>3</v>
      </c>
      <c r="F654" s="3">
        <v>3</v>
      </c>
      <c r="G654" s="3">
        <v>3</v>
      </c>
      <c r="H654" s="3">
        <f>SUM(Tabla14[[#This Row],[PRIMER TRIMESTRE]:[CUARTO TRIMESTRE]])</f>
        <v>12</v>
      </c>
      <c r="I654" s="24">
        <v>1500</v>
      </c>
      <c r="J654" s="67">
        <f>Tabla14[[#This Row],[CANTIDAD TOTAL]]*Tabla14[[#This Row],[PRECIO UNITARIO ESTIMADO]]</f>
        <v>18000</v>
      </c>
      <c r="K654" s="1"/>
      <c r="L654" s="1"/>
      <c r="M654" s="1"/>
      <c r="N654" s="1"/>
      <c r="O654" s="1"/>
      <c r="P654" s="32"/>
      <c r="Q654" s="32"/>
      <c r="R654" s="32"/>
      <c r="S654" s="32"/>
      <c r="T654" s="32"/>
      <c r="U654" s="32"/>
      <c r="V654" s="32"/>
      <c r="W654" s="32"/>
      <c r="X654" s="32"/>
      <c r="Y654" s="32"/>
      <c r="Z654" s="32"/>
      <c r="AA654" s="32"/>
      <c r="AB654" s="32"/>
      <c r="AC654" s="32"/>
      <c r="AD654" s="32"/>
      <c r="AE654" s="32"/>
      <c r="AF654" s="32"/>
      <c r="AG654" s="32"/>
      <c r="AH654" s="32"/>
      <c r="AI654" s="32"/>
      <c r="AJ654" s="32"/>
      <c r="AK654" s="32"/>
      <c r="AL654" s="32"/>
      <c r="AM654" s="32"/>
      <c r="AN654" s="32"/>
      <c r="AO654" s="32"/>
      <c r="AP654" s="32"/>
      <c r="AQ654" s="32"/>
      <c r="AR654" s="32"/>
      <c r="AS654" s="32"/>
      <c r="AT654" s="32"/>
      <c r="AU654" s="32"/>
      <c r="AV654" s="32"/>
      <c r="AW654" s="32"/>
      <c r="AX654" s="32"/>
      <c r="AY654" s="32"/>
      <c r="AZ654" s="32"/>
      <c r="BA654" s="32"/>
      <c r="BB654" s="32"/>
      <c r="BC654" s="32"/>
      <c r="BD654" s="32"/>
      <c r="BE654" s="32"/>
      <c r="BF654" s="32"/>
      <c r="BG654" s="32"/>
      <c r="BH654" s="32"/>
      <c r="BI654" s="32"/>
      <c r="BJ654" s="32"/>
      <c r="BK654" s="32"/>
      <c r="BL654" s="32"/>
      <c r="BM654" s="32"/>
      <c r="BN654" s="32"/>
      <c r="BO654" s="32"/>
      <c r="BP654" s="32"/>
      <c r="BQ654" s="32"/>
      <c r="BR654" s="32"/>
      <c r="BS654" s="32"/>
      <c r="BT654" s="32"/>
      <c r="BU654" s="32"/>
      <c r="BV654" s="32"/>
      <c r="BW654" s="32"/>
      <c r="BX654" s="32"/>
      <c r="BY654" s="32"/>
      <c r="BZ654" s="32"/>
      <c r="CA654" s="32"/>
      <c r="CB654" s="32"/>
      <c r="CC654" s="32"/>
      <c r="CD654" s="32"/>
      <c r="CE654" s="32"/>
      <c r="CF654" s="32"/>
      <c r="CG654" s="32"/>
      <c r="CH654" s="32"/>
      <c r="CI654" s="32"/>
      <c r="CJ654" s="32"/>
      <c r="CK654" s="32"/>
      <c r="CL654" s="32"/>
      <c r="CM654" s="32"/>
      <c r="CN654" s="32"/>
      <c r="CO654" s="32"/>
      <c r="CP654" s="32"/>
      <c r="CQ654" s="32"/>
      <c r="CR654" s="32"/>
    </row>
    <row r="655" spans="1:96">
      <c r="A655" s="1" t="s">
        <v>878</v>
      </c>
      <c r="B655" s="1" t="s">
        <v>324</v>
      </c>
      <c r="C655" s="1" t="s">
        <v>389</v>
      </c>
      <c r="D655" s="3">
        <v>10</v>
      </c>
      <c r="E655" s="3">
        <v>10</v>
      </c>
      <c r="F655" s="3">
        <v>10</v>
      </c>
      <c r="G655" s="3">
        <v>10</v>
      </c>
      <c r="H655" s="3">
        <f>SUM(Tabla14[[#This Row],[PRIMER TRIMESTRE]:[CUARTO TRIMESTRE]])</f>
        <v>40</v>
      </c>
      <c r="I655" s="24">
        <v>1500</v>
      </c>
      <c r="J655" s="67">
        <f>Tabla14[[#This Row],[CANTIDAD TOTAL]]*Tabla14[[#This Row],[PRECIO UNITARIO ESTIMADO]]</f>
        <v>60000</v>
      </c>
      <c r="K655" s="1"/>
      <c r="L655" s="1"/>
      <c r="M655" s="1"/>
      <c r="N655" s="1"/>
      <c r="O655" s="1"/>
      <c r="P655" s="32"/>
      <c r="Q655" s="32"/>
      <c r="R655" s="32"/>
      <c r="S655" s="32"/>
      <c r="T655" s="32"/>
      <c r="U655" s="32"/>
      <c r="V655" s="32"/>
      <c r="W655" s="32"/>
      <c r="X655" s="32"/>
      <c r="Y655" s="32"/>
      <c r="Z655" s="32"/>
      <c r="AA655" s="32"/>
      <c r="AB655" s="32"/>
      <c r="AC655" s="32"/>
      <c r="AD655" s="32"/>
      <c r="AE655" s="32"/>
      <c r="AF655" s="32"/>
      <c r="AG655" s="32"/>
      <c r="AH655" s="32"/>
      <c r="AI655" s="32"/>
      <c r="AJ655" s="32"/>
      <c r="AK655" s="32"/>
      <c r="AL655" s="32"/>
      <c r="AM655" s="32"/>
      <c r="AN655" s="32"/>
      <c r="AO655" s="32"/>
      <c r="AP655" s="32"/>
      <c r="AQ655" s="32"/>
      <c r="AR655" s="32"/>
      <c r="AS655" s="32"/>
      <c r="AT655" s="32"/>
      <c r="AU655" s="32"/>
      <c r="AV655" s="32"/>
      <c r="AW655" s="32"/>
      <c r="AX655" s="32"/>
      <c r="AY655" s="32"/>
      <c r="AZ655" s="32"/>
      <c r="BA655" s="32"/>
      <c r="BB655" s="32"/>
      <c r="BC655" s="32"/>
      <c r="BD655" s="32"/>
      <c r="BE655" s="32"/>
      <c r="BF655" s="32"/>
      <c r="BG655" s="32"/>
      <c r="BH655" s="32"/>
      <c r="BI655" s="32"/>
      <c r="BJ655" s="32"/>
      <c r="BK655" s="32"/>
      <c r="BL655" s="32"/>
      <c r="BM655" s="32"/>
      <c r="BN655" s="32"/>
      <c r="BO655" s="32"/>
      <c r="BP655" s="32"/>
      <c r="BQ655" s="32"/>
      <c r="BR655" s="32"/>
      <c r="BS655" s="32"/>
      <c r="BT655" s="32"/>
      <c r="BU655" s="32"/>
      <c r="BV655" s="32"/>
      <c r="BW655" s="32"/>
      <c r="BX655" s="32"/>
      <c r="BY655" s="32"/>
      <c r="BZ655" s="32"/>
      <c r="CA655" s="32"/>
      <c r="CB655" s="32"/>
      <c r="CC655" s="32"/>
      <c r="CD655" s="32"/>
      <c r="CE655" s="32"/>
      <c r="CF655" s="32"/>
      <c r="CG655" s="32"/>
      <c r="CH655" s="32"/>
      <c r="CI655" s="32"/>
      <c r="CJ655" s="32"/>
      <c r="CK655" s="32"/>
      <c r="CL655" s="32"/>
      <c r="CM655" s="32"/>
      <c r="CN655" s="32"/>
      <c r="CO655" s="32"/>
      <c r="CP655" s="32"/>
      <c r="CQ655" s="32"/>
      <c r="CR655" s="32"/>
    </row>
    <row r="656" spans="1:96">
      <c r="A656" s="1" t="s">
        <v>878</v>
      </c>
      <c r="B656" s="1" t="s">
        <v>326</v>
      </c>
      <c r="C656" s="1" t="s">
        <v>389</v>
      </c>
      <c r="D656" s="3">
        <v>5</v>
      </c>
      <c r="E656" s="3">
        <v>5</v>
      </c>
      <c r="F656" s="3">
        <v>5</v>
      </c>
      <c r="G656" s="3">
        <v>5</v>
      </c>
      <c r="H656" s="3">
        <f>SUM(Tabla14[[#This Row],[PRIMER TRIMESTRE]:[CUARTO TRIMESTRE]])</f>
        <v>20</v>
      </c>
      <c r="I656" s="24">
        <v>1500</v>
      </c>
      <c r="J656" s="67">
        <f>Tabla14[[#This Row],[CANTIDAD TOTAL]]*Tabla14[[#This Row],[PRECIO UNITARIO ESTIMADO]]</f>
        <v>30000</v>
      </c>
      <c r="K656" s="1"/>
      <c r="L656" s="1"/>
      <c r="M656" s="1"/>
      <c r="N656" s="1"/>
      <c r="O656" s="1"/>
      <c r="P656" s="32"/>
      <c r="Q656" s="32"/>
      <c r="R656" s="32"/>
      <c r="S656" s="32"/>
      <c r="T656" s="32"/>
      <c r="U656" s="32"/>
      <c r="V656" s="32"/>
      <c r="W656" s="32"/>
      <c r="X656" s="32"/>
      <c r="Y656" s="32"/>
      <c r="Z656" s="32"/>
      <c r="AA656" s="32"/>
      <c r="AB656" s="32"/>
      <c r="AC656" s="32"/>
      <c r="AD656" s="32"/>
      <c r="AE656" s="32"/>
      <c r="AF656" s="32"/>
      <c r="AG656" s="32"/>
      <c r="AH656" s="32"/>
      <c r="AI656" s="32"/>
      <c r="AJ656" s="32"/>
      <c r="AK656" s="32"/>
      <c r="AL656" s="32"/>
      <c r="AM656" s="32"/>
      <c r="AN656" s="32"/>
      <c r="AO656" s="32"/>
      <c r="AP656" s="32"/>
      <c r="AQ656" s="32"/>
      <c r="AR656" s="32"/>
      <c r="AS656" s="32"/>
      <c r="AT656" s="32"/>
      <c r="AU656" s="32"/>
      <c r="AV656" s="32"/>
      <c r="AW656" s="32"/>
      <c r="AX656" s="32"/>
      <c r="AY656" s="32"/>
      <c r="AZ656" s="32"/>
      <c r="BA656" s="32"/>
      <c r="BB656" s="32"/>
      <c r="BC656" s="32"/>
      <c r="BD656" s="32"/>
      <c r="BE656" s="32"/>
      <c r="BF656" s="32"/>
      <c r="BG656" s="32"/>
      <c r="BH656" s="32"/>
      <c r="BI656" s="32"/>
      <c r="BJ656" s="32"/>
      <c r="BK656" s="32"/>
      <c r="BL656" s="32"/>
      <c r="BM656" s="32"/>
      <c r="BN656" s="32"/>
      <c r="BO656" s="32"/>
      <c r="BP656" s="32"/>
      <c r="BQ656" s="32"/>
      <c r="BR656" s="32"/>
      <c r="BS656" s="32"/>
      <c r="BT656" s="32"/>
      <c r="BU656" s="32"/>
      <c r="BV656" s="32"/>
      <c r="BW656" s="32"/>
      <c r="BX656" s="32"/>
      <c r="BY656" s="32"/>
      <c r="BZ656" s="32"/>
      <c r="CA656" s="32"/>
      <c r="CB656" s="32"/>
      <c r="CC656" s="32"/>
      <c r="CD656" s="32"/>
      <c r="CE656" s="32"/>
      <c r="CF656" s="32"/>
      <c r="CG656" s="32"/>
      <c r="CH656" s="32"/>
      <c r="CI656" s="32"/>
      <c r="CJ656" s="32"/>
      <c r="CK656" s="32"/>
      <c r="CL656" s="32"/>
      <c r="CM656" s="32"/>
      <c r="CN656" s="32"/>
      <c r="CO656" s="32"/>
      <c r="CP656" s="32"/>
      <c r="CQ656" s="32"/>
      <c r="CR656" s="32"/>
    </row>
    <row r="657" spans="1:96">
      <c r="A657" s="1" t="s">
        <v>878</v>
      </c>
      <c r="B657" s="1" t="s">
        <v>327</v>
      </c>
      <c r="C657" s="1" t="s">
        <v>389</v>
      </c>
      <c r="D657" s="3">
        <v>5</v>
      </c>
      <c r="E657" s="3">
        <v>5</v>
      </c>
      <c r="F657" s="3">
        <v>5</v>
      </c>
      <c r="G657" s="3">
        <v>5</v>
      </c>
      <c r="H657" s="3">
        <f>SUM(Tabla14[[#This Row],[PRIMER TRIMESTRE]:[CUARTO TRIMESTRE]])</f>
        <v>20</v>
      </c>
      <c r="I657" s="24">
        <v>1500</v>
      </c>
      <c r="J657" s="67">
        <f>Tabla14[[#This Row],[CANTIDAD TOTAL]]*Tabla14[[#This Row],[PRECIO UNITARIO ESTIMADO]]</f>
        <v>30000</v>
      </c>
      <c r="K657" s="1"/>
      <c r="L657" s="1"/>
      <c r="M657" s="1"/>
      <c r="N657" s="1"/>
      <c r="O657" s="1"/>
      <c r="P657" s="32"/>
      <c r="Q657" s="32"/>
      <c r="R657" s="32"/>
      <c r="S657" s="32"/>
      <c r="T657" s="32"/>
      <c r="U657" s="32"/>
      <c r="V657" s="32"/>
      <c r="W657" s="32"/>
      <c r="X657" s="32"/>
      <c r="Y657" s="32"/>
      <c r="Z657" s="32"/>
      <c r="AA657" s="32"/>
      <c r="AB657" s="32"/>
      <c r="AC657" s="32"/>
      <c r="AD657" s="32"/>
      <c r="AE657" s="32"/>
      <c r="AF657" s="32"/>
      <c r="AG657" s="32"/>
      <c r="AH657" s="32"/>
      <c r="AI657" s="32"/>
      <c r="AJ657" s="32"/>
      <c r="AK657" s="32"/>
      <c r="AL657" s="32"/>
      <c r="AM657" s="32"/>
      <c r="AN657" s="32"/>
      <c r="AO657" s="32"/>
      <c r="AP657" s="32"/>
      <c r="AQ657" s="32"/>
      <c r="AR657" s="32"/>
      <c r="AS657" s="32"/>
      <c r="AT657" s="32"/>
      <c r="AU657" s="32"/>
      <c r="AV657" s="32"/>
      <c r="AW657" s="32"/>
      <c r="AX657" s="32"/>
      <c r="AY657" s="32"/>
      <c r="AZ657" s="32"/>
      <c r="BA657" s="32"/>
      <c r="BB657" s="32"/>
      <c r="BC657" s="32"/>
      <c r="BD657" s="32"/>
      <c r="BE657" s="32"/>
      <c r="BF657" s="32"/>
      <c r="BG657" s="32"/>
      <c r="BH657" s="32"/>
      <c r="BI657" s="32"/>
      <c r="BJ657" s="32"/>
      <c r="BK657" s="32"/>
      <c r="BL657" s="32"/>
      <c r="BM657" s="32"/>
      <c r="BN657" s="32"/>
      <c r="BO657" s="32"/>
      <c r="BP657" s="32"/>
      <c r="BQ657" s="32"/>
      <c r="BR657" s="32"/>
      <c r="BS657" s="32"/>
      <c r="BT657" s="32"/>
      <c r="BU657" s="32"/>
      <c r="BV657" s="32"/>
      <c r="BW657" s="32"/>
      <c r="BX657" s="32"/>
      <c r="BY657" s="32"/>
      <c r="BZ657" s="32"/>
      <c r="CA657" s="32"/>
      <c r="CB657" s="32"/>
      <c r="CC657" s="32"/>
      <c r="CD657" s="32"/>
      <c r="CE657" s="32"/>
      <c r="CF657" s="32"/>
      <c r="CG657" s="32"/>
      <c r="CH657" s="32"/>
      <c r="CI657" s="32"/>
      <c r="CJ657" s="32"/>
      <c r="CK657" s="32"/>
      <c r="CL657" s="32"/>
      <c r="CM657" s="32"/>
      <c r="CN657" s="32"/>
      <c r="CO657" s="32"/>
      <c r="CP657" s="32"/>
      <c r="CQ657" s="32"/>
      <c r="CR657" s="32"/>
    </row>
    <row r="658" spans="1:96">
      <c r="A658" s="1" t="s">
        <v>878</v>
      </c>
      <c r="B658" s="1" t="s">
        <v>328</v>
      </c>
      <c r="C658" s="1" t="s">
        <v>389</v>
      </c>
      <c r="D658" s="3">
        <v>10</v>
      </c>
      <c r="E658" s="3">
        <v>10</v>
      </c>
      <c r="F658" s="3">
        <v>10</v>
      </c>
      <c r="G658" s="3">
        <v>10</v>
      </c>
      <c r="H658" s="3">
        <f>SUM(Tabla14[[#This Row],[PRIMER TRIMESTRE]:[CUARTO TRIMESTRE]])</f>
        <v>40</v>
      </c>
      <c r="I658" s="24">
        <v>1500</v>
      </c>
      <c r="J658" s="67">
        <f>Tabla14[[#This Row],[CANTIDAD TOTAL]]*Tabla14[[#This Row],[PRECIO UNITARIO ESTIMADO]]</f>
        <v>60000</v>
      </c>
      <c r="K658" s="1"/>
      <c r="L658" s="1"/>
      <c r="M658" s="1"/>
      <c r="N658" s="1"/>
      <c r="O658" s="1"/>
      <c r="P658" s="32"/>
      <c r="Q658" s="32"/>
      <c r="R658" s="32"/>
      <c r="S658" s="32"/>
      <c r="T658" s="32"/>
      <c r="U658" s="32"/>
      <c r="V658" s="32"/>
      <c r="W658" s="32"/>
      <c r="X658" s="32"/>
      <c r="Y658" s="32"/>
      <c r="Z658" s="32"/>
      <c r="AA658" s="32"/>
      <c r="AB658" s="32"/>
      <c r="AC658" s="32"/>
      <c r="AD658" s="32"/>
      <c r="AE658" s="32"/>
      <c r="AF658" s="32"/>
      <c r="AG658" s="32"/>
      <c r="AH658" s="32"/>
      <c r="AI658" s="32"/>
      <c r="AJ658" s="32"/>
      <c r="AK658" s="32"/>
      <c r="AL658" s="32"/>
      <c r="AM658" s="32"/>
      <c r="AN658" s="32"/>
      <c r="AO658" s="32"/>
      <c r="AP658" s="32"/>
      <c r="AQ658" s="32"/>
      <c r="AR658" s="32"/>
      <c r="AS658" s="32"/>
      <c r="AT658" s="32"/>
      <c r="AU658" s="32"/>
      <c r="AV658" s="32"/>
      <c r="AW658" s="32"/>
      <c r="AX658" s="32"/>
      <c r="AY658" s="32"/>
      <c r="AZ658" s="32"/>
      <c r="BA658" s="32"/>
      <c r="BB658" s="32"/>
      <c r="BC658" s="32"/>
      <c r="BD658" s="32"/>
      <c r="BE658" s="32"/>
      <c r="BF658" s="32"/>
      <c r="BG658" s="32"/>
      <c r="BH658" s="32"/>
      <c r="BI658" s="32"/>
      <c r="BJ658" s="32"/>
      <c r="BK658" s="32"/>
      <c r="BL658" s="32"/>
      <c r="BM658" s="32"/>
      <c r="BN658" s="32"/>
      <c r="BO658" s="32"/>
      <c r="BP658" s="32"/>
      <c r="BQ658" s="32"/>
      <c r="BR658" s="32"/>
      <c r="BS658" s="32"/>
      <c r="BT658" s="32"/>
      <c r="BU658" s="32"/>
      <c r="BV658" s="32"/>
      <c r="BW658" s="32"/>
      <c r="BX658" s="32"/>
      <c r="BY658" s="32"/>
      <c r="BZ658" s="32"/>
      <c r="CA658" s="32"/>
      <c r="CB658" s="32"/>
      <c r="CC658" s="32"/>
      <c r="CD658" s="32"/>
      <c r="CE658" s="32"/>
      <c r="CF658" s="32"/>
      <c r="CG658" s="32"/>
      <c r="CH658" s="32"/>
      <c r="CI658" s="32"/>
      <c r="CJ658" s="32"/>
      <c r="CK658" s="32"/>
      <c r="CL658" s="32"/>
      <c r="CM658" s="32"/>
      <c r="CN658" s="32"/>
      <c r="CO658" s="32"/>
      <c r="CP658" s="32"/>
      <c r="CQ658" s="32"/>
      <c r="CR658" s="32"/>
    </row>
    <row r="659" spans="1:96">
      <c r="A659" s="1" t="s">
        <v>878</v>
      </c>
      <c r="B659" s="1" t="s">
        <v>330</v>
      </c>
      <c r="C659" s="1" t="s">
        <v>389</v>
      </c>
      <c r="D659" s="3">
        <v>20</v>
      </c>
      <c r="E659" s="3">
        <v>20</v>
      </c>
      <c r="F659" s="3">
        <v>20</v>
      </c>
      <c r="G659" s="3">
        <v>20</v>
      </c>
      <c r="H659" s="3">
        <f>SUM(Tabla14[[#This Row],[PRIMER TRIMESTRE]:[CUARTO TRIMESTRE]])</f>
        <v>80</v>
      </c>
      <c r="I659" s="24">
        <v>1500</v>
      </c>
      <c r="J659" s="67">
        <f>Tabla14[[#This Row],[CANTIDAD TOTAL]]*Tabla14[[#This Row],[PRECIO UNITARIO ESTIMADO]]</f>
        <v>120000</v>
      </c>
      <c r="K659" s="1"/>
      <c r="L659" s="1"/>
      <c r="M659" s="1"/>
      <c r="N659" s="1"/>
      <c r="O659" s="1"/>
      <c r="P659" s="32"/>
      <c r="Q659" s="32"/>
      <c r="R659" s="32"/>
      <c r="S659" s="32"/>
      <c r="T659" s="32"/>
      <c r="U659" s="32"/>
      <c r="V659" s="32"/>
      <c r="W659" s="32"/>
      <c r="X659" s="32"/>
      <c r="Y659" s="32"/>
      <c r="Z659" s="32"/>
      <c r="AA659" s="32"/>
      <c r="AB659" s="32"/>
      <c r="AC659" s="32"/>
      <c r="AD659" s="32"/>
      <c r="AE659" s="32"/>
      <c r="AF659" s="32"/>
      <c r="AG659" s="32"/>
      <c r="AH659" s="32"/>
      <c r="AI659" s="32"/>
      <c r="AJ659" s="32"/>
      <c r="AK659" s="32"/>
      <c r="AL659" s="32"/>
      <c r="AM659" s="32"/>
      <c r="AN659" s="32"/>
      <c r="AO659" s="32"/>
      <c r="AP659" s="32"/>
      <c r="AQ659" s="32"/>
      <c r="AR659" s="32"/>
      <c r="AS659" s="32"/>
      <c r="AT659" s="32"/>
      <c r="AU659" s="32"/>
      <c r="AV659" s="32"/>
      <c r="AW659" s="32"/>
      <c r="AX659" s="32"/>
      <c r="AY659" s="32"/>
      <c r="AZ659" s="32"/>
      <c r="BA659" s="32"/>
      <c r="BB659" s="32"/>
      <c r="BC659" s="32"/>
      <c r="BD659" s="32"/>
      <c r="BE659" s="32"/>
      <c r="BF659" s="32"/>
      <c r="BG659" s="32"/>
      <c r="BH659" s="32"/>
      <c r="BI659" s="32"/>
      <c r="BJ659" s="32"/>
      <c r="BK659" s="32"/>
      <c r="BL659" s="32"/>
      <c r="BM659" s="32"/>
      <c r="BN659" s="32"/>
      <c r="BO659" s="32"/>
      <c r="BP659" s="32"/>
      <c r="BQ659" s="32"/>
      <c r="BR659" s="32"/>
      <c r="BS659" s="32"/>
      <c r="BT659" s="32"/>
      <c r="BU659" s="32"/>
      <c r="BV659" s="32"/>
      <c r="BW659" s="32"/>
      <c r="BX659" s="32"/>
      <c r="BY659" s="32"/>
      <c r="BZ659" s="32"/>
      <c r="CA659" s="32"/>
      <c r="CB659" s="32"/>
      <c r="CC659" s="32"/>
      <c r="CD659" s="32"/>
      <c r="CE659" s="32"/>
      <c r="CF659" s="32"/>
      <c r="CG659" s="32"/>
      <c r="CH659" s="32"/>
      <c r="CI659" s="32"/>
      <c r="CJ659" s="32"/>
      <c r="CK659" s="32"/>
      <c r="CL659" s="32"/>
      <c r="CM659" s="32"/>
      <c r="CN659" s="32"/>
      <c r="CO659" s="32"/>
      <c r="CP659" s="32"/>
      <c r="CQ659" s="32"/>
      <c r="CR659" s="32"/>
    </row>
    <row r="660" spans="1:96">
      <c r="A660" s="1" t="s">
        <v>878</v>
      </c>
      <c r="B660" s="1" t="s">
        <v>329</v>
      </c>
      <c r="C660" s="1" t="s">
        <v>389</v>
      </c>
      <c r="D660" s="3">
        <v>5</v>
      </c>
      <c r="E660" s="3">
        <v>5</v>
      </c>
      <c r="F660" s="3">
        <v>5</v>
      </c>
      <c r="G660" s="3">
        <v>5</v>
      </c>
      <c r="H660" s="3">
        <f>SUM(Tabla14[[#This Row],[PRIMER TRIMESTRE]:[CUARTO TRIMESTRE]])</f>
        <v>20</v>
      </c>
      <c r="I660" s="24">
        <v>1500</v>
      </c>
      <c r="J660" s="67">
        <f>Tabla14[[#This Row],[CANTIDAD TOTAL]]*Tabla14[[#This Row],[PRECIO UNITARIO ESTIMADO]]</f>
        <v>30000</v>
      </c>
      <c r="K660" s="1"/>
      <c r="L660" s="1"/>
      <c r="M660" s="1"/>
      <c r="N660" s="1"/>
      <c r="O660" s="1"/>
      <c r="P660" s="32"/>
      <c r="Q660" s="32"/>
      <c r="R660" s="32"/>
      <c r="S660" s="32"/>
      <c r="T660" s="32"/>
      <c r="U660" s="32"/>
      <c r="V660" s="32"/>
      <c r="W660" s="32"/>
      <c r="X660" s="32"/>
      <c r="Y660" s="32"/>
      <c r="Z660" s="32"/>
      <c r="AA660" s="32"/>
      <c r="AB660" s="32"/>
      <c r="AC660" s="32"/>
      <c r="AD660" s="32"/>
      <c r="AE660" s="32"/>
      <c r="AF660" s="32"/>
      <c r="AG660" s="32"/>
      <c r="AH660" s="32"/>
      <c r="AI660" s="32"/>
      <c r="AJ660" s="32"/>
      <c r="AK660" s="32"/>
      <c r="AL660" s="32"/>
      <c r="AM660" s="32"/>
      <c r="AN660" s="32"/>
      <c r="AO660" s="32"/>
      <c r="AP660" s="32"/>
      <c r="AQ660" s="32"/>
      <c r="AR660" s="32"/>
      <c r="AS660" s="32"/>
      <c r="AT660" s="32"/>
      <c r="AU660" s="32"/>
      <c r="AV660" s="32"/>
      <c r="AW660" s="32"/>
      <c r="AX660" s="32"/>
      <c r="AY660" s="32"/>
      <c r="AZ660" s="32"/>
      <c r="BA660" s="32"/>
      <c r="BB660" s="32"/>
      <c r="BC660" s="32"/>
      <c r="BD660" s="32"/>
      <c r="BE660" s="32"/>
      <c r="BF660" s="32"/>
      <c r="BG660" s="32"/>
      <c r="BH660" s="32"/>
      <c r="BI660" s="32"/>
      <c r="BJ660" s="32"/>
      <c r="BK660" s="32"/>
      <c r="BL660" s="32"/>
      <c r="BM660" s="32"/>
      <c r="BN660" s="32"/>
      <c r="BO660" s="32"/>
      <c r="BP660" s="32"/>
      <c r="BQ660" s="32"/>
      <c r="BR660" s="32"/>
      <c r="BS660" s="32"/>
      <c r="BT660" s="32"/>
      <c r="BU660" s="32"/>
      <c r="BV660" s="32"/>
      <c r="BW660" s="32"/>
      <c r="BX660" s="32"/>
      <c r="BY660" s="32"/>
      <c r="BZ660" s="32"/>
      <c r="CA660" s="32"/>
      <c r="CB660" s="32"/>
      <c r="CC660" s="32"/>
      <c r="CD660" s="32"/>
      <c r="CE660" s="32"/>
      <c r="CF660" s="32"/>
      <c r="CG660" s="32"/>
      <c r="CH660" s="32"/>
      <c r="CI660" s="32"/>
      <c r="CJ660" s="32"/>
      <c r="CK660" s="32"/>
      <c r="CL660" s="32"/>
      <c r="CM660" s="32"/>
      <c r="CN660" s="32"/>
      <c r="CO660" s="32"/>
      <c r="CP660" s="32"/>
      <c r="CQ660" s="32"/>
      <c r="CR660" s="32"/>
    </row>
    <row r="661" spans="1:96">
      <c r="A661" s="1" t="s">
        <v>878</v>
      </c>
      <c r="B661" s="1" t="s">
        <v>332</v>
      </c>
      <c r="C661" s="1" t="s">
        <v>389</v>
      </c>
      <c r="D661" s="3">
        <v>20</v>
      </c>
      <c r="E661" s="3">
        <v>20</v>
      </c>
      <c r="F661" s="3">
        <v>20</v>
      </c>
      <c r="G661" s="3">
        <v>20</v>
      </c>
      <c r="H661" s="3">
        <f>SUM(Tabla14[[#This Row],[PRIMER TRIMESTRE]:[CUARTO TRIMESTRE]])</f>
        <v>80</v>
      </c>
      <c r="I661" s="24">
        <v>1500</v>
      </c>
      <c r="J661" s="67">
        <f>Tabla14[[#This Row],[CANTIDAD TOTAL]]*Tabla14[[#This Row],[PRECIO UNITARIO ESTIMADO]]</f>
        <v>120000</v>
      </c>
      <c r="K661" s="1"/>
      <c r="L661" s="1"/>
      <c r="M661" s="1"/>
      <c r="N661" s="1"/>
      <c r="O661" s="1"/>
      <c r="P661" s="32"/>
      <c r="Q661" s="32"/>
      <c r="R661" s="32"/>
      <c r="S661" s="32"/>
      <c r="T661" s="32"/>
      <c r="U661" s="32"/>
      <c r="V661" s="32"/>
      <c r="W661" s="32"/>
      <c r="X661" s="32"/>
      <c r="Y661" s="32"/>
      <c r="Z661" s="32"/>
      <c r="AA661" s="32"/>
      <c r="AB661" s="32"/>
      <c r="AC661" s="32"/>
      <c r="AD661" s="32"/>
      <c r="AE661" s="32"/>
      <c r="AF661" s="32"/>
      <c r="AG661" s="32"/>
      <c r="AH661" s="32"/>
      <c r="AI661" s="32"/>
      <c r="AJ661" s="32"/>
      <c r="AK661" s="32"/>
      <c r="AL661" s="32"/>
      <c r="AM661" s="32"/>
      <c r="AN661" s="32"/>
      <c r="AO661" s="32"/>
      <c r="AP661" s="32"/>
      <c r="AQ661" s="32"/>
      <c r="AR661" s="32"/>
      <c r="AS661" s="32"/>
      <c r="AT661" s="32"/>
      <c r="AU661" s="32"/>
      <c r="AV661" s="32"/>
      <c r="AW661" s="32"/>
      <c r="AX661" s="32"/>
      <c r="AY661" s="32"/>
      <c r="AZ661" s="32"/>
      <c r="BA661" s="32"/>
      <c r="BB661" s="32"/>
      <c r="BC661" s="32"/>
      <c r="BD661" s="32"/>
      <c r="BE661" s="32"/>
      <c r="BF661" s="32"/>
      <c r="BG661" s="32"/>
      <c r="BH661" s="32"/>
      <c r="BI661" s="32"/>
      <c r="BJ661" s="32"/>
      <c r="BK661" s="32"/>
      <c r="BL661" s="32"/>
      <c r="BM661" s="32"/>
      <c r="BN661" s="32"/>
      <c r="BO661" s="32"/>
      <c r="BP661" s="32"/>
      <c r="BQ661" s="32"/>
      <c r="BR661" s="32"/>
      <c r="BS661" s="32"/>
      <c r="BT661" s="32"/>
      <c r="BU661" s="32"/>
      <c r="BV661" s="32"/>
      <c r="BW661" s="32"/>
      <c r="BX661" s="32"/>
      <c r="BY661" s="32"/>
      <c r="BZ661" s="32"/>
      <c r="CA661" s="32"/>
      <c r="CB661" s="32"/>
      <c r="CC661" s="32"/>
      <c r="CD661" s="32"/>
      <c r="CE661" s="32"/>
      <c r="CF661" s="32"/>
      <c r="CG661" s="32"/>
      <c r="CH661" s="32"/>
      <c r="CI661" s="32"/>
      <c r="CJ661" s="32"/>
      <c r="CK661" s="32"/>
      <c r="CL661" s="32"/>
      <c r="CM661" s="32"/>
      <c r="CN661" s="32"/>
      <c r="CO661" s="32"/>
      <c r="CP661" s="32"/>
      <c r="CQ661" s="32"/>
      <c r="CR661" s="32"/>
    </row>
    <row r="662" spans="1:96">
      <c r="A662" s="1" t="s">
        <v>878</v>
      </c>
      <c r="B662" s="1" t="s">
        <v>331</v>
      </c>
      <c r="C662" s="1" t="s">
        <v>389</v>
      </c>
      <c r="D662" s="3">
        <v>40</v>
      </c>
      <c r="E662" s="3">
        <v>40</v>
      </c>
      <c r="F662" s="3">
        <v>40</v>
      </c>
      <c r="G662" s="3">
        <v>40</v>
      </c>
      <c r="H662" s="3">
        <f>SUM(Tabla14[[#This Row],[PRIMER TRIMESTRE]:[CUARTO TRIMESTRE]])</f>
        <v>160</v>
      </c>
      <c r="I662" s="24">
        <v>1500</v>
      </c>
      <c r="J662" s="67">
        <f>Tabla14[[#This Row],[CANTIDAD TOTAL]]*Tabla14[[#This Row],[PRECIO UNITARIO ESTIMADO]]</f>
        <v>240000</v>
      </c>
      <c r="K662" s="1"/>
      <c r="L662" s="1"/>
      <c r="M662" s="1"/>
      <c r="N662" s="1"/>
      <c r="O662" s="1"/>
      <c r="P662" s="32"/>
      <c r="Q662" s="32"/>
      <c r="R662" s="32"/>
      <c r="S662" s="32"/>
      <c r="T662" s="32"/>
      <c r="U662" s="32"/>
      <c r="V662" s="32"/>
      <c r="W662" s="32"/>
      <c r="X662" s="32"/>
      <c r="Y662" s="32"/>
      <c r="Z662" s="32"/>
      <c r="AA662" s="32"/>
      <c r="AB662" s="32"/>
      <c r="AC662" s="32"/>
      <c r="AD662" s="32"/>
      <c r="AE662" s="32"/>
      <c r="AF662" s="32"/>
      <c r="AG662" s="32"/>
      <c r="AH662" s="32"/>
      <c r="AI662" s="32"/>
      <c r="AJ662" s="32"/>
      <c r="AK662" s="32"/>
      <c r="AL662" s="32"/>
      <c r="AM662" s="32"/>
      <c r="AN662" s="32"/>
      <c r="AO662" s="32"/>
      <c r="AP662" s="32"/>
      <c r="AQ662" s="32"/>
      <c r="AR662" s="32"/>
      <c r="AS662" s="32"/>
      <c r="AT662" s="32"/>
      <c r="AU662" s="32"/>
      <c r="AV662" s="32"/>
      <c r="AW662" s="32"/>
      <c r="AX662" s="32"/>
      <c r="AY662" s="32"/>
      <c r="AZ662" s="32"/>
      <c r="BA662" s="32"/>
      <c r="BB662" s="32"/>
      <c r="BC662" s="32"/>
      <c r="BD662" s="32"/>
      <c r="BE662" s="32"/>
      <c r="BF662" s="32"/>
      <c r="BG662" s="32"/>
      <c r="BH662" s="32"/>
      <c r="BI662" s="32"/>
      <c r="BJ662" s="32"/>
      <c r="BK662" s="32"/>
      <c r="BL662" s="32"/>
      <c r="BM662" s="32"/>
      <c r="BN662" s="32"/>
      <c r="BO662" s="32"/>
      <c r="BP662" s="32"/>
      <c r="BQ662" s="32"/>
      <c r="BR662" s="32"/>
      <c r="BS662" s="32"/>
      <c r="BT662" s="32"/>
      <c r="BU662" s="32"/>
      <c r="BV662" s="32"/>
      <c r="BW662" s="32"/>
      <c r="BX662" s="32"/>
      <c r="BY662" s="32"/>
      <c r="BZ662" s="32"/>
      <c r="CA662" s="32"/>
      <c r="CB662" s="32"/>
      <c r="CC662" s="32"/>
      <c r="CD662" s="32"/>
      <c r="CE662" s="32"/>
      <c r="CF662" s="32"/>
      <c r="CG662" s="32"/>
      <c r="CH662" s="32"/>
      <c r="CI662" s="32"/>
      <c r="CJ662" s="32"/>
      <c r="CK662" s="32"/>
      <c r="CL662" s="32"/>
      <c r="CM662" s="32"/>
      <c r="CN662" s="32"/>
      <c r="CO662" s="32"/>
      <c r="CP662" s="32"/>
      <c r="CQ662" s="32"/>
      <c r="CR662" s="32"/>
    </row>
    <row r="663" spans="1:96">
      <c r="A663" s="1" t="s">
        <v>878</v>
      </c>
      <c r="B663" s="1" t="s">
        <v>333</v>
      </c>
      <c r="C663" s="1" t="s">
        <v>389</v>
      </c>
      <c r="D663" s="3">
        <v>20</v>
      </c>
      <c r="E663" s="3">
        <v>20</v>
      </c>
      <c r="F663" s="3">
        <v>20</v>
      </c>
      <c r="G663" s="3">
        <v>20</v>
      </c>
      <c r="H663" s="3">
        <f>SUM(Tabla14[[#This Row],[PRIMER TRIMESTRE]:[CUARTO TRIMESTRE]])</f>
        <v>80</v>
      </c>
      <c r="I663" s="24">
        <v>1500</v>
      </c>
      <c r="J663" s="67">
        <f>Tabla14[[#This Row],[CANTIDAD TOTAL]]*Tabla14[[#This Row],[PRECIO UNITARIO ESTIMADO]]</f>
        <v>120000</v>
      </c>
      <c r="K663" s="1"/>
      <c r="L663" s="1"/>
      <c r="M663" s="1"/>
      <c r="N663" s="1"/>
      <c r="O663" s="1"/>
      <c r="P663" s="32"/>
      <c r="Q663" s="32"/>
      <c r="R663" s="32"/>
      <c r="S663" s="32"/>
      <c r="T663" s="32"/>
      <c r="U663" s="32"/>
      <c r="V663" s="32"/>
      <c r="W663" s="32"/>
      <c r="X663" s="32"/>
      <c r="Y663" s="32"/>
      <c r="Z663" s="32"/>
      <c r="AA663" s="32"/>
      <c r="AB663" s="32"/>
      <c r="AC663" s="32"/>
      <c r="AD663" s="32"/>
      <c r="AE663" s="32"/>
      <c r="AF663" s="32"/>
      <c r="AG663" s="32"/>
      <c r="AH663" s="32"/>
      <c r="AI663" s="32"/>
      <c r="AJ663" s="32"/>
      <c r="AK663" s="32"/>
      <c r="AL663" s="32"/>
      <c r="AM663" s="32"/>
      <c r="AN663" s="32"/>
      <c r="AO663" s="32"/>
      <c r="AP663" s="32"/>
      <c r="AQ663" s="32"/>
      <c r="AR663" s="32"/>
      <c r="AS663" s="32"/>
      <c r="AT663" s="32"/>
      <c r="AU663" s="32"/>
      <c r="AV663" s="32"/>
      <c r="AW663" s="32"/>
      <c r="AX663" s="32"/>
      <c r="AY663" s="32"/>
      <c r="AZ663" s="32"/>
      <c r="BA663" s="32"/>
      <c r="BB663" s="32"/>
      <c r="BC663" s="32"/>
      <c r="BD663" s="32"/>
      <c r="BE663" s="32"/>
      <c r="BF663" s="32"/>
      <c r="BG663" s="32"/>
      <c r="BH663" s="32"/>
      <c r="BI663" s="32"/>
      <c r="BJ663" s="32"/>
      <c r="BK663" s="32"/>
      <c r="BL663" s="32"/>
      <c r="BM663" s="32"/>
      <c r="BN663" s="32"/>
      <c r="BO663" s="32"/>
      <c r="BP663" s="32"/>
      <c r="BQ663" s="32"/>
      <c r="BR663" s="32"/>
      <c r="BS663" s="32"/>
      <c r="BT663" s="32"/>
      <c r="BU663" s="32"/>
      <c r="BV663" s="32"/>
      <c r="BW663" s="32"/>
      <c r="BX663" s="32"/>
      <c r="BY663" s="32"/>
      <c r="BZ663" s="32"/>
      <c r="CA663" s="32"/>
      <c r="CB663" s="32"/>
      <c r="CC663" s="32"/>
      <c r="CD663" s="32"/>
      <c r="CE663" s="32"/>
      <c r="CF663" s="32"/>
      <c r="CG663" s="32"/>
      <c r="CH663" s="32"/>
      <c r="CI663" s="32"/>
      <c r="CJ663" s="32"/>
      <c r="CK663" s="32"/>
      <c r="CL663" s="32"/>
      <c r="CM663" s="32"/>
      <c r="CN663" s="32"/>
      <c r="CO663" s="32"/>
      <c r="CP663" s="32"/>
      <c r="CQ663" s="32"/>
      <c r="CR663" s="32"/>
    </row>
    <row r="664" spans="1:96">
      <c r="A664" s="1" t="s">
        <v>878</v>
      </c>
      <c r="B664" s="1" t="s">
        <v>334</v>
      </c>
      <c r="C664" s="1" t="s">
        <v>389</v>
      </c>
      <c r="D664" s="3">
        <v>10</v>
      </c>
      <c r="E664" s="3">
        <v>10</v>
      </c>
      <c r="F664" s="3">
        <v>10</v>
      </c>
      <c r="G664" s="3">
        <v>10</v>
      </c>
      <c r="H664" s="3">
        <f>SUM(Tabla14[[#This Row],[PRIMER TRIMESTRE]:[CUARTO TRIMESTRE]])</f>
        <v>40</v>
      </c>
      <c r="I664" s="24">
        <v>1500</v>
      </c>
      <c r="J664" s="67">
        <f>Tabla14[[#This Row],[CANTIDAD TOTAL]]*Tabla14[[#This Row],[PRECIO UNITARIO ESTIMADO]]</f>
        <v>60000</v>
      </c>
      <c r="K664" s="1"/>
      <c r="L664" s="1"/>
      <c r="M664" s="1"/>
      <c r="N664" s="1"/>
      <c r="O664" s="1"/>
      <c r="P664" s="32"/>
      <c r="Q664" s="32"/>
      <c r="R664" s="32"/>
      <c r="S664" s="32"/>
      <c r="T664" s="32"/>
      <c r="U664" s="32"/>
      <c r="V664" s="32"/>
      <c r="W664" s="32"/>
      <c r="X664" s="32"/>
      <c r="Y664" s="32"/>
      <c r="Z664" s="32"/>
      <c r="AA664" s="32"/>
      <c r="AB664" s="32"/>
      <c r="AC664" s="32"/>
      <c r="AD664" s="32"/>
      <c r="AE664" s="32"/>
      <c r="AF664" s="32"/>
      <c r="AG664" s="32"/>
      <c r="AH664" s="32"/>
      <c r="AI664" s="32"/>
      <c r="AJ664" s="32"/>
      <c r="AK664" s="32"/>
      <c r="AL664" s="32"/>
      <c r="AM664" s="32"/>
      <c r="AN664" s="32"/>
      <c r="AO664" s="32"/>
      <c r="AP664" s="32"/>
      <c r="AQ664" s="32"/>
      <c r="AR664" s="32"/>
      <c r="AS664" s="32"/>
      <c r="AT664" s="32"/>
      <c r="AU664" s="32"/>
      <c r="AV664" s="32"/>
      <c r="AW664" s="32"/>
      <c r="AX664" s="32"/>
      <c r="AY664" s="32"/>
      <c r="AZ664" s="32"/>
      <c r="BA664" s="32"/>
      <c r="BB664" s="32"/>
      <c r="BC664" s="32"/>
      <c r="BD664" s="32"/>
      <c r="BE664" s="32"/>
      <c r="BF664" s="32"/>
      <c r="BG664" s="32"/>
      <c r="BH664" s="32"/>
      <c r="BI664" s="32"/>
      <c r="BJ664" s="32"/>
      <c r="BK664" s="32"/>
      <c r="BL664" s="32"/>
      <c r="BM664" s="32"/>
      <c r="BN664" s="32"/>
      <c r="BO664" s="32"/>
      <c r="BP664" s="32"/>
      <c r="BQ664" s="32"/>
      <c r="BR664" s="32"/>
      <c r="BS664" s="32"/>
      <c r="BT664" s="32"/>
      <c r="BU664" s="32"/>
      <c r="BV664" s="32"/>
      <c r="BW664" s="32"/>
      <c r="BX664" s="32"/>
      <c r="BY664" s="32"/>
      <c r="BZ664" s="32"/>
      <c r="CA664" s="32"/>
      <c r="CB664" s="32"/>
      <c r="CC664" s="32"/>
      <c r="CD664" s="32"/>
      <c r="CE664" s="32"/>
      <c r="CF664" s="32"/>
      <c r="CG664" s="32"/>
      <c r="CH664" s="32"/>
      <c r="CI664" s="32"/>
      <c r="CJ664" s="32"/>
      <c r="CK664" s="32"/>
      <c r="CL664" s="32"/>
      <c r="CM664" s="32"/>
      <c r="CN664" s="32"/>
      <c r="CO664" s="32"/>
      <c r="CP664" s="32"/>
      <c r="CQ664" s="32"/>
      <c r="CR664" s="32"/>
    </row>
    <row r="665" spans="1:96">
      <c r="A665" s="1" t="s">
        <v>878</v>
      </c>
      <c r="B665" s="1" t="s">
        <v>325</v>
      </c>
      <c r="C665" s="1" t="s">
        <v>389</v>
      </c>
      <c r="D665" s="3">
        <v>5</v>
      </c>
      <c r="E665" s="3">
        <v>5</v>
      </c>
      <c r="F665" s="3">
        <v>5</v>
      </c>
      <c r="G665" s="3">
        <v>5</v>
      </c>
      <c r="H665" s="3">
        <f>SUM(Tabla14[[#This Row],[PRIMER TRIMESTRE]:[CUARTO TRIMESTRE]])</f>
        <v>20</v>
      </c>
      <c r="I665" s="24">
        <v>1500</v>
      </c>
      <c r="J665" s="67">
        <f>Tabla14[[#This Row],[CANTIDAD TOTAL]]*Tabla14[[#This Row],[PRECIO UNITARIO ESTIMADO]]</f>
        <v>30000</v>
      </c>
      <c r="K665" s="1"/>
      <c r="L665" s="1"/>
      <c r="M665" s="1"/>
      <c r="N665" s="1"/>
      <c r="O665" s="1"/>
      <c r="P665" s="32"/>
      <c r="Q665" s="32"/>
      <c r="R665" s="32"/>
      <c r="S665" s="32"/>
      <c r="T665" s="32"/>
      <c r="U665" s="32"/>
      <c r="V665" s="32"/>
      <c r="W665" s="32"/>
      <c r="X665" s="32"/>
      <c r="Y665" s="32"/>
      <c r="Z665" s="32"/>
      <c r="AA665" s="32"/>
      <c r="AB665" s="32"/>
      <c r="AC665" s="32"/>
      <c r="AD665" s="32"/>
      <c r="AE665" s="32"/>
      <c r="AF665" s="32"/>
      <c r="AG665" s="32"/>
      <c r="AH665" s="32"/>
      <c r="AI665" s="32"/>
      <c r="AJ665" s="32"/>
      <c r="AK665" s="32"/>
      <c r="AL665" s="32"/>
      <c r="AM665" s="32"/>
      <c r="AN665" s="32"/>
      <c r="AO665" s="32"/>
      <c r="AP665" s="32"/>
      <c r="AQ665" s="32"/>
      <c r="AR665" s="32"/>
      <c r="AS665" s="32"/>
      <c r="AT665" s="32"/>
      <c r="AU665" s="32"/>
      <c r="AV665" s="32"/>
      <c r="AW665" s="32"/>
      <c r="AX665" s="32"/>
      <c r="AY665" s="32"/>
      <c r="AZ665" s="32"/>
      <c r="BA665" s="32"/>
      <c r="BB665" s="32"/>
      <c r="BC665" s="32"/>
      <c r="BD665" s="32"/>
      <c r="BE665" s="32"/>
      <c r="BF665" s="32"/>
      <c r="BG665" s="32"/>
      <c r="BH665" s="32"/>
      <c r="BI665" s="32"/>
      <c r="BJ665" s="32"/>
      <c r="BK665" s="32"/>
      <c r="BL665" s="32"/>
      <c r="BM665" s="32"/>
      <c r="BN665" s="32"/>
      <c r="BO665" s="32"/>
      <c r="BP665" s="32"/>
      <c r="BQ665" s="32"/>
      <c r="BR665" s="32"/>
      <c r="BS665" s="32"/>
      <c r="BT665" s="32"/>
      <c r="BU665" s="32"/>
      <c r="BV665" s="32"/>
      <c r="BW665" s="32"/>
      <c r="BX665" s="32"/>
      <c r="BY665" s="32"/>
      <c r="BZ665" s="32"/>
      <c r="CA665" s="32"/>
      <c r="CB665" s="32"/>
      <c r="CC665" s="32"/>
      <c r="CD665" s="32"/>
      <c r="CE665" s="32"/>
      <c r="CF665" s="32"/>
      <c r="CG665" s="32"/>
      <c r="CH665" s="32"/>
      <c r="CI665" s="32"/>
      <c r="CJ665" s="32"/>
      <c r="CK665" s="32"/>
      <c r="CL665" s="32"/>
      <c r="CM665" s="32"/>
      <c r="CN665" s="32"/>
      <c r="CO665" s="32"/>
      <c r="CP665" s="32"/>
      <c r="CQ665" s="32"/>
      <c r="CR665" s="32"/>
    </row>
    <row r="666" spans="1:96">
      <c r="A666" s="1" t="s">
        <v>878</v>
      </c>
      <c r="B666" s="1" t="s">
        <v>335</v>
      </c>
      <c r="C666" s="1" t="s">
        <v>389</v>
      </c>
      <c r="D666" s="3">
        <v>10</v>
      </c>
      <c r="E666" s="3">
        <v>10</v>
      </c>
      <c r="F666" s="3">
        <v>10</v>
      </c>
      <c r="G666" s="3">
        <v>10</v>
      </c>
      <c r="H666" s="3">
        <f>SUM(Tabla14[[#This Row],[PRIMER TRIMESTRE]:[CUARTO TRIMESTRE]])</f>
        <v>40</v>
      </c>
      <c r="I666" s="24">
        <v>1500</v>
      </c>
      <c r="J666" s="67">
        <f>Tabla14[[#This Row],[CANTIDAD TOTAL]]*Tabla14[[#This Row],[PRECIO UNITARIO ESTIMADO]]</f>
        <v>60000</v>
      </c>
      <c r="K666" s="1"/>
      <c r="L666" s="1"/>
      <c r="M666" s="1"/>
      <c r="N666" s="1"/>
      <c r="O666" s="1"/>
      <c r="P666" s="32"/>
      <c r="Q666" s="32"/>
      <c r="R666" s="32"/>
      <c r="S666" s="32"/>
      <c r="T666" s="32"/>
      <c r="U666" s="32"/>
      <c r="V666" s="32"/>
      <c r="W666" s="32"/>
      <c r="X666" s="32"/>
      <c r="Y666" s="32"/>
      <c r="Z666" s="32"/>
      <c r="AA666" s="32"/>
      <c r="AB666" s="32"/>
      <c r="AC666" s="32"/>
      <c r="AD666" s="32"/>
      <c r="AE666" s="32"/>
      <c r="AF666" s="32"/>
      <c r="AG666" s="32"/>
      <c r="AH666" s="32"/>
      <c r="AI666" s="32"/>
      <c r="AJ666" s="32"/>
      <c r="AK666" s="32"/>
      <c r="AL666" s="32"/>
      <c r="AM666" s="32"/>
      <c r="AN666" s="32"/>
      <c r="AO666" s="32"/>
      <c r="AP666" s="32"/>
      <c r="AQ666" s="32"/>
      <c r="AR666" s="32"/>
      <c r="AS666" s="32"/>
      <c r="AT666" s="32"/>
      <c r="AU666" s="32"/>
      <c r="AV666" s="32"/>
      <c r="AW666" s="32"/>
      <c r="AX666" s="32"/>
      <c r="AY666" s="32"/>
      <c r="AZ666" s="32"/>
      <c r="BA666" s="32"/>
      <c r="BB666" s="32"/>
      <c r="BC666" s="32"/>
      <c r="BD666" s="32"/>
      <c r="BE666" s="32"/>
      <c r="BF666" s="32"/>
      <c r="BG666" s="32"/>
      <c r="BH666" s="32"/>
      <c r="BI666" s="32"/>
      <c r="BJ666" s="32"/>
      <c r="BK666" s="32"/>
      <c r="BL666" s="32"/>
      <c r="BM666" s="32"/>
      <c r="BN666" s="32"/>
      <c r="BO666" s="32"/>
      <c r="BP666" s="32"/>
      <c r="BQ666" s="32"/>
      <c r="BR666" s="32"/>
      <c r="BS666" s="32"/>
      <c r="BT666" s="32"/>
      <c r="BU666" s="32"/>
      <c r="BV666" s="32"/>
      <c r="BW666" s="32"/>
      <c r="BX666" s="32"/>
      <c r="BY666" s="32"/>
      <c r="BZ666" s="32"/>
      <c r="CA666" s="32"/>
      <c r="CB666" s="32"/>
      <c r="CC666" s="32"/>
      <c r="CD666" s="32"/>
      <c r="CE666" s="32"/>
      <c r="CF666" s="32"/>
      <c r="CG666" s="32"/>
      <c r="CH666" s="32"/>
      <c r="CI666" s="32"/>
      <c r="CJ666" s="32"/>
      <c r="CK666" s="32"/>
      <c r="CL666" s="32"/>
      <c r="CM666" s="32"/>
      <c r="CN666" s="32"/>
      <c r="CO666" s="32"/>
      <c r="CP666" s="32"/>
      <c r="CQ666" s="32"/>
      <c r="CR666" s="32"/>
    </row>
    <row r="667" spans="1:96">
      <c r="A667" s="1" t="s">
        <v>878</v>
      </c>
      <c r="B667" s="1" t="s">
        <v>336</v>
      </c>
      <c r="C667" s="1" t="s">
        <v>389</v>
      </c>
      <c r="D667" s="3">
        <v>3</v>
      </c>
      <c r="E667" s="3">
        <v>3</v>
      </c>
      <c r="F667" s="3">
        <v>3</v>
      </c>
      <c r="G667" s="3">
        <v>3</v>
      </c>
      <c r="H667" s="3">
        <f>SUM(Tabla14[[#This Row],[PRIMER TRIMESTRE]:[CUARTO TRIMESTRE]])</f>
        <v>12</v>
      </c>
      <c r="I667" s="24">
        <v>1500</v>
      </c>
      <c r="J667" s="67">
        <f>Tabla14[[#This Row],[CANTIDAD TOTAL]]*Tabla14[[#This Row],[PRECIO UNITARIO ESTIMADO]]</f>
        <v>18000</v>
      </c>
      <c r="K667" s="1"/>
      <c r="L667" s="1"/>
      <c r="M667" s="1"/>
      <c r="N667" s="1"/>
      <c r="O667" s="1"/>
      <c r="P667" s="32"/>
      <c r="Q667" s="32"/>
      <c r="R667" s="32"/>
      <c r="S667" s="32"/>
      <c r="T667" s="32"/>
      <c r="U667" s="32"/>
      <c r="V667" s="32"/>
      <c r="W667" s="32"/>
      <c r="X667" s="32"/>
      <c r="Y667" s="32"/>
      <c r="Z667" s="32"/>
      <c r="AA667" s="32"/>
      <c r="AB667" s="32"/>
      <c r="AC667" s="32"/>
      <c r="AD667" s="32"/>
      <c r="AE667" s="32"/>
      <c r="AF667" s="32"/>
      <c r="AG667" s="32"/>
      <c r="AH667" s="32"/>
      <c r="AI667" s="32"/>
      <c r="AJ667" s="32"/>
      <c r="AK667" s="32"/>
      <c r="AL667" s="32"/>
      <c r="AM667" s="32"/>
      <c r="AN667" s="32"/>
      <c r="AO667" s="32"/>
      <c r="AP667" s="32"/>
      <c r="AQ667" s="32"/>
      <c r="AR667" s="32"/>
      <c r="AS667" s="32"/>
      <c r="AT667" s="32"/>
      <c r="AU667" s="32"/>
      <c r="AV667" s="32"/>
      <c r="AW667" s="32"/>
      <c r="AX667" s="32"/>
      <c r="AY667" s="32"/>
      <c r="AZ667" s="32"/>
      <c r="BA667" s="32"/>
      <c r="BB667" s="32"/>
      <c r="BC667" s="32"/>
      <c r="BD667" s="32"/>
      <c r="BE667" s="32"/>
      <c r="BF667" s="32"/>
      <c r="BG667" s="32"/>
      <c r="BH667" s="32"/>
      <c r="BI667" s="32"/>
      <c r="BJ667" s="32"/>
      <c r="BK667" s="32"/>
      <c r="BL667" s="32"/>
      <c r="BM667" s="32"/>
      <c r="BN667" s="32"/>
      <c r="BO667" s="32"/>
      <c r="BP667" s="32"/>
      <c r="BQ667" s="32"/>
      <c r="BR667" s="32"/>
      <c r="BS667" s="32"/>
      <c r="BT667" s="32"/>
      <c r="BU667" s="32"/>
      <c r="BV667" s="32"/>
      <c r="BW667" s="32"/>
      <c r="BX667" s="32"/>
      <c r="BY667" s="32"/>
      <c r="BZ667" s="32"/>
      <c r="CA667" s="32"/>
      <c r="CB667" s="32"/>
      <c r="CC667" s="32"/>
      <c r="CD667" s="32"/>
      <c r="CE667" s="32"/>
      <c r="CF667" s="32"/>
      <c r="CG667" s="32"/>
      <c r="CH667" s="32"/>
      <c r="CI667" s="32"/>
      <c r="CJ667" s="32"/>
      <c r="CK667" s="32"/>
      <c r="CL667" s="32"/>
      <c r="CM667" s="32"/>
      <c r="CN667" s="32"/>
      <c r="CO667" s="32"/>
      <c r="CP667" s="32"/>
      <c r="CQ667" s="32"/>
      <c r="CR667" s="32"/>
    </row>
    <row r="668" spans="1:96">
      <c r="A668" s="1" t="s">
        <v>878</v>
      </c>
      <c r="B668" s="1" t="s">
        <v>337</v>
      </c>
      <c r="C668" s="1" t="s">
        <v>389</v>
      </c>
      <c r="D668" s="3">
        <v>3</v>
      </c>
      <c r="E668" s="3">
        <v>3</v>
      </c>
      <c r="F668" s="3">
        <v>3</v>
      </c>
      <c r="G668" s="3">
        <v>3</v>
      </c>
      <c r="H668" s="3">
        <f>SUM(Tabla14[[#This Row],[PRIMER TRIMESTRE]:[CUARTO TRIMESTRE]])</f>
        <v>12</v>
      </c>
      <c r="I668" s="24">
        <v>1500</v>
      </c>
      <c r="J668" s="67">
        <f>Tabla14[[#This Row],[CANTIDAD TOTAL]]*Tabla14[[#This Row],[PRECIO UNITARIO ESTIMADO]]</f>
        <v>18000</v>
      </c>
      <c r="K668" s="1"/>
      <c r="L668" s="1"/>
      <c r="M668" s="1"/>
      <c r="N668" s="1"/>
      <c r="O668" s="1"/>
      <c r="P668" s="32"/>
      <c r="Q668" s="32"/>
      <c r="R668" s="32"/>
      <c r="S668" s="32"/>
      <c r="T668" s="32"/>
      <c r="U668" s="32"/>
      <c r="V668" s="32"/>
      <c r="W668" s="32"/>
      <c r="X668" s="32"/>
      <c r="Y668" s="32"/>
      <c r="Z668" s="32"/>
      <c r="AA668" s="32"/>
      <c r="AB668" s="32"/>
      <c r="AC668" s="32"/>
      <c r="AD668" s="32"/>
      <c r="AE668" s="32"/>
      <c r="AF668" s="32"/>
      <c r="AG668" s="32"/>
      <c r="AH668" s="32"/>
      <c r="AI668" s="32"/>
      <c r="AJ668" s="32"/>
      <c r="AK668" s="32"/>
      <c r="AL668" s="32"/>
      <c r="AM668" s="32"/>
      <c r="AN668" s="32"/>
      <c r="AO668" s="32"/>
      <c r="AP668" s="32"/>
      <c r="AQ668" s="32"/>
      <c r="AR668" s="32"/>
      <c r="AS668" s="32"/>
      <c r="AT668" s="32"/>
      <c r="AU668" s="32"/>
      <c r="AV668" s="32"/>
      <c r="AW668" s="32"/>
      <c r="AX668" s="32"/>
      <c r="AY668" s="32"/>
      <c r="AZ668" s="32"/>
      <c r="BA668" s="32"/>
      <c r="BB668" s="32"/>
      <c r="BC668" s="32"/>
      <c r="BD668" s="32"/>
      <c r="BE668" s="32"/>
      <c r="BF668" s="32"/>
      <c r="BG668" s="32"/>
      <c r="BH668" s="32"/>
      <c r="BI668" s="32"/>
      <c r="BJ668" s="32"/>
      <c r="BK668" s="32"/>
      <c r="BL668" s="32"/>
      <c r="BM668" s="32"/>
      <c r="BN668" s="32"/>
      <c r="BO668" s="32"/>
      <c r="BP668" s="32"/>
      <c r="BQ668" s="32"/>
      <c r="BR668" s="32"/>
      <c r="BS668" s="32"/>
      <c r="BT668" s="32"/>
      <c r="BU668" s="32"/>
      <c r="BV668" s="32"/>
      <c r="BW668" s="32"/>
      <c r="BX668" s="32"/>
      <c r="BY668" s="32"/>
      <c r="BZ668" s="32"/>
      <c r="CA668" s="32"/>
      <c r="CB668" s="32"/>
      <c r="CC668" s="32"/>
      <c r="CD668" s="32"/>
      <c r="CE668" s="32"/>
      <c r="CF668" s="32"/>
      <c r="CG668" s="32"/>
      <c r="CH668" s="32"/>
      <c r="CI668" s="32"/>
      <c r="CJ668" s="32"/>
      <c r="CK668" s="32"/>
      <c r="CL668" s="32"/>
      <c r="CM668" s="32"/>
      <c r="CN668" s="32"/>
      <c r="CO668" s="32"/>
      <c r="CP668" s="32"/>
      <c r="CQ668" s="32"/>
      <c r="CR668" s="32"/>
    </row>
    <row r="669" spans="1:96">
      <c r="A669" s="1" t="s">
        <v>878</v>
      </c>
      <c r="B669" s="1" t="s">
        <v>338</v>
      </c>
      <c r="C669" s="1" t="s">
        <v>389</v>
      </c>
      <c r="D669" s="3">
        <v>6</v>
      </c>
      <c r="E669" s="3">
        <v>6</v>
      </c>
      <c r="F669" s="3">
        <v>6</v>
      </c>
      <c r="G669" s="3">
        <v>7</v>
      </c>
      <c r="H669" s="3">
        <f>SUM(Tabla14[[#This Row],[PRIMER TRIMESTRE]:[CUARTO TRIMESTRE]])</f>
        <v>25</v>
      </c>
      <c r="I669" s="24">
        <v>1500</v>
      </c>
      <c r="J669" s="67">
        <f>Tabla14[[#This Row],[CANTIDAD TOTAL]]*Tabla14[[#This Row],[PRECIO UNITARIO ESTIMADO]]</f>
        <v>37500</v>
      </c>
      <c r="K669" s="1"/>
      <c r="L669" s="1"/>
      <c r="M669" s="1"/>
      <c r="N669" s="1"/>
      <c r="O669" s="1"/>
      <c r="P669" s="32"/>
      <c r="Q669" s="32"/>
      <c r="R669" s="32"/>
      <c r="S669" s="32"/>
      <c r="T669" s="32"/>
      <c r="U669" s="32"/>
      <c r="V669" s="32"/>
      <c r="W669" s="32"/>
      <c r="X669" s="32"/>
      <c r="Y669" s="32"/>
      <c r="Z669" s="32"/>
      <c r="AA669" s="32"/>
      <c r="AB669" s="32"/>
      <c r="AC669" s="32"/>
      <c r="AD669" s="32"/>
      <c r="AE669" s="32"/>
      <c r="AF669" s="32"/>
      <c r="AG669" s="32"/>
      <c r="AH669" s="32"/>
      <c r="AI669" s="32"/>
      <c r="AJ669" s="32"/>
      <c r="AK669" s="32"/>
      <c r="AL669" s="32"/>
      <c r="AM669" s="32"/>
      <c r="AN669" s="32"/>
      <c r="AO669" s="32"/>
      <c r="AP669" s="32"/>
      <c r="AQ669" s="32"/>
      <c r="AR669" s="32"/>
      <c r="AS669" s="32"/>
      <c r="AT669" s="32"/>
      <c r="AU669" s="32"/>
      <c r="AV669" s="32"/>
      <c r="AW669" s="32"/>
      <c r="AX669" s="32"/>
      <c r="AY669" s="32"/>
      <c r="AZ669" s="32"/>
      <c r="BA669" s="32"/>
      <c r="BB669" s="32"/>
      <c r="BC669" s="32"/>
      <c r="BD669" s="32"/>
      <c r="BE669" s="32"/>
      <c r="BF669" s="32"/>
      <c r="BG669" s="32"/>
      <c r="BH669" s="32"/>
      <c r="BI669" s="32"/>
      <c r="BJ669" s="32"/>
      <c r="BK669" s="32"/>
      <c r="BL669" s="32"/>
      <c r="BM669" s="32"/>
      <c r="BN669" s="32"/>
      <c r="BO669" s="32"/>
      <c r="BP669" s="32"/>
      <c r="BQ669" s="32"/>
      <c r="BR669" s="32"/>
      <c r="BS669" s="32"/>
      <c r="BT669" s="32"/>
      <c r="BU669" s="32"/>
      <c r="BV669" s="32"/>
      <c r="BW669" s="32"/>
      <c r="BX669" s="32"/>
      <c r="BY669" s="32"/>
      <c r="BZ669" s="32"/>
      <c r="CA669" s="32"/>
      <c r="CB669" s="32"/>
      <c r="CC669" s="32"/>
      <c r="CD669" s="32"/>
      <c r="CE669" s="32"/>
      <c r="CF669" s="32"/>
      <c r="CG669" s="32"/>
      <c r="CH669" s="32"/>
      <c r="CI669" s="32"/>
      <c r="CJ669" s="32"/>
      <c r="CK669" s="32"/>
      <c r="CL669" s="32"/>
      <c r="CM669" s="32"/>
      <c r="CN669" s="32"/>
      <c r="CO669" s="32"/>
      <c r="CP669" s="32"/>
      <c r="CQ669" s="32"/>
      <c r="CR669" s="32"/>
    </row>
    <row r="670" spans="1:96">
      <c r="A670" s="1" t="s">
        <v>878</v>
      </c>
      <c r="B670" s="1" t="s">
        <v>339</v>
      </c>
      <c r="C670" s="1" t="s">
        <v>389</v>
      </c>
      <c r="D670" s="3">
        <v>6</v>
      </c>
      <c r="E670" s="3">
        <v>6</v>
      </c>
      <c r="F670" s="3">
        <v>6</v>
      </c>
      <c r="G670" s="3">
        <v>7</v>
      </c>
      <c r="H670" s="3">
        <f>SUM(Tabla14[[#This Row],[PRIMER TRIMESTRE]:[CUARTO TRIMESTRE]])</f>
        <v>25</v>
      </c>
      <c r="I670" s="24">
        <v>1500</v>
      </c>
      <c r="J670" s="67">
        <f>Tabla14[[#This Row],[CANTIDAD TOTAL]]*Tabla14[[#This Row],[PRECIO UNITARIO ESTIMADO]]</f>
        <v>37500</v>
      </c>
      <c r="K670" s="1"/>
      <c r="L670" s="1"/>
      <c r="M670" s="1"/>
      <c r="N670" s="1"/>
      <c r="O670" s="1"/>
      <c r="P670" s="32"/>
      <c r="Q670" s="32"/>
      <c r="R670" s="32"/>
      <c r="S670" s="32"/>
      <c r="T670" s="32"/>
      <c r="U670" s="32"/>
      <c r="V670" s="32"/>
      <c r="W670" s="32"/>
      <c r="X670" s="32"/>
      <c r="Y670" s="32"/>
      <c r="Z670" s="32"/>
      <c r="AA670" s="32"/>
      <c r="AB670" s="32"/>
      <c r="AC670" s="32"/>
      <c r="AD670" s="32"/>
      <c r="AE670" s="32"/>
      <c r="AF670" s="32"/>
      <c r="AG670" s="32"/>
      <c r="AH670" s="32"/>
      <c r="AI670" s="32"/>
      <c r="AJ670" s="32"/>
      <c r="AK670" s="32"/>
      <c r="AL670" s="32"/>
      <c r="AM670" s="32"/>
      <c r="AN670" s="32"/>
      <c r="AO670" s="32"/>
      <c r="AP670" s="32"/>
      <c r="AQ670" s="32"/>
      <c r="AR670" s="32"/>
      <c r="AS670" s="32"/>
      <c r="AT670" s="32"/>
      <c r="AU670" s="32"/>
      <c r="AV670" s="32"/>
      <c r="AW670" s="32"/>
      <c r="AX670" s="32"/>
      <c r="AY670" s="32"/>
      <c r="AZ670" s="32"/>
      <c r="BA670" s="32"/>
      <c r="BB670" s="32"/>
      <c r="BC670" s="32"/>
      <c r="BD670" s="32"/>
      <c r="BE670" s="32"/>
      <c r="BF670" s="32"/>
      <c r="BG670" s="32"/>
      <c r="BH670" s="32"/>
      <c r="BI670" s="32"/>
      <c r="BJ670" s="32"/>
      <c r="BK670" s="32"/>
      <c r="BL670" s="32"/>
      <c r="BM670" s="32"/>
      <c r="BN670" s="32"/>
      <c r="BO670" s="32"/>
      <c r="BP670" s="32"/>
      <c r="BQ670" s="32"/>
      <c r="BR670" s="32"/>
      <c r="BS670" s="32"/>
      <c r="BT670" s="32"/>
      <c r="BU670" s="32"/>
      <c r="BV670" s="32"/>
      <c r="BW670" s="32"/>
      <c r="BX670" s="32"/>
      <c r="BY670" s="32"/>
      <c r="BZ670" s="32"/>
      <c r="CA670" s="32"/>
      <c r="CB670" s="32"/>
      <c r="CC670" s="32"/>
      <c r="CD670" s="32"/>
      <c r="CE670" s="32"/>
      <c r="CF670" s="32"/>
      <c r="CG670" s="32"/>
      <c r="CH670" s="32"/>
      <c r="CI670" s="32"/>
      <c r="CJ670" s="32"/>
      <c r="CK670" s="32"/>
      <c r="CL670" s="32"/>
      <c r="CM670" s="32"/>
      <c r="CN670" s="32"/>
      <c r="CO670" s="32"/>
      <c r="CP670" s="32"/>
      <c r="CQ670" s="32"/>
      <c r="CR670" s="32"/>
    </row>
    <row r="671" spans="1:96">
      <c r="A671" s="1" t="s">
        <v>878</v>
      </c>
      <c r="B671" s="1" t="s">
        <v>340</v>
      </c>
      <c r="C671" s="1" t="s">
        <v>389</v>
      </c>
      <c r="D671" s="3">
        <v>6</v>
      </c>
      <c r="E671" s="3">
        <v>6</v>
      </c>
      <c r="F671" s="3">
        <v>6</v>
      </c>
      <c r="G671" s="3">
        <v>7</v>
      </c>
      <c r="H671" s="3">
        <f>SUM(Tabla14[[#This Row],[PRIMER TRIMESTRE]:[CUARTO TRIMESTRE]])</f>
        <v>25</v>
      </c>
      <c r="I671" s="24">
        <v>1500</v>
      </c>
      <c r="J671" s="67">
        <f>Tabla14[[#This Row],[CANTIDAD TOTAL]]*Tabla14[[#This Row],[PRECIO UNITARIO ESTIMADO]]</f>
        <v>37500</v>
      </c>
      <c r="K671" s="1"/>
      <c r="L671" s="1"/>
      <c r="M671" s="1"/>
      <c r="N671" s="1"/>
      <c r="O671" s="1"/>
      <c r="P671" s="32"/>
      <c r="Q671" s="32"/>
      <c r="R671" s="32"/>
      <c r="S671" s="32"/>
      <c r="T671" s="32"/>
      <c r="U671" s="32"/>
      <c r="V671" s="32"/>
      <c r="W671" s="32"/>
      <c r="X671" s="32"/>
      <c r="Y671" s="32"/>
      <c r="Z671" s="32"/>
      <c r="AA671" s="32"/>
      <c r="AB671" s="32"/>
      <c r="AC671" s="32"/>
      <c r="AD671" s="32"/>
      <c r="AE671" s="32"/>
      <c r="AF671" s="32"/>
      <c r="AG671" s="32"/>
      <c r="AH671" s="32"/>
      <c r="AI671" s="32"/>
      <c r="AJ671" s="32"/>
      <c r="AK671" s="32"/>
      <c r="AL671" s="32"/>
      <c r="AM671" s="32"/>
      <c r="AN671" s="32"/>
      <c r="AO671" s="32"/>
      <c r="AP671" s="32"/>
      <c r="AQ671" s="32"/>
      <c r="AR671" s="32"/>
      <c r="AS671" s="32"/>
      <c r="AT671" s="32"/>
      <c r="AU671" s="32"/>
      <c r="AV671" s="32"/>
      <c r="AW671" s="32"/>
      <c r="AX671" s="32"/>
      <c r="AY671" s="32"/>
      <c r="AZ671" s="32"/>
      <c r="BA671" s="32"/>
      <c r="BB671" s="32"/>
      <c r="BC671" s="32"/>
      <c r="BD671" s="32"/>
      <c r="BE671" s="32"/>
      <c r="BF671" s="32"/>
      <c r="BG671" s="32"/>
      <c r="BH671" s="32"/>
      <c r="BI671" s="32"/>
      <c r="BJ671" s="32"/>
      <c r="BK671" s="32"/>
      <c r="BL671" s="32"/>
      <c r="BM671" s="32"/>
      <c r="BN671" s="32"/>
      <c r="BO671" s="32"/>
      <c r="BP671" s="32"/>
      <c r="BQ671" s="32"/>
      <c r="BR671" s="32"/>
      <c r="BS671" s="32"/>
      <c r="BT671" s="32"/>
      <c r="BU671" s="32"/>
      <c r="BV671" s="32"/>
      <c r="BW671" s="32"/>
      <c r="BX671" s="32"/>
      <c r="BY671" s="32"/>
      <c r="BZ671" s="32"/>
      <c r="CA671" s="32"/>
      <c r="CB671" s="32"/>
      <c r="CC671" s="32"/>
      <c r="CD671" s="32"/>
      <c r="CE671" s="32"/>
      <c r="CF671" s="32"/>
      <c r="CG671" s="32"/>
      <c r="CH671" s="32"/>
      <c r="CI671" s="32"/>
      <c r="CJ671" s="32"/>
      <c r="CK671" s="32"/>
      <c r="CL671" s="32"/>
      <c r="CM671" s="32"/>
      <c r="CN671" s="32"/>
      <c r="CO671" s="32"/>
      <c r="CP671" s="32"/>
      <c r="CQ671" s="32"/>
      <c r="CR671" s="32"/>
    </row>
    <row r="672" spans="1:96">
      <c r="A672" s="1" t="s">
        <v>878</v>
      </c>
      <c r="B672" s="1" t="s">
        <v>341</v>
      </c>
      <c r="C672" s="1" t="s">
        <v>389</v>
      </c>
      <c r="D672" s="3">
        <v>3</v>
      </c>
      <c r="E672" s="3">
        <v>3</v>
      </c>
      <c r="F672" s="3">
        <v>3</v>
      </c>
      <c r="G672" s="3">
        <v>3</v>
      </c>
      <c r="H672" s="3">
        <f>SUM(Tabla14[[#This Row],[PRIMER TRIMESTRE]:[CUARTO TRIMESTRE]])</f>
        <v>12</v>
      </c>
      <c r="I672" s="24">
        <v>1500</v>
      </c>
      <c r="J672" s="67">
        <f>Tabla14[[#This Row],[CANTIDAD TOTAL]]*Tabla14[[#This Row],[PRECIO UNITARIO ESTIMADO]]</f>
        <v>18000</v>
      </c>
      <c r="K672" s="1"/>
      <c r="L672" s="1"/>
      <c r="M672" s="1"/>
      <c r="N672" s="1"/>
      <c r="O672" s="1"/>
      <c r="P672" s="32"/>
      <c r="Q672" s="32"/>
      <c r="R672" s="32"/>
      <c r="S672" s="32"/>
      <c r="T672" s="32"/>
      <c r="U672" s="32"/>
      <c r="V672" s="32"/>
      <c r="W672" s="32"/>
      <c r="X672" s="32"/>
      <c r="Y672" s="32"/>
      <c r="Z672" s="32"/>
      <c r="AA672" s="32"/>
      <c r="AB672" s="32"/>
      <c r="AC672" s="32"/>
      <c r="AD672" s="32"/>
      <c r="AE672" s="32"/>
      <c r="AF672" s="32"/>
      <c r="AG672" s="32"/>
      <c r="AH672" s="32"/>
      <c r="AI672" s="32"/>
      <c r="AJ672" s="32"/>
      <c r="AK672" s="32"/>
      <c r="AL672" s="32"/>
      <c r="AM672" s="32"/>
      <c r="AN672" s="32"/>
      <c r="AO672" s="32"/>
      <c r="AP672" s="32"/>
      <c r="AQ672" s="32"/>
      <c r="AR672" s="32"/>
      <c r="AS672" s="32"/>
      <c r="AT672" s="32"/>
      <c r="AU672" s="32"/>
      <c r="AV672" s="32"/>
      <c r="AW672" s="32"/>
      <c r="AX672" s="32"/>
      <c r="AY672" s="32"/>
      <c r="AZ672" s="32"/>
      <c r="BA672" s="32"/>
      <c r="BB672" s="32"/>
      <c r="BC672" s="32"/>
      <c r="BD672" s="32"/>
      <c r="BE672" s="32"/>
      <c r="BF672" s="32"/>
      <c r="BG672" s="32"/>
      <c r="BH672" s="32"/>
      <c r="BI672" s="32"/>
      <c r="BJ672" s="32"/>
      <c r="BK672" s="32"/>
      <c r="BL672" s="32"/>
      <c r="BM672" s="32"/>
      <c r="BN672" s="32"/>
      <c r="BO672" s="32"/>
      <c r="BP672" s="32"/>
      <c r="BQ672" s="32"/>
      <c r="BR672" s="32"/>
      <c r="BS672" s="32"/>
      <c r="BT672" s="32"/>
      <c r="BU672" s="32"/>
      <c r="BV672" s="32"/>
      <c r="BW672" s="32"/>
      <c r="BX672" s="32"/>
      <c r="BY672" s="32"/>
      <c r="BZ672" s="32"/>
      <c r="CA672" s="32"/>
      <c r="CB672" s="32"/>
      <c r="CC672" s="32"/>
      <c r="CD672" s="32"/>
      <c r="CE672" s="32"/>
      <c r="CF672" s="32"/>
      <c r="CG672" s="32"/>
      <c r="CH672" s="32"/>
      <c r="CI672" s="32"/>
      <c r="CJ672" s="32"/>
      <c r="CK672" s="32"/>
      <c r="CL672" s="32"/>
      <c r="CM672" s="32"/>
      <c r="CN672" s="32"/>
      <c r="CO672" s="32"/>
      <c r="CP672" s="32"/>
      <c r="CQ672" s="32"/>
      <c r="CR672" s="32"/>
    </row>
    <row r="673" spans="1:16384">
      <c r="A673" s="1" t="s">
        <v>878</v>
      </c>
      <c r="B673" s="1" t="s">
        <v>342</v>
      </c>
      <c r="C673" s="1" t="s">
        <v>389</v>
      </c>
      <c r="D673" s="3">
        <v>5</v>
      </c>
      <c r="E673" s="3">
        <v>5</v>
      </c>
      <c r="F673" s="3">
        <v>5</v>
      </c>
      <c r="G673" s="3">
        <v>5</v>
      </c>
      <c r="H673" s="3">
        <f>SUM(Tabla14[[#This Row],[PRIMER TRIMESTRE]:[CUARTO TRIMESTRE]])</f>
        <v>20</v>
      </c>
      <c r="I673" s="24">
        <v>1500</v>
      </c>
      <c r="J673" s="67">
        <f>Tabla14[[#This Row],[CANTIDAD TOTAL]]*Tabla14[[#This Row],[PRECIO UNITARIO ESTIMADO]]</f>
        <v>30000</v>
      </c>
      <c r="K673" s="1"/>
      <c r="L673" s="1"/>
      <c r="M673" s="1"/>
      <c r="N673" s="1"/>
      <c r="O673" s="1"/>
      <c r="P673" s="32"/>
      <c r="Q673" s="32"/>
      <c r="R673" s="32"/>
      <c r="S673" s="32"/>
      <c r="T673" s="32"/>
      <c r="U673" s="32"/>
      <c r="V673" s="32"/>
      <c r="W673" s="32"/>
      <c r="X673" s="32"/>
      <c r="Y673" s="32"/>
      <c r="Z673" s="32"/>
      <c r="AA673" s="32"/>
      <c r="AB673" s="32"/>
      <c r="AC673" s="32"/>
      <c r="AD673" s="32"/>
      <c r="AE673" s="32"/>
      <c r="AF673" s="32"/>
      <c r="AG673" s="32"/>
      <c r="AH673" s="32"/>
      <c r="AI673" s="32"/>
      <c r="AJ673" s="32"/>
      <c r="AK673" s="32"/>
      <c r="AL673" s="32"/>
      <c r="AM673" s="32"/>
      <c r="AN673" s="32"/>
      <c r="AO673" s="32"/>
      <c r="AP673" s="32"/>
      <c r="AQ673" s="32"/>
      <c r="AR673" s="32"/>
      <c r="AS673" s="32"/>
      <c r="AT673" s="32"/>
      <c r="AU673" s="32"/>
      <c r="AV673" s="32"/>
      <c r="AW673" s="32"/>
      <c r="AX673" s="32"/>
      <c r="AY673" s="32"/>
      <c r="AZ673" s="32"/>
      <c r="BA673" s="32"/>
      <c r="BB673" s="32"/>
      <c r="BC673" s="32"/>
      <c r="BD673" s="32"/>
      <c r="BE673" s="32"/>
      <c r="BF673" s="32"/>
      <c r="BG673" s="32"/>
      <c r="BH673" s="32"/>
      <c r="BI673" s="32"/>
      <c r="BJ673" s="32"/>
      <c r="BK673" s="32"/>
      <c r="BL673" s="32"/>
      <c r="BM673" s="32"/>
      <c r="BN673" s="32"/>
      <c r="BO673" s="32"/>
      <c r="BP673" s="32"/>
      <c r="BQ673" s="32"/>
      <c r="BR673" s="32"/>
      <c r="BS673" s="32"/>
      <c r="BT673" s="32"/>
      <c r="BU673" s="32"/>
      <c r="BV673" s="32"/>
      <c r="BW673" s="32"/>
      <c r="BX673" s="32"/>
      <c r="BY673" s="32"/>
      <c r="BZ673" s="32"/>
      <c r="CA673" s="32"/>
      <c r="CB673" s="32"/>
      <c r="CC673" s="32"/>
      <c r="CD673" s="32"/>
      <c r="CE673" s="32"/>
      <c r="CF673" s="32"/>
      <c r="CG673" s="32"/>
      <c r="CH673" s="32"/>
      <c r="CI673" s="32"/>
      <c r="CJ673" s="32"/>
      <c r="CK673" s="32"/>
      <c r="CL673" s="32"/>
      <c r="CM673" s="32"/>
      <c r="CN673" s="32"/>
      <c r="CO673" s="32"/>
      <c r="CP673" s="32"/>
      <c r="CQ673" s="32"/>
      <c r="CR673" s="32"/>
    </row>
    <row r="674" spans="1:16384">
      <c r="A674" s="1" t="s">
        <v>51</v>
      </c>
      <c r="B674" s="21" t="s">
        <v>732</v>
      </c>
      <c r="C674" s="21" t="s">
        <v>622</v>
      </c>
      <c r="D674" s="21">
        <v>90</v>
      </c>
      <c r="E674" s="21">
        <v>90</v>
      </c>
      <c r="F674" s="21">
        <v>90</v>
      </c>
      <c r="G674" s="21">
        <v>90</v>
      </c>
      <c r="H674" s="21">
        <f>SUM(Tabla14[[#This Row],[PRIMER TRIMESTRE]:[CUARTO TRIMESTRE]])</f>
        <v>360</v>
      </c>
      <c r="I674" s="24">
        <v>120</v>
      </c>
      <c r="J674" s="66">
        <f>Tabla14[[#This Row],[CANTIDAD TOTAL]]*Tabla14[[#This Row],[PRECIO UNITARIO ESTIMADO]]</f>
        <v>43200</v>
      </c>
      <c r="K674" s="21"/>
      <c r="L674" s="21"/>
      <c r="M674" s="21"/>
      <c r="N674" s="21"/>
      <c r="O674" s="21"/>
      <c r="P674" s="32"/>
      <c r="Q674" s="32"/>
      <c r="R674" s="32"/>
      <c r="S674" s="32"/>
      <c r="T674" s="32"/>
      <c r="U674" s="32"/>
      <c r="V674" s="32"/>
      <c r="W674" s="32"/>
      <c r="X674" s="32"/>
      <c r="Y674" s="32"/>
      <c r="Z674" s="32"/>
      <c r="AA674" s="32"/>
      <c r="AB674" s="32"/>
      <c r="AC674" s="32"/>
      <c r="AD674" s="32"/>
      <c r="AE674" s="32"/>
      <c r="AF674" s="32"/>
      <c r="AG674" s="32"/>
      <c r="AH674" s="32"/>
      <c r="AI674" s="32"/>
      <c r="AJ674" s="32"/>
      <c r="AK674" s="32"/>
      <c r="AL674" s="32"/>
      <c r="AM674" s="32"/>
      <c r="AN674" s="32"/>
      <c r="AO674" s="32"/>
      <c r="AP674" s="32"/>
      <c r="AQ674" s="32"/>
      <c r="AR674" s="32"/>
      <c r="AS674" s="32"/>
      <c r="AT674" s="32"/>
      <c r="AU674" s="32"/>
      <c r="AV674" s="32"/>
      <c r="AW674" s="32"/>
      <c r="AX674" s="32"/>
      <c r="AY674" s="32"/>
      <c r="AZ674" s="32"/>
      <c r="BA674" s="32"/>
      <c r="BB674" s="32"/>
      <c r="BC674" s="32"/>
      <c r="BD674" s="32"/>
      <c r="BE674" s="32"/>
      <c r="BF674" s="32"/>
      <c r="BG674" s="32"/>
      <c r="BH674" s="32"/>
      <c r="BI674" s="32"/>
      <c r="BJ674" s="32"/>
      <c r="BK674" s="32"/>
      <c r="BL674" s="32"/>
      <c r="BM674" s="32"/>
      <c r="BN674" s="32"/>
      <c r="BO674" s="32"/>
      <c r="BP674" s="32"/>
      <c r="BQ674" s="32"/>
      <c r="BR674" s="32"/>
      <c r="BS674" s="32"/>
      <c r="BT674" s="32"/>
      <c r="BU674" s="32"/>
      <c r="BV674" s="32"/>
      <c r="BW674" s="32"/>
      <c r="BX674" s="32"/>
      <c r="BY674" s="32"/>
      <c r="BZ674" s="32"/>
      <c r="CA674" s="32"/>
      <c r="CB674" s="32"/>
      <c r="CC674" s="32"/>
      <c r="CD674" s="32"/>
      <c r="CE674" s="32"/>
      <c r="CF674" s="32"/>
      <c r="CG674" s="32"/>
      <c r="CH674" s="32"/>
      <c r="CI674" s="32"/>
      <c r="CJ674" s="32"/>
      <c r="CK674" s="32"/>
      <c r="CL674" s="32"/>
      <c r="CM674" s="32"/>
      <c r="CN674" s="32"/>
      <c r="CO674" s="32"/>
      <c r="CP674" s="32"/>
      <c r="CQ674" s="32"/>
      <c r="CR674" s="32"/>
    </row>
    <row r="675" spans="1:16384">
      <c r="A675" s="1" t="s">
        <v>51</v>
      </c>
      <c r="B675" s="21" t="s">
        <v>733</v>
      </c>
      <c r="C675" s="21" t="s">
        <v>622</v>
      </c>
      <c r="D675" s="21">
        <v>90</v>
      </c>
      <c r="E675" s="21">
        <v>90</v>
      </c>
      <c r="F675" s="21">
        <v>90</v>
      </c>
      <c r="G675" s="21">
        <v>90</v>
      </c>
      <c r="H675" s="21">
        <f>SUM(Tabla14[[#This Row],[PRIMER TRIMESTRE]:[CUARTO TRIMESTRE]])</f>
        <v>360</v>
      </c>
      <c r="I675" s="24">
        <v>125</v>
      </c>
      <c r="J675" s="66">
        <f>Tabla14[[#This Row],[CANTIDAD TOTAL]]*Tabla14[[#This Row],[PRECIO UNITARIO ESTIMADO]]</f>
        <v>45000</v>
      </c>
      <c r="K675" s="21"/>
      <c r="L675" s="21"/>
      <c r="M675" s="21"/>
      <c r="N675" s="21"/>
      <c r="O675" s="21"/>
      <c r="P675" s="32"/>
      <c r="Q675" s="32"/>
      <c r="R675" s="32"/>
      <c r="S675" s="32"/>
      <c r="T675" s="32"/>
      <c r="U675" s="32"/>
      <c r="V675" s="32"/>
      <c r="W675" s="32"/>
      <c r="X675" s="32"/>
      <c r="Y675" s="32"/>
      <c r="Z675" s="32"/>
      <c r="AA675" s="32"/>
      <c r="AB675" s="32"/>
      <c r="AC675" s="32"/>
      <c r="AD675" s="32"/>
      <c r="AE675" s="32"/>
      <c r="AF675" s="32"/>
      <c r="AG675" s="32"/>
      <c r="AH675" s="32"/>
      <c r="AI675" s="32"/>
      <c r="AJ675" s="32"/>
      <c r="AK675" s="32"/>
      <c r="AL675" s="32"/>
      <c r="AM675" s="32"/>
      <c r="AN675" s="32"/>
      <c r="AO675" s="32"/>
      <c r="AP675" s="32"/>
      <c r="AQ675" s="32"/>
      <c r="AR675" s="32"/>
      <c r="AS675" s="32"/>
      <c r="AT675" s="32"/>
      <c r="AU675" s="32"/>
      <c r="AV675" s="32"/>
      <c r="AW675" s="32"/>
      <c r="AX675" s="32"/>
      <c r="AY675" s="32"/>
      <c r="AZ675" s="32"/>
      <c r="BA675" s="32"/>
      <c r="BB675" s="32"/>
      <c r="BC675" s="32"/>
      <c r="BD675" s="32"/>
      <c r="BE675" s="32"/>
      <c r="BF675" s="32"/>
      <c r="BG675" s="32"/>
      <c r="BH675" s="32"/>
      <c r="BI675" s="32"/>
      <c r="BJ675" s="32"/>
      <c r="BK675" s="32"/>
      <c r="BL675" s="32"/>
      <c r="BM675" s="32"/>
      <c r="BN675" s="32"/>
      <c r="BO675" s="32"/>
      <c r="BP675" s="32"/>
      <c r="BQ675" s="32"/>
      <c r="BR675" s="32"/>
      <c r="BS675" s="32"/>
      <c r="BT675" s="32"/>
      <c r="BU675" s="32"/>
      <c r="BV675" s="32"/>
      <c r="BW675" s="32"/>
      <c r="BX675" s="32"/>
      <c r="BY675" s="32"/>
      <c r="BZ675" s="32"/>
      <c r="CA675" s="32"/>
      <c r="CB675" s="32"/>
      <c r="CC675" s="32"/>
      <c r="CD675" s="32"/>
      <c r="CE675" s="32"/>
      <c r="CF675" s="32"/>
      <c r="CG675" s="32"/>
      <c r="CH675" s="32"/>
      <c r="CI675" s="32"/>
      <c r="CJ675" s="32"/>
      <c r="CK675" s="32"/>
      <c r="CL675" s="32"/>
      <c r="CM675" s="32"/>
      <c r="CN675" s="32"/>
      <c r="CO675" s="32"/>
      <c r="CP675" s="32"/>
      <c r="CQ675" s="32"/>
      <c r="CR675" s="32"/>
    </row>
    <row r="676" spans="1:16384">
      <c r="A676" s="16" t="s">
        <v>30</v>
      </c>
      <c r="B676" s="21" t="s">
        <v>80</v>
      </c>
      <c r="C676" s="16" t="s">
        <v>178</v>
      </c>
      <c r="D676" s="16">
        <v>20</v>
      </c>
      <c r="E676" s="16">
        <v>20</v>
      </c>
      <c r="F676" s="16">
        <v>20</v>
      </c>
      <c r="G676" s="16">
        <v>20</v>
      </c>
      <c r="H676" s="17">
        <f>SUM(Tabla14[[#This Row],[PRIMER TRIMESTRE]:[CUARTO TRIMESTRE]])</f>
        <v>80</v>
      </c>
      <c r="I676" s="24">
        <v>625</v>
      </c>
      <c r="J676" s="68">
        <f>Tabla14[[#This Row],[CANTIDAD TOTAL]]*Tabla14[[#This Row],[PRECIO UNITARIO ESTIMADO]]</f>
        <v>50000</v>
      </c>
      <c r="K676" s="18"/>
      <c r="L676" s="16"/>
      <c r="M676" s="16"/>
      <c r="N676" s="18"/>
      <c r="O676" s="5"/>
      <c r="P676" s="32"/>
      <c r="Q676" s="32"/>
      <c r="R676" s="32"/>
      <c r="S676" s="32"/>
      <c r="T676" s="32"/>
      <c r="U676" s="32"/>
      <c r="V676" s="32"/>
      <c r="W676" s="32"/>
      <c r="X676" s="32"/>
      <c r="Y676" s="32"/>
      <c r="Z676" s="32"/>
      <c r="AA676" s="32"/>
      <c r="AB676" s="32"/>
      <c r="AC676" s="32"/>
      <c r="AD676" s="32"/>
      <c r="AE676" s="32"/>
      <c r="AF676" s="32"/>
      <c r="AG676" s="32"/>
      <c r="AH676" s="32"/>
      <c r="AI676" s="32"/>
      <c r="AJ676" s="32"/>
      <c r="AK676" s="32"/>
      <c r="AL676" s="32"/>
      <c r="AM676" s="32"/>
      <c r="AN676" s="32"/>
      <c r="AO676" s="32"/>
      <c r="AP676" s="32"/>
      <c r="AQ676" s="32"/>
      <c r="AR676" s="32"/>
      <c r="AS676" s="32"/>
      <c r="AT676" s="32"/>
      <c r="AU676" s="32"/>
      <c r="AV676" s="32"/>
      <c r="AW676" s="32"/>
      <c r="AX676" s="32"/>
      <c r="AY676" s="32"/>
      <c r="AZ676" s="32"/>
      <c r="BA676" s="32"/>
      <c r="BB676" s="32"/>
      <c r="BC676" s="32"/>
      <c r="BD676" s="32"/>
      <c r="BE676" s="32"/>
      <c r="BF676" s="32"/>
      <c r="BG676" s="32"/>
      <c r="BH676" s="32"/>
      <c r="BI676" s="32"/>
      <c r="BJ676" s="32"/>
      <c r="BK676" s="32"/>
      <c r="BL676" s="32"/>
      <c r="BM676" s="32"/>
      <c r="BN676" s="32"/>
      <c r="BO676" s="32"/>
      <c r="BP676" s="32"/>
      <c r="BQ676" s="32"/>
      <c r="BR676" s="32"/>
      <c r="BS676" s="32"/>
      <c r="BT676" s="32"/>
      <c r="BU676" s="32"/>
      <c r="BV676" s="32"/>
      <c r="BW676" s="32"/>
      <c r="BX676" s="32"/>
      <c r="BY676" s="32"/>
      <c r="BZ676" s="32"/>
      <c r="CA676" s="32"/>
      <c r="CB676" s="32"/>
      <c r="CC676" s="32"/>
      <c r="CD676" s="32"/>
      <c r="CE676" s="32"/>
      <c r="CF676" s="32"/>
      <c r="CG676" s="32"/>
      <c r="CH676" s="32"/>
      <c r="CI676" s="32"/>
      <c r="CJ676" s="32"/>
      <c r="CK676" s="32"/>
      <c r="CL676" s="32"/>
      <c r="CM676" s="32"/>
      <c r="CN676" s="32"/>
      <c r="CO676" s="32"/>
      <c r="CP676" s="32"/>
      <c r="CQ676" s="32"/>
      <c r="CR676" s="32"/>
    </row>
    <row r="677" spans="1:16384">
      <c r="A677" s="16" t="s">
        <v>30</v>
      </c>
      <c r="B677" s="21" t="s">
        <v>680</v>
      </c>
      <c r="C677" s="16" t="s">
        <v>210</v>
      </c>
      <c r="D677" s="16">
        <v>4</v>
      </c>
      <c r="E677" s="16">
        <v>4</v>
      </c>
      <c r="F677" s="16">
        <v>4</v>
      </c>
      <c r="G677" s="16">
        <v>4</v>
      </c>
      <c r="H677" s="17">
        <f>SUM(Tabla14[[#This Row],[PRIMER TRIMESTRE]:[CUARTO TRIMESTRE]])</f>
        <v>16</v>
      </c>
      <c r="I677" s="24">
        <v>780</v>
      </c>
      <c r="J677" s="68">
        <f>Tabla14[[#This Row],[CANTIDAD TOTAL]]*Tabla14[[#This Row],[PRECIO UNITARIO ESTIMADO]]</f>
        <v>12480</v>
      </c>
      <c r="K677" s="18"/>
      <c r="L677" s="16"/>
      <c r="M677" s="16"/>
      <c r="N677" s="18"/>
      <c r="O677" s="5"/>
      <c r="P677" s="32"/>
      <c r="Q677" s="32"/>
      <c r="R677" s="32"/>
      <c r="S677" s="32"/>
      <c r="T677" s="32"/>
      <c r="U677" s="32"/>
      <c r="V677" s="32"/>
      <c r="W677" s="32"/>
      <c r="X677" s="32"/>
      <c r="Y677" s="32"/>
      <c r="Z677" s="32"/>
      <c r="AA677" s="32"/>
      <c r="AB677" s="32"/>
      <c r="AC677" s="32"/>
      <c r="AD677" s="32"/>
      <c r="AE677" s="32"/>
      <c r="AF677" s="32"/>
      <c r="AG677" s="32"/>
      <c r="AH677" s="32"/>
      <c r="AI677" s="32"/>
      <c r="AJ677" s="32"/>
      <c r="AK677" s="32"/>
      <c r="AL677" s="32"/>
      <c r="AM677" s="32"/>
      <c r="AN677" s="32"/>
      <c r="AO677" s="32"/>
      <c r="AP677" s="32"/>
      <c r="AQ677" s="32"/>
      <c r="AR677" s="32"/>
      <c r="AS677" s="32"/>
      <c r="AT677" s="32"/>
      <c r="AU677" s="32"/>
      <c r="AV677" s="32"/>
      <c r="AW677" s="32"/>
      <c r="AX677" s="32"/>
      <c r="AY677" s="32"/>
      <c r="AZ677" s="32"/>
      <c r="BA677" s="32"/>
      <c r="BB677" s="32"/>
      <c r="BC677" s="32"/>
      <c r="BD677" s="32"/>
      <c r="BE677" s="32"/>
      <c r="BF677" s="32"/>
      <c r="BG677" s="32"/>
      <c r="BH677" s="32"/>
      <c r="BI677" s="32"/>
      <c r="BJ677" s="32"/>
      <c r="BK677" s="32"/>
      <c r="BL677" s="32"/>
      <c r="BM677" s="32"/>
      <c r="BN677" s="32"/>
      <c r="BO677" s="32"/>
      <c r="BP677" s="32"/>
      <c r="BQ677" s="32"/>
      <c r="BR677" s="32"/>
      <c r="BS677" s="32"/>
      <c r="BT677" s="32"/>
      <c r="BU677" s="32"/>
      <c r="BV677" s="32"/>
      <c r="BW677" s="32"/>
      <c r="BX677" s="32"/>
      <c r="BY677" s="32"/>
      <c r="BZ677" s="32"/>
      <c r="CA677" s="32"/>
      <c r="CB677" s="32"/>
      <c r="CC677" s="32"/>
      <c r="CD677" s="32"/>
      <c r="CE677" s="32"/>
      <c r="CF677" s="32"/>
      <c r="CG677" s="32"/>
      <c r="CH677" s="32"/>
      <c r="CI677" s="32"/>
      <c r="CJ677" s="32"/>
      <c r="CK677" s="32"/>
      <c r="CL677" s="32"/>
      <c r="CM677" s="32"/>
      <c r="CN677" s="32"/>
      <c r="CO677" s="32"/>
      <c r="CP677" s="32"/>
      <c r="CQ677" s="32"/>
      <c r="CR677" s="32"/>
    </row>
    <row r="678" spans="1:16384">
      <c r="A678" s="16" t="s">
        <v>30</v>
      </c>
      <c r="B678" s="21" t="s">
        <v>681</v>
      </c>
      <c r="C678" s="16" t="s">
        <v>210</v>
      </c>
      <c r="D678" s="16">
        <v>4</v>
      </c>
      <c r="E678" s="16">
        <v>4</v>
      </c>
      <c r="F678" s="16">
        <v>4</v>
      </c>
      <c r="G678" s="16">
        <v>4</v>
      </c>
      <c r="H678" s="17">
        <f>SUM(Tabla14[[#This Row],[PRIMER TRIMESTRE]:[CUARTO TRIMESTRE]])</f>
        <v>16</v>
      </c>
      <c r="I678" s="24">
        <v>780</v>
      </c>
      <c r="J678" s="68">
        <f>Tabla14[[#This Row],[CANTIDAD TOTAL]]*Tabla14[[#This Row],[PRECIO UNITARIO ESTIMADO]]</f>
        <v>12480</v>
      </c>
      <c r="K678" s="18"/>
      <c r="L678" s="16"/>
      <c r="M678" s="16"/>
      <c r="N678" s="18"/>
      <c r="O678" s="5"/>
      <c r="P678" s="32"/>
      <c r="Q678" s="32"/>
      <c r="R678" s="32"/>
      <c r="S678" s="32"/>
      <c r="T678" s="32"/>
      <c r="U678" s="32"/>
      <c r="V678" s="32"/>
      <c r="W678" s="32"/>
      <c r="X678" s="32"/>
      <c r="Y678" s="32"/>
      <c r="Z678" s="32"/>
      <c r="AA678" s="32"/>
      <c r="AB678" s="32"/>
      <c r="AC678" s="32"/>
      <c r="AD678" s="32"/>
      <c r="AE678" s="32"/>
      <c r="AF678" s="32"/>
      <c r="AG678" s="32"/>
      <c r="AH678" s="32"/>
      <c r="AI678" s="32"/>
      <c r="AJ678" s="32"/>
      <c r="AK678" s="32"/>
      <c r="AL678" s="32"/>
      <c r="AM678" s="32"/>
      <c r="AN678" s="32"/>
      <c r="AO678" s="32"/>
      <c r="AP678" s="32"/>
      <c r="AQ678" s="32"/>
      <c r="AR678" s="32"/>
      <c r="AS678" s="32"/>
      <c r="AT678" s="32"/>
      <c r="AU678" s="32"/>
      <c r="AV678" s="32"/>
      <c r="AW678" s="32"/>
      <c r="AX678" s="32"/>
      <c r="AY678" s="32"/>
      <c r="AZ678" s="32"/>
      <c r="BA678" s="32"/>
      <c r="BB678" s="32"/>
      <c r="BC678" s="32"/>
      <c r="BD678" s="32"/>
      <c r="BE678" s="32"/>
      <c r="BF678" s="32"/>
      <c r="BG678" s="32"/>
      <c r="BH678" s="32"/>
      <c r="BI678" s="32"/>
      <c r="BJ678" s="32"/>
      <c r="BK678" s="32"/>
      <c r="BL678" s="32"/>
      <c r="BM678" s="32"/>
      <c r="BN678" s="32"/>
      <c r="BO678" s="32"/>
      <c r="BP678" s="32"/>
      <c r="BQ678" s="32"/>
      <c r="BR678" s="32"/>
      <c r="BS678" s="32"/>
      <c r="BT678" s="32"/>
      <c r="BU678" s="32"/>
      <c r="BV678" s="32"/>
      <c r="BW678" s="32"/>
      <c r="BX678" s="32"/>
      <c r="BY678" s="32"/>
      <c r="BZ678" s="32"/>
      <c r="CA678" s="32"/>
      <c r="CB678" s="32"/>
      <c r="CC678" s="32"/>
      <c r="CD678" s="32"/>
      <c r="CE678" s="32"/>
      <c r="CF678" s="32"/>
      <c r="CG678" s="32"/>
      <c r="CH678" s="32"/>
      <c r="CI678" s="32"/>
      <c r="CJ678" s="32"/>
      <c r="CK678" s="32"/>
      <c r="CL678" s="32"/>
      <c r="CM678" s="32"/>
      <c r="CN678" s="32"/>
      <c r="CO678" s="32"/>
      <c r="CP678" s="32"/>
      <c r="CQ678" s="32"/>
      <c r="CR678" s="32"/>
    </row>
    <row r="679" spans="1:16384">
      <c r="A679" s="16" t="s">
        <v>30</v>
      </c>
      <c r="B679" s="21" t="s">
        <v>682</v>
      </c>
      <c r="C679" s="16" t="s">
        <v>210</v>
      </c>
      <c r="D679" s="16">
        <v>4</v>
      </c>
      <c r="E679" s="16">
        <v>4</v>
      </c>
      <c r="F679" s="16">
        <v>4</v>
      </c>
      <c r="G679" s="16">
        <v>4</v>
      </c>
      <c r="H679" s="17">
        <f>SUM(Tabla14[[#This Row],[PRIMER TRIMESTRE]:[CUARTO TRIMESTRE]])</f>
        <v>16</v>
      </c>
      <c r="I679" s="24">
        <v>780</v>
      </c>
      <c r="J679" s="68">
        <f>Tabla14[[#This Row],[CANTIDAD TOTAL]]*Tabla14[[#This Row],[PRECIO UNITARIO ESTIMADO]]</f>
        <v>12480</v>
      </c>
      <c r="K679" s="18"/>
      <c r="L679" s="16"/>
      <c r="M679" s="16"/>
      <c r="N679" s="18"/>
      <c r="O679" s="5"/>
      <c r="P679" s="32"/>
      <c r="Q679" s="32"/>
      <c r="R679" s="32"/>
      <c r="S679" s="32"/>
      <c r="T679" s="32"/>
      <c r="U679" s="32"/>
      <c r="V679" s="32"/>
      <c r="W679" s="32"/>
      <c r="X679" s="32"/>
      <c r="Y679" s="32"/>
      <c r="Z679" s="32"/>
      <c r="AA679" s="32"/>
      <c r="AB679" s="32"/>
      <c r="AC679" s="32"/>
      <c r="AD679" s="32"/>
      <c r="AE679" s="32"/>
      <c r="AF679" s="32"/>
      <c r="AG679" s="32"/>
      <c r="AH679" s="32"/>
      <c r="AI679" s="32"/>
      <c r="AJ679" s="32"/>
      <c r="AK679" s="32"/>
      <c r="AL679" s="32"/>
      <c r="AM679" s="32"/>
      <c r="AN679" s="32"/>
      <c r="AO679" s="32"/>
      <c r="AP679" s="32"/>
      <c r="AQ679" s="32"/>
      <c r="AR679" s="32"/>
      <c r="AS679" s="32"/>
      <c r="AT679" s="32"/>
      <c r="AU679" s="32"/>
      <c r="AV679" s="32"/>
      <c r="AW679" s="32"/>
      <c r="AX679" s="32"/>
      <c r="AY679" s="32"/>
      <c r="AZ679" s="32"/>
      <c r="BA679" s="32"/>
      <c r="BB679" s="32"/>
      <c r="BC679" s="32"/>
      <c r="BD679" s="32"/>
      <c r="BE679" s="32"/>
      <c r="BF679" s="32"/>
      <c r="BG679" s="32"/>
      <c r="BH679" s="32"/>
      <c r="BI679" s="32"/>
      <c r="BJ679" s="32"/>
      <c r="BK679" s="32"/>
      <c r="BL679" s="32"/>
      <c r="BM679" s="32"/>
      <c r="BN679" s="32"/>
      <c r="BO679" s="32"/>
      <c r="BP679" s="32"/>
      <c r="BQ679" s="32"/>
      <c r="BR679" s="32"/>
      <c r="BS679" s="32"/>
      <c r="BT679" s="32"/>
      <c r="BU679" s="32"/>
      <c r="BV679" s="32"/>
      <c r="BW679" s="32"/>
      <c r="BX679" s="32"/>
      <c r="BY679" s="32"/>
      <c r="BZ679" s="32"/>
      <c r="CA679" s="32"/>
      <c r="CB679" s="32"/>
      <c r="CC679" s="32"/>
      <c r="CD679" s="32"/>
      <c r="CE679" s="32"/>
      <c r="CF679" s="32"/>
      <c r="CG679" s="32"/>
      <c r="CH679" s="32"/>
      <c r="CI679" s="32"/>
      <c r="CJ679" s="32"/>
      <c r="CK679" s="32"/>
      <c r="CL679" s="32"/>
      <c r="CM679" s="32"/>
      <c r="CN679" s="32"/>
      <c r="CO679" s="32"/>
      <c r="CP679" s="32"/>
      <c r="CQ679" s="32"/>
      <c r="CR679" s="32"/>
    </row>
    <row r="680" spans="1:16384">
      <c r="A680" s="16" t="s">
        <v>30</v>
      </c>
      <c r="B680" s="21" t="s">
        <v>683</v>
      </c>
      <c r="C680" s="16" t="s">
        <v>210</v>
      </c>
      <c r="D680" s="16">
        <v>4</v>
      </c>
      <c r="E680" s="16">
        <v>4</v>
      </c>
      <c r="F680" s="16">
        <v>4</v>
      </c>
      <c r="G680" s="16">
        <v>4</v>
      </c>
      <c r="H680" s="17">
        <f>SUM(Tabla14[[#This Row],[PRIMER TRIMESTRE]:[CUARTO TRIMESTRE]])</f>
        <v>16</v>
      </c>
      <c r="I680" s="24">
        <v>780</v>
      </c>
      <c r="J680" s="76">
        <f>Tabla14[[#This Row],[CANTIDAD TOTAL]]*Tabla14[[#This Row],[PRECIO UNITARIO ESTIMADO]]</f>
        <v>12480</v>
      </c>
      <c r="K680" s="18"/>
      <c r="L680" s="16"/>
      <c r="M680" s="16"/>
      <c r="N680" s="18"/>
      <c r="O680" s="5"/>
      <c r="P680" s="32"/>
      <c r="Q680" s="32"/>
      <c r="R680" s="32"/>
      <c r="S680" s="32"/>
      <c r="T680" s="32"/>
      <c r="U680" s="32"/>
      <c r="V680" s="32"/>
      <c r="W680" s="32"/>
      <c r="X680" s="32"/>
      <c r="Y680" s="32"/>
      <c r="Z680" s="32"/>
      <c r="AA680" s="32"/>
      <c r="AB680" s="32"/>
      <c r="AC680" s="32"/>
      <c r="AD680" s="32"/>
      <c r="AE680" s="32"/>
      <c r="AF680" s="32"/>
      <c r="AG680" s="32"/>
      <c r="AH680" s="32"/>
      <c r="AI680" s="32"/>
      <c r="AJ680" s="32"/>
      <c r="AK680" s="32"/>
      <c r="AL680" s="32"/>
      <c r="AM680" s="32"/>
      <c r="AN680" s="32"/>
      <c r="AO680" s="32"/>
      <c r="AP680" s="32"/>
      <c r="AQ680" s="32"/>
      <c r="AR680" s="32"/>
      <c r="AS680" s="32"/>
      <c r="AT680" s="32"/>
      <c r="AU680" s="32"/>
      <c r="AV680" s="32"/>
      <c r="AW680" s="32"/>
      <c r="AX680" s="32"/>
      <c r="AY680" s="32"/>
      <c r="AZ680" s="32"/>
      <c r="BA680" s="32"/>
      <c r="BB680" s="32"/>
      <c r="BC680" s="32"/>
      <c r="BD680" s="32"/>
      <c r="BE680" s="32"/>
      <c r="BF680" s="32"/>
      <c r="BG680" s="32"/>
      <c r="BH680" s="32"/>
      <c r="BI680" s="32"/>
      <c r="BJ680" s="32"/>
      <c r="BK680" s="32"/>
      <c r="BL680" s="32"/>
      <c r="BM680" s="32"/>
      <c r="BN680" s="32"/>
      <c r="BO680" s="32"/>
      <c r="BP680" s="32"/>
      <c r="BQ680" s="32"/>
      <c r="BR680" s="32"/>
      <c r="BS680" s="32"/>
      <c r="BT680" s="32"/>
      <c r="BU680" s="32"/>
      <c r="BV680" s="32"/>
      <c r="BW680" s="32"/>
      <c r="BX680" s="32"/>
      <c r="BY680" s="32"/>
      <c r="BZ680" s="32"/>
      <c r="CA680" s="32"/>
      <c r="CB680" s="32"/>
      <c r="CC680" s="32"/>
      <c r="CD680" s="32"/>
      <c r="CE680" s="32"/>
      <c r="CF680" s="32"/>
      <c r="CG680" s="32"/>
      <c r="CH680" s="32"/>
      <c r="CI680" s="32"/>
      <c r="CJ680" s="32"/>
      <c r="CK680" s="32"/>
      <c r="CL680" s="32"/>
      <c r="CM680" s="32"/>
      <c r="CN680" s="32"/>
      <c r="CO680" s="32"/>
      <c r="CP680" s="32"/>
      <c r="CQ680" s="32"/>
      <c r="CR680" s="32"/>
    </row>
    <row r="681" spans="1:16384">
      <c r="A681" s="16" t="s">
        <v>30</v>
      </c>
      <c r="B681" s="21" t="s">
        <v>684</v>
      </c>
      <c r="C681" s="16" t="s">
        <v>210</v>
      </c>
      <c r="D681" s="16">
        <v>4</v>
      </c>
      <c r="E681" s="16">
        <v>4</v>
      </c>
      <c r="F681" s="16">
        <v>4</v>
      </c>
      <c r="G681" s="16">
        <v>4</v>
      </c>
      <c r="H681" s="17">
        <f>SUM(Tabla14[[#This Row],[PRIMER TRIMESTRE]:[CUARTO TRIMESTRE]])</f>
        <v>16</v>
      </c>
      <c r="I681" s="24">
        <v>780</v>
      </c>
      <c r="J681" s="76">
        <f>Tabla14[[#This Row],[CANTIDAD TOTAL]]*Tabla14[[#This Row],[PRECIO UNITARIO ESTIMADO]]</f>
        <v>12480</v>
      </c>
      <c r="K681" s="18"/>
      <c r="L681" s="16"/>
      <c r="M681" s="16"/>
      <c r="N681" s="18"/>
      <c r="O681" s="5"/>
      <c r="P681" s="32"/>
      <c r="Q681" s="32"/>
      <c r="R681" s="32"/>
      <c r="S681" s="32"/>
      <c r="T681" s="32"/>
      <c r="U681" s="32"/>
      <c r="V681" s="32"/>
      <c r="W681" s="32"/>
      <c r="X681" s="32"/>
      <c r="Y681" s="32"/>
      <c r="Z681" s="32"/>
      <c r="AA681" s="32"/>
      <c r="AB681" s="32"/>
      <c r="AC681" s="32"/>
      <c r="AD681" s="32"/>
      <c r="AE681" s="32"/>
      <c r="AF681" s="32"/>
      <c r="AG681" s="32"/>
      <c r="AH681" s="32"/>
      <c r="AI681" s="32"/>
      <c r="AJ681" s="32"/>
      <c r="AK681" s="32"/>
      <c r="AL681" s="32"/>
      <c r="AM681" s="32"/>
      <c r="AN681" s="32"/>
      <c r="AO681" s="32"/>
      <c r="AP681" s="32"/>
      <c r="AQ681" s="32"/>
      <c r="AR681" s="32"/>
      <c r="AS681" s="32"/>
      <c r="AT681" s="32"/>
      <c r="AU681" s="32"/>
      <c r="AV681" s="32"/>
      <c r="AW681" s="32"/>
      <c r="AX681" s="32"/>
      <c r="AY681" s="32"/>
      <c r="AZ681" s="32"/>
      <c r="BA681" s="32"/>
      <c r="BB681" s="32"/>
      <c r="BC681" s="32"/>
      <c r="BD681" s="32"/>
      <c r="BE681" s="32"/>
      <c r="BF681" s="32"/>
      <c r="BG681" s="32"/>
      <c r="BH681" s="32"/>
      <c r="BI681" s="32"/>
      <c r="BJ681" s="32"/>
      <c r="BK681" s="32"/>
      <c r="BL681" s="32"/>
      <c r="BM681" s="32"/>
      <c r="BN681" s="32"/>
      <c r="BO681" s="32"/>
      <c r="BP681" s="32"/>
      <c r="BQ681" s="32"/>
      <c r="BR681" s="32"/>
      <c r="BS681" s="32"/>
      <c r="BT681" s="32"/>
      <c r="BU681" s="32"/>
      <c r="BV681" s="32"/>
      <c r="BW681" s="32"/>
      <c r="BX681" s="32"/>
      <c r="BY681" s="32"/>
      <c r="BZ681" s="32"/>
      <c r="CA681" s="32"/>
      <c r="CB681" s="32"/>
      <c r="CC681" s="32"/>
      <c r="CD681" s="32"/>
      <c r="CE681" s="32"/>
      <c r="CF681" s="32"/>
      <c r="CG681" s="32"/>
      <c r="CH681" s="32"/>
      <c r="CI681" s="32"/>
      <c r="CJ681" s="32"/>
      <c r="CK681" s="32"/>
      <c r="CL681" s="32"/>
      <c r="CM681" s="32"/>
      <c r="CN681" s="32"/>
      <c r="CO681" s="32"/>
      <c r="CP681" s="32"/>
      <c r="CQ681" s="32"/>
      <c r="CR681" s="32"/>
    </row>
    <row r="682" spans="1:16384">
      <c r="A682" s="16" t="s">
        <v>30</v>
      </c>
      <c r="B682" s="21" t="s">
        <v>685</v>
      </c>
      <c r="C682" s="16" t="s">
        <v>210</v>
      </c>
      <c r="D682" s="16">
        <v>4</v>
      </c>
      <c r="E682" s="16">
        <v>4</v>
      </c>
      <c r="F682" s="16">
        <v>4</v>
      </c>
      <c r="G682" s="16">
        <v>4</v>
      </c>
      <c r="H682" s="17">
        <f>SUM(Tabla14[[#This Row],[PRIMER TRIMESTRE]:[CUARTO TRIMESTRE]])</f>
        <v>16</v>
      </c>
      <c r="I682" s="24">
        <v>780</v>
      </c>
      <c r="J682" s="76">
        <f>Tabla14[[#This Row],[CANTIDAD TOTAL]]*Tabla14[[#This Row],[PRECIO UNITARIO ESTIMADO]]</f>
        <v>12480</v>
      </c>
      <c r="K682" s="18"/>
      <c r="L682" s="16"/>
      <c r="M682" s="16"/>
      <c r="N682" s="18"/>
      <c r="O682" s="5"/>
      <c r="P682" s="32"/>
      <c r="Q682" s="32"/>
      <c r="R682" s="32"/>
      <c r="S682" s="32"/>
      <c r="T682" s="32"/>
      <c r="U682" s="32"/>
      <c r="V682" s="32"/>
      <c r="W682" s="32"/>
      <c r="X682" s="32"/>
      <c r="Y682" s="32"/>
      <c r="Z682" s="32"/>
      <c r="AA682" s="32"/>
      <c r="AB682" s="32"/>
      <c r="AC682" s="32"/>
      <c r="AD682" s="32"/>
      <c r="AE682" s="32"/>
      <c r="AF682" s="32"/>
      <c r="AG682" s="32"/>
      <c r="AH682" s="32"/>
      <c r="AI682" s="32"/>
      <c r="AJ682" s="32"/>
      <c r="AK682" s="32"/>
      <c r="AL682" s="32"/>
      <c r="AM682" s="32"/>
      <c r="AN682" s="32"/>
      <c r="AO682" s="32"/>
      <c r="AP682" s="32"/>
      <c r="AQ682" s="32"/>
      <c r="AR682" s="32"/>
      <c r="AS682" s="32"/>
      <c r="AT682" s="32"/>
      <c r="AU682" s="32"/>
      <c r="AV682" s="32"/>
      <c r="AW682" s="32"/>
      <c r="AX682" s="32"/>
      <c r="AY682" s="32"/>
      <c r="AZ682" s="32"/>
      <c r="BA682" s="32"/>
      <c r="BB682" s="32"/>
      <c r="BC682" s="32"/>
      <c r="BD682" s="32"/>
      <c r="BE682" s="32"/>
      <c r="BF682" s="32"/>
      <c r="BG682" s="32"/>
      <c r="BH682" s="32"/>
      <c r="BI682" s="32"/>
      <c r="BJ682" s="32"/>
      <c r="BK682" s="32"/>
      <c r="BL682" s="32"/>
      <c r="BM682" s="32"/>
      <c r="BN682" s="32"/>
      <c r="BO682" s="32"/>
      <c r="BP682" s="32"/>
      <c r="BQ682" s="32"/>
      <c r="BR682" s="32"/>
      <c r="BS682" s="32"/>
      <c r="BT682" s="32"/>
      <c r="BU682" s="32"/>
      <c r="BV682" s="32"/>
      <c r="BW682" s="32"/>
      <c r="BX682" s="32"/>
      <c r="BY682" s="32"/>
      <c r="BZ682" s="32"/>
      <c r="CA682" s="32"/>
      <c r="CB682" s="32"/>
      <c r="CC682" s="32"/>
      <c r="CD682" s="32"/>
      <c r="CE682" s="32"/>
      <c r="CF682" s="32"/>
      <c r="CG682" s="32"/>
      <c r="CH682" s="32"/>
      <c r="CI682" s="32"/>
      <c r="CJ682" s="32"/>
      <c r="CK682" s="32"/>
      <c r="CL682" s="32"/>
      <c r="CM682" s="32"/>
      <c r="CN682" s="32"/>
      <c r="CO682" s="32"/>
      <c r="CP682" s="32"/>
      <c r="CQ682" s="32"/>
      <c r="CR682" s="32"/>
    </row>
    <row r="683" spans="1:16384">
      <c r="A683" s="16" t="s">
        <v>30</v>
      </c>
      <c r="B683" s="21" t="s">
        <v>677</v>
      </c>
      <c r="C683" s="16" t="s">
        <v>210</v>
      </c>
      <c r="D683" s="16">
        <v>4</v>
      </c>
      <c r="E683" s="16">
        <v>4</v>
      </c>
      <c r="F683" s="16">
        <v>4</v>
      </c>
      <c r="G683" s="16">
        <v>4</v>
      </c>
      <c r="H683" s="17">
        <f>SUM(Tabla14[[#This Row],[PRIMER TRIMESTRE]:[CUARTO TRIMESTRE]])</f>
        <v>16</v>
      </c>
      <c r="I683" s="24">
        <v>780</v>
      </c>
      <c r="J683" s="76">
        <f>Tabla14[[#This Row],[CANTIDAD TOTAL]]*Tabla14[[#This Row],[PRECIO UNITARIO ESTIMADO]]</f>
        <v>12480</v>
      </c>
      <c r="K683" s="18"/>
      <c r="L683" s="16"/>
      <c r="M683" s="16"/>
      <c r="N683" s="18"/>
      <c r="O683" s="5"/>
      <c r="P683" s="32"/>
      <c r="Q683" s="32"/>
      <c r="R683" s="32"/>
      <c r="S683" s="32"/>
      <c r="T683" s="32"/>
      <c r="U683" s="32"/>
      <c r="V683" s="32"/>
      <c r="W683" s="32"/>
      <c r="X683" s="32"/>
      <c r="Y683" s="32"/>
      <c r="Z683" s="32"/>
      <c r="AA683" s="32"/>
      <c r="AB683" s="32"/>
      <c r="AC683" s="32"/>
      <c r="AD683" s="32"/>
      <c r="AE683" s="32"/>
      <c r="AF683" s="32"/>
      <c r="AG683" s="32"/>
      <c r="AH683" s="32"/>
      <c r="AI683" s="32"/>
      <c r="AJ683" s="32"/>
      <c r="AK683" s="32"/>
      <c r="AL683" s="32"/>
      <c r="AM683" s="32"/>
      <c r="AN683" s="32"/>
      <c r="AO683" s="32"/>
      <c r="AP683" s="32"/>
      <c r="AQ683" s="32"/>
      <c r="AR683" s="32"/>
      <c r="AS683" s="32"/>
      <c r="AT683" s="32"/>
      <c r="AU683" s="32"/>
      <c r="AV683" s="32"/>
      <c r="AW683" s="32"/>
      <c r="AX683" s="32"/>
      <c r="AY683" s="32"/>
      <c r="AZ683" s="32"/>
      <c r="BA683" s="32"/>
      <c r="BB683" s="32"/>
      <c r="BC683" s="32"/>
      <c r="BD683" s="32"/>
      <c r="BE683" s="32"/>
      <c r="BF683" s="32"/>
      <c r="BG683" s="32"/>
      <c r="BH683" s="32"/>
      <c r="BI683" s="32"/>
      <c r="BJ683" s="32"/>
      <c r="BK683" s="32"/>
      <c r="BL683" s="32"/>
      <c r="BM683" s="32"/>
      <c r="BN683" s="32"/>
      <c r="BO683" s="32"/>
      <c r="BP683" s="32"/>
      <c r="BQ683" s="32"/>
      <c r="BR683" s="32"/>
      <c r="BS683" s="32"/>
      <c r="BT683" s="32"/>
      <c r="BU683" s="32"/>
      <c r="BV683" s="32"/>
      <c r="BW683" s="32"/>
      <c r="BX683" s="32"/>
      <c r="BY683" s="32"/>
      <c r="BZ683" s="32"/>
      <c r="CA683" s="32"/>
      <c r="CB683" s="32"/>
      <c r="CC683" s="32"/>
      <c r="CD683" s="32"/>
      <c r="CE683" s="32"/>
      <c r="CF683" s="32"/>
      <c r="CG683" s="32"/>
      <c r="CH683" s="32"/>
      <c r="CI683" s="32"/>
      <c r="CJ683" s="32"/>
      <c r="CK683" s="32"/>
      <c r="CL683" s="32"/>
      <c r="CM683" s="32"/>
      <c r="CN683" s="32"/>
      <c r="CO683" s="32"/>
      <c r="CP683" s="32"/>
      <c r="CQ683" s="32"/>
      <c r="CR683" s="32"/>
    </row>
    <row r="684" spans="1:16384">
      <c r="A684" s="16" t="s">
        <v>30</v>
      </c>
      <c r="B684" s="21" t="s">
        <v>678</v>
      </c>
      <c r="C684" s="16" t="s">
        <v>210</v>
      </c>
      <c r="D684" s="16">
        <v>4</v>
      </c>
      <c r="E684" s="16">
        <v>4</v>
      </c>
      <c r="F684" s="16">
        <v>4</v>
      </c>
      <c r="G684" s="16">
        <v>4</v>
      </c>
      <c r="H684" s="17">
        <f>SUM(Tabla14[[#This Row],[PRIMER TRIMESTRE]:[CUARTO TRIMESTRE]])</f>
        <v>16</v>
      </c>
      <c r="I684" s="24">
        <v>780</v>
      </c>
      <c r="J684" s="76">
        <f>Tabla14[[#This Row],[CANTIDAD TOTAL]]*Tabla14[[#This Row],[PRECIO UNITARIO ESTIMADO]]</f>
        <v>12480</v>
      </c>
      <c r="K684" s="18"/>
      <c r="L684" s="16"/>
      <c r="M684" s="16"/>
      <c r="N684" s="18"/>
      <c r="O684" s="5"/>
      <c r="P684" s="32"/>
      <c r="Q684" s="32"/>
      <c r="R684" s="32"/>
      <c r="S684" s="32"/>
      <c r="T684" s="32"/>
      <c r="U684" s="32"/>
      <c r="V684" s="32"/>
      <c r="W684" s="32"/>
      <c r="X684" s="32"/>
      <c r="Y684" s="32"/>
      <c r="Z684" s="32"/>
      <c r="AA684" s="32"/>
      <c r="AB684" s="32"/>
      <c r="AC684" s="32"/>
      <c r="AD684" s="32"/>
      <c r="AE684" s="32"/>
      <c r="AF684" s="32"/>
      <c r="AG684" s="32"/>
      <c r="AH684" s="32"/>
      <c r="AI684" s="32"/>
      <c r="AJ684" s="32"/>
      <c r="AK684" s="32"/>
      <c r="AL684" s="32"/>
      <c r="AM684" s="32"/>
      <c r="AN684" s="32"/>
      <c r="AO684" s="32"/>
      <c r="AP684" s="32"/>
      <c r="AQ684" s="32"/>
      <c r="AR684" s="32"/>
      <c r="AS684" s="32"/>
      <c r="AT684" s="32"/>
      <c r="AU684" s="32"/>
      <c r="AV684" s="32"/>
      <c r="AW684" s="32"/>
      <c r="AX684" s="32"/>
      <c r="AY684" s="32"/>
      <c r="AZ684" s="32"/>
      <c r="BA684" s="32"/>
      <c r="BB684" s="32"/>
      <c r="BC684" s="32"/>
      <c r="BD684" s="32"/>
      <c r="BE684" s="32"/>
      <c r="BF684" s="32"/>
      <c r="BG684" s="32"/>
      <c r="BH684" s="32"/>
      <c r="BI684" s="32"/>
      <c r="BJ684" s="32"/>
      <c r="BK684" s="32"/>
      <c r="BL684" s="32"/>
      <c r="BM684" s="32"/>
      <c r="BN684" s="32"/>
      <c r="BO684" s="32"/>
      <c r="BP684" s="32"/>
      <c r="BQ684" s="32"/>
      <c r="BR684" s="32"/>
      <c r="BS684" s="32"/>
      <c r="BT684" s="32"/>
      <c r="BU684" s="32"/>
      <c r="BV684" s="32"/>
      <c r="BW684" s="32"/>
      <c r="BX684" s="32"/>
      <c r="BY684" s="32"/>
      <c r="BZ684" s="32"/>
      <c r="CA684" s="32"/>
      <c r="CB684" s="32"/>
      <c r="CC684" s="32"/>
      <c r="CD684" s="32"/>
      <c r="CE684" s="32"/>
      <c r="CF684" s="32"/>
      <c r="CG684" s="32"/>
      <c r="CH684" s="32"/>
      <c r="CI684" s="32"/>
      <c r="CJ684" s="32"/>
      <c r="CK684" s="32"/>
      <c r="CL684" s="32"/>
      <c r="CM684" s="32"/>
      <c r="CN684" s="32"/>
      <c r="CO684" s="32"/>
      <c r="CP684" s="32"/>
      <c r="CQ684" s="32"/>
      <c r="CR684" s="32"/>
    </row>
    <row r="685" spans="1:16384">
      <c r="A685" s="16" t="s">
        <v>30</v>
      </c>
      <c r="B685" s="21" t="s">
        <v>679</v>
      </c>
      <c r="C685" s="16" t="s">
        <v>210</v>
      </c>
      <c r="D685" s="16">
        <v>4</v>
      </c>
      <c r="E685" s="16">
        <v>4</v>
      </c>
      <c r="F685" s="16">
        <v>4</v>
      </c>
      <c r="G685" s="16">
        <v>4</v>
      </c>
      <c r="H685" s="17">
        <f>SUM(Tabla14[[#This Row],[PRIMER TRIMESTRE]:[CUARTO TRIMESTRE]])</f>
        <v>16</v>
      </c>
      <c r="I685" s="24">
        <v>780</v>
      </c>
      <c r="J685" s="76">
        <f>Tabla14[[#This Row],[CANTIDAD TOTAL]]*Tabla14[[#This Row],[PRECIO UNITARIO ESTIMADO]]</f>
        <v>12480</v>
      </c>
      <c r="K685" s="18"/>
      <c r="L685" s="16"/>
      <c r="M685" s="16"/>
      <c r="N685" s="18"/>
      <c r="O685" s="5"/>
    </row>
    <row r="686" spans="1:16384">
      <c r="A686" s="16" t="s">
        <v>30</v>
      </c>
      <c r="B686" s="21" t="s">
        <v>688</v>
      </c>
      <c r="C686" s="16" t="s">
        <v>210</v>
      </c>
      <c r="D686" s="16">
        <v>4</v>
      </c>
      <c r="E686" s="16">
        <v>4</v>
      </c>
      <c r="F686" s="16">
        <v>4</v>
      </c>
      <c r="G686" s="16">
        <v>4</v>
      </c>
      <c r="H686" s="17">
        <f>SUM(Tabla14[[#This Row],[PRIMER TRIMESTRE]:[CUARTO TRIMESTRE]])</f>
        <v>16</v>
      </c>
      <c r="I686" s="24">
        <v>780</v>
      </c>
      <c r="J686" s="76">
        <f>Tabla14[[#This Row],[CANTIDAD TOTAL]]*Tabla14[[#This Row],[PRECIO UNITARIO ESTIMADO]]</f>
        <v>12480</v>
      </c>
      <c r="K686" s="18"/>
      <c r="L686" s="16"/>
      <c r="M686" s="16"/>
      <c r="N686" s="18"/>
      <c r="O686" s="4"/>
      <c r="P686" s="108"/>
      <c r="Q686" s="20"/>
      <c r="R686" s="20"/>
      <c r="S686" s="20"/>
      <c r="T686" s="20"/>
      <c r="U686" s="20"/>
      <c r="V686" s="19"/>
      <c r="W686" s="108"/>
      <c r="X686" s="20"/>
      <c r="Y686" s="20"/>
      <c r="Z686" s="20"/>
      <c r="AA686" s="20"/>
      <c r="AB686" s="20"/>
      <c r="AC686" s="19"/>
      <c r="AD686" s="108"/>
      <c r="AE686" s="20"/>
      <c r="AF686" s="20"/>
      <c r="AG686" s="20"/>
      <c r="AH686" s="20"/>
      <c r="AI686" s="20"/>
      <c r="AJ686" s="19"/>
      <c r="AK686" s="108"/>
      <c r="AL686" s="20"/>
      <c r="AM686" s="20"/>
      <c r="AN686" s="20"/>
      <c r="AO686" s="20"/>
      <c r="AP686" s="20"/>
      <c r="AQ686" s="19"/>
      <c r="AR686" s="108"/>
      <c r="AS686" s="20"/>
      <c r="AT686" s="20"/>
      <c r="AU686" s="20"/>
      <c r="AV686" s="20"/>
      <c r="AW686" s="20"/>
      <c r="AX686" s="19"/>
      <c r="AY686" s="108"/>
      <c r="AZ686" s="20"/>
      <c r="BA686" s="20"/>
      <c r="BB686" s="20"/>
      <c r="BC686" s="20"/>
      <c r="BD686" s="20"/>
      <c r="BE686" s="19"/>
      <c r="BF686" s="108"/>
      <c r="BG686" s="20"/>
      <c r="BH686" s="20"/>
      <c r="BI686" s="20"/>
      <c r="BJ686" s="20"/>
      <c r="BK686" s="20"/>
      <c r="BL686" s="19"/>
      <c r="BM686" s="108"/>
      <c r="BN686" s="20"/>
      <c r="BO686" s="20"/>
      <c r="BP686" s="20"/>
      <c r="BQ686" s="20"/>
      <c r="BR686" s="20"/>
      <c r="BS686" s="19"/>
      <c r="BT686" s="108"/>
      <c r="BU686" s="20"/>
      <c r="BV686" s="20"/>
      <c r="BW686" s="20"/>
      <c r="BX686" s="20"/>
      <c r="BY686" s="20"/>
      <c r="BZ686" s="19"/>
      <c r="CA686" s="108"/>
      <c r="CB686" s="20"/>
      <c r="CC686" s="20"/>
      <c r="CD686" s="20"/>
      <c r="CE686" s="20"/>
      <c r="CF686" s="20"/>
      <c r="CG686" s="19"/>
      <c r="CH686" s="108"/>
      <c r="CI686" s="20"/>
      <c r="CJ686" s="20"/>
      <c r="CK686" s="20"/>
      <c r="CL686" s="20"/>
      <c r="CM686" s="20"/>
      <c r="CN686" s="19"/>
      <c r="CO686" s="108"/>
      <c r="CP686" s="20"/>
      <c r="CQ686" s="20"/>
      <c r="CR686" s="20"/>
      <c r="CS686" s="20"/>
      <c r="CT686" s="20"/>
      <c r="CU686" s="19"/>
      <c r="CV686" s="108"/>
      <c r="CW686" s="20"/>
      <c r="CX686" s="20"/>
      <c r="CY686" s="20"/>
      <c r="CZ686" s="20"/>
      <c r="DA686" s="20"/>
      <c r="DB686" s="19"/>
      <c r="DC686" s="108"/>
      <c r="DD686" s="20"/>
      <c r="DE686" s="20"/>
      <c r="DF686" s="20"/>
      <c r="DG686" s="20"/>
      <c r="DH686" s="20"/>
      <c r="DI686" s="19"/>
      <c r="DJ686" s="108"/>
      <c r="DK686" s="20"/>
      <c r="DL686" s="20"/>
      <c r="DM686" s="20"/>
      <c r="DN686" s="20"/>
      <c r="DO686" s="20"/>
      <c r="DP686" s="19"/>
      <c r="DQ686" s="108"/>
      <c r="DR686" s="20"/>
      <c r="DS686" s="20"/>
      <c r="DT686" s="20"/>
      <c r="DU686" s="20"/>
      <c r="DV686" s="20"/>
      <c r="DW686" s="19"/>
      <c r="DX686" s="108"/>
      <c r="DY686" s="20"/>
      <c r="DZ686" s="20"/>
      <c r="EA686" s="20"/>
      <c r="EB686" s="20"/>
      <c r="EC686" s="20"/>
      <c r="ED686" s="19"/>
      <c r="EE686" s="108"/>
      <c r="EF686" s="20"/>
      <c r="EG686" s="20"/>
      <c r="EH686" s="20"/>
      <c r="EI686" s="20"/>
      <c r="EJ686" s="20"/>
      <c r="EK686" s="19"/>
      <c r="EL686" s="108"/>
      <c r="EM686" s="20"/>
      <c r="EN686" s="20"/>
      <c r="EO686" s="20"/>
      <c r="EP686" s="20"/>
      <c r="EQ686" s="20"/>
      <c r="ER686" s="19"/>
      <c r="ES686" s="108"/>
      <c r="ET686" s="20"/>
      <c r="EU686" s="20"/>
      <c r="EV686" s="20"/>
      <c r="EW686" s="20"/>
      <c r="EX686" s="20"/>
      <c r="EY686" s="19"/>
      <c r="EZ686" s="108"/>
      <c r="FA686" s="20"/>
      <c r="FB686" s="20"/>
      <c r="FC686" s="20"/>
      <c r="FD686" s="20"/>
      <c r="FE686" s="20"/>
      <c r="FF686" s="19"/>
      <c r="FG686" s="108"/>
      <c r="FH686" s="20"/>
      <c r="FI686" s="20"/>
      <c r="FJ686" s="20"/>
      <c r="FK686" s="20"/>
      <c r="FL686" s="20"/>
      <c r="FM686" s="19"/>
      <c r="FN686" s="108"/>
      <c r="FO686" s="20"/>
      <c r="FP686" s="20"/>
      <c r="FQ686" s="20"/>
      <c r="FR686" s="20"/>
      <c r="FS686" s="20"/>
      <c r="FT686" s="19"/>
      <c r="FU686" s="108"/>
      <c r="FV686" s="20"/>
      <c r="FW686" s="20"/>
      <c r="FX686" s="20"/>
      <c r="FY686" s="20"/>
      <c r="FZ686" s="20"/>
      <c r="GA686" s="19"/>
      <c r="GB686" s="108"/>
      <c r="GC686" s="20"/>
      <c r="GD686" s="20"/>
      <c r="GE686" s="20"/>
      <c r="GF686" s="20"/>
      <c r="GG686" s="20"/>
      <c r="GH686" s="19"/>
      <c r="GI686" s="108"/>
      <c r="GJ686" s="20"/>
      <c r="GK686" s="20"/>
      <c r="GL686" s="20"/>
      <c r="GM686" s="20"/>
      <c r="GN686" s="20"/>
      <c r="GO686" s="19"/>
      <c r="GP686" s="108"/>
      <c r="GQ686" s="20"/>
      <c r="GR686" s="20"/>
      <c r="GS686" s="20"/>
      <c r="GT686" s="20"/>
      <c r="GU686" s="20"/>
      <c r="GV686" s="19"/>
      <c r="GW686" s="108"/>
      <c r="GX686" s="20"/>
      <c r="GY686" s="20"/>
      <c r="GZ686" s="20"/>
      <c r="HA686" s="20"/>
      <c r="HB686" s="20"/>
      <c r="HC686" s="19"/>
      <c r="HD686" s="108"/>
      <c r="HE686" s="20"/>
      <c r="HF686" s="20"/>
      <c r="HG686" s="20"/>
      <c r="HH686" s="20"/>
      <c r="HI686" s="20"/>
      <c r="HJ686" s="19"/>
      <c r="HK686" s="108"/>
      <c r="HL686" s="20"/>
      <c r="HM686" s="20"/>
      <c r="HN686" s="20"/>
      <c r="HO686" s="20"/>
      <c r="HP686" s="20"/>
      <c r="HQ686" s="19"/>
      <c r="HR686" s="108"/>
      <c r="HS686" s="20"/>
      <c r="HT686" s="20"/>
      <c r="HU686" s="20"/>
      <c r="HV686" s="20"/>
      <c r="HW686" s="20"/>
      <c r="HX686" s="19"/>
      <c r="HY686" s="108"/>
      <c r="HZ686" s="20"/>
      <c r="IA686" s="20"/>
      <c r="IB686" s="20"/>
      <c r="IC686" s="20"/>
      <c r="ID686" s="20"/>
      <c r="IE686" s="19"/>
      <c r="IF686" s="108"/>
      <c r="IG686" s="20"/>
      <c r="IH686" s="20"/>
      <c r="II686" s="20"/>
      <c r="IJ686" s="20"/>
      <c r="IK686" s="20"/>
      <c r="IL686" s="19"/>
      <c r="IM686" s="108"/>
      <c r="IN686" s="20"/>
      <c r="IO686" s="20"/>
      <c r="IP686" s="20"/>
      <c r="IQ686" s="20"/>
      <c r="IR686" s="20"/>
      <c r="IS686" s="19"/>
      <c r="IT686" s="108"/>
      <c r="IU686" s="20"/>
      <c r="IV686" s="20"/>
      <c r="IW686" s="20"/>
      <c r="IX686" s="20"/>
      <c r="IY686" s="20"/>
      <c r="IZ686" s="19"/>
      <c r="JA686" s="108"/>
      <c r="JB686" s="20"/>
      <c r="JC686" s="20"/>
      <c r="JD686" s="20"/>
      <c r="JE686" s="20"/>
      <c r="JF686" s="20"/>
      <c r="JG686" s="19"/>
      <c r="JH686" s="108"/>
      <c r="JI686" s="20"/>
      <c r="JJ686" s="20"/>
      <c r="JK686" s="20"/>
      <c r="JL686" s="20"/>
      <c r="JM686" s="20"/>
      <c r="JN686" s="19"/>
      <c r="JO686" s="108"/>
      <c r="JP686" s="20"/>
      <c r="JQ686" s="20"/>
      <c r="JR686" s="20"/>
      <c r="JS686" s="20"/>
      <c r="JT686" s="20"/>
      <c r="JU686" s="19"/>
      <c r="JV686" s="108"/>
      <c r="JW686" s="20"/>
      <c r="JX686" s="20"/>
      <c r="JY686" s="20"/>
      <c r="JZ686" s="20"/>
      <c r="KA686" s="20"/>
      <c r="KB686" s="19"/>
      <c r="KC686" s="108"/>
      <c r="KD686" s="20"/>
      <c r="KE686" s="20"/>
      <c r="KF686" s="20"/>
      <c r="KG686" s="20"/>
      <c r="KH686" s="20"/>
      <c r="KI686" s="19"/>
      <c r="KJ686" s="108"/>
      <c r="KK686" s="20"/>
      <c r="KL686" s="20"/>
      <c r="KM686" s="20"/>
      <c r="KN686" s="20"/>
      <c r="KO686" s="20"/>
      <c r="KP686" s="19"/>
      <c r="KQ686" s="108"/>
      <c r="KR686" s="20"/>
      <c r="KS686" s="20"/>
      <c r="KT686" s="20"/>
      <c r="KU686" s="20"/>
      <c r="KV686" s="20"/>
      <c r="KW686" s="19"/>
      <c r="KX686" s="108"/>
      <c r="KY686" s="20"/>
      <c r="KZ686" s="20"/>
      <c r="LA686" s="20"/>
      <c r="LB686" s="20"/>
      <c r="LC686" s="20"/>
      <c r="LD686" s="19"/>
      <c r="LE686" s="108"/>
      <c r="LF686" s="20"/>
      <c r="LG686" s="20"/>
      <c r="LH686" s="20"/>
      <c r="LI686" s="20"/>
      <c r="LJ686" s="20"/>
      <c r="LK686" s="19"/>
      <c r="LL686" s="108"/>
      <c r="LM686" s="20"/>
      <c r="LN686" s="20"/>
      <c r="LO686" s="20"/>
      <c r="LP686" s="20"/>
      <c r="LQ686" s="20"/>
      <c r="LR686" s="19"/>
      <c r="LS686" s="108"/>
      <c r="LT686" s="20"/>
      <c r="LU686" s="20"/>
      <c r="LV686" s="20"/>
      <c r="LW686" s="20"/>
      <c r="LX686" s="20"/>
      <c r="LY686" s="19"/>
      <c r="LZ686" s="108"/>
      <c r="MA686" s="20"/>
      <c r="MB686" s="20"/>
      <c r="MC686" s="20"/>
      <c r="MD686" s="20"/>
      <c r="ME686" s="20"/>
      <c r="MF686" s="19"/>
      <c r="MG686" s="108"/>
      <c r="MH686" s="20"/>
      <c r="MI686" s="20"/>
      <c r="MJ686" s="20"/>
      <c r="MK686" s="20"/>
      <c r="ML686" s="20"/>
      <c r="MM686" s="19"/>
      <c r="MN686" s="108"/>
      <c r="MO686" s="20"/>
      <c r="MP686" s="20"/>
      <c r="MQ686" s="20"/>
      <c r="MR686" s="20"/>
      <c r="MS686" s="20"/>
      <c r="MT686" s="19"/>
      <c r="MU686" s="108"/>
      <c r="MV686" s="20"/>
      <c r="MW686" s="20"/>
      <c r="MX686" s="20"/>
      <c r="MY686" s="20"/>
      <c r="MZ686" s="20"/>
      <c r="NA686" s="19"/>
      <c r="NB686" s="108"/>
      <c r="NC686" s="20"/>
      <c r="ND686" s="20"/>
      <c r="NE686" s="20"/>
      <c r="NF686" s="20"/>
      <c r="NG686" s="20"/>
      <c r="NH686" s="19"/>
      <c r="NI686" s="108"/>
      <c r="NJ686" s="20"/>
      <c r="NK686" s="20"/>
      <c r="NL686" s="20"/>
      <c r="NM686" s="20"/>
      <c r="NN686" s="20"/>
      <c r="NO686" s="19"/>
      <c r="NP686" s="108"/>
      <c r="NQ686" s="20"/>
      <c r="NR686" s="20"/>
      <c r="NS686" s="20"/>
      <c r="NT686" s="20"/>
      <c r="NU686" s="20"/>
      <c r="NV686" s="19"/>
      <c r="NW686" s="108"/>
      <c r="NX686" s="20"/>
      <c r="NY686" s="20"/>
      <c r="NZ686" s="20"/>
      <c r="OA686" s="20"/>
      <c r="OB686" s="20"/>
      <c r="OC686" s="19"/>
      <c r="OD686" s="108"/>
      <c r="OE686" s="20"/>
      <c r="OF686" s="20"/>
      <c r="OG686" s="20"/>
      <c r="OH686" s="20"/>
      <c r="OI686" s="20"/>
      <c r="OJ686" s="19"/>
      <c r="OK686" s="108"/>
      <c r="OL686" s="20"/>
      <c r="OM686" s="20"/>
      <c r="ON686" s="20"/>
      <c r="OO686" s="20"/>
      <c r="OP686" s="20"/>
      <c r="OQ686" s="19"/>
      <c r="OR686" s="108"/>
      <c r="OS686" s="20"/>
      <c r="OT686" s="20"/>
      <c r="OU686" s="20"/>
      <c r="OV686" s="20"/>
      <c r="OW686" s="20"/>
      <c r="OX686" s="19"/>
      <c r="OY686" s="108"/>
      <c r="OZ686" s="20"/>
      <c r="PA686" s="20"/>
      <c r="PB686" s="20"/>
      <c r="PC686" s="20"/>
      <c r="PD686" s="20"/>
      <c r="PE686" s="19"/>
      <c r="PF686" s="108"/>
      <c r="PG686" s="20"/>
      <c r="PH686" s="20"/>
      <c r="PI686" s="20"/>
      <c r="PJ686" s="20"/>
      <c r="PK686" s="20"/>
      <c r="PL686" s="19"/>
      <c r="PM686" s="108"/>
      <c r="PN686" s="20"/>
      <c r="PO686" s="20"/>
      <c r="PP686" s="20"/>
      <c r="PQ686" s="20"/>
      <c r="PR686" s="20"/>
      <c r="PS686" s="19"/>
      <c r="PT686" s="108"/>
      <c r="PU686" s="20"/>
      <c r="PV686" s="20"/>
      <c r="PW686" s="20"/>
      <c r="PX686" s="20"/>
      <c r="PY686" s="20"/>
      <c r="PZ686" s="19"/>
      <c r="QA686" s="108"/>
      <c r="QB686" s="20"/>
      <c r="QC686" s="20"/>
      <c r="QD686" s="20"/>
      <c r="QE686" s="20"/>
      <c r="QF686" s="20"/>
      <c r="QG686" s="19"/>
      <c r="QH686" s="108"/>
      <c r="QI686" s="20"/>
      <c r="QJ686" s="20"/>
      <c r="QK686" s="20"/>
      <c r="QL686" s="20"/>
      <c r="QM686" s="20"/>
      <c r="QN686" s="19"/>
      <c r="QO686" s="108"/>
      <c r="QP686" s="20"/>
      <c r="QQ686" s="20"/>
      <c r="QR686" s="20"/>
      <c r="QS686" s="20"/>
      <c r="QT686" s="20"/>
      <c r="QU686" s="19"/>
      <c r="QV686" s="108"/>
      <c r="QW686" s="20"/>
      <c r="QX686" s="20"/>
      <c r="QY686" s="20"/>
      <c r="QZ686" s="20"/>
      <c r="RA686" s="20"/>
      <c r="RB686" s="19"/>
      <c r="RC686" s="108"/>
      <c r="RD686" s="20"/>
      <c r="RE686" s="20"/>
      <c r="RF686" s="20"/>
      <c r="RG686" s="20"/>
      <c r="RH686" s="20"/>
      <c r="RI686" s="19"/>
      <c r="RJ686" s="108"/>
      <c r="RK686" s="20"/>
      <c r="RL686" s="20"/>
      <c r="RM686" s="20"/>
      <c r="RN686" s="20"/>
      <c r="RO686" s="20"/>
      <c r="RP686" s="19"/>
      <c r="RQ686" s="108"/>
      <c r="RR686" s="20"/>
      <c r="RS686" s="20"/>
      <c r="RT686" s="20"/>
      <c r="RU686" s="20"/>
      <c r="RV686" s="20"/>
      <c r="RW686" s="19"/>
      <c r="RX686" s="108"/>
      <c r="RY686" s="20"/>
      <c r="RZ686" s="20"/>
      <c r="SA686" s="20"/>
      <c r="SB686" s="20"/>
      <c r="SC686" s="20"/>
      <c r="SD686" s="19"/>
      <c r="SE686" s="108"/>
      <c r="SF686" s="20"/>
      <c r="SG686" s="20"/>
      <c r="SH686" s="20"/>
      <c r="SI686" s="20"/>
      <c r="SJ686" s="20"/>
      <c r="SK686" s="19"/>
      <c r="SL686" s="108"/>
      <c r="SM686" s="20"/>
      <c r="SN686" s="20"/>
      <c r="SO686" s="20"/>
      <c r="SP686" s="20"/>
      <c r="SQ686" s="20"/>
      <c r="SR686" s="19"/>
      <c r="SS686" s="108"/>
      <c r="ST686" s="20"/>
      <c r="SU686" s="20"/>
      <c r="SV686" s="20"/>
      <c r="SW686" s="20"/>
      <c r="SX686" s="20"/>
      <c r="SY686" s="19"/>
      <c r="SZ686" s="108"/>
      <c r="TA686" s="20"/>
      <c r="TB686" s="20"/>
      <c r="TC686" s="20"/>
      <c r="TD686" s="20"/>
      <c r="TE686" s="20"/>
      <c r="TF686" s="19"/>
      <c r="TG686" s="108"/>
      <c r="TH686" s="20"/>
      <c r="TI686" s="20"/>
      <c r="TJ686" s="20"/>
      <c r="TK686" s="20"/>
      <c r="TL686" s="20"/>
      <c r="TM686" s="19"/>
      <c r="TN686" s="108"/>
      <c r="TO686" s="20"/>
      <c r="TP686" s="20"/>
      <c r="TQ686" s="20"/>
      <c r="TR686" s="20"/>
      <c r="TS686" s="20"/>
      <c r="TT686" s="19"/>
      <c r="TU686" s="108"/>
      <c r="TV686" s="20"/>
      <c r="TW686" s="20"/>
      <c r="TX686" s="20"/>
      <c r="TY686" s="20"/>
      <c r="TZ686" s="20"/>
      <c r="UA686" s="19"/>
      <c r="UB686" s="108"/>
      <c r="UC686" s="20"/>
      <c r="UD686" s="20"/>
      <c r="UE686" s="20"/>
      <c r="UF686" s="20"/>
      <c r="UG686" s="20"/>
      <c r="UH686" s="19"/>
      <c r="UI686" s="108"/>
      <c r="UJ686" s="20"/>
      <c r="UK686" s="20"/>
      <c r="UL686" s="20"/>
      <c r="UM686" s="20"/>
      <c r="UN686" s="20"/>
      <c r="UO686" s="19"/>
      <c r="UP686" s="108"/>
      <c r="UQ686" s="20"/>
      <c r="UR686" s="20"/>
      <c r="US686" s="20"/>
      <c r="UT686" s="20"/>
      <c r="UU686" s="20"/>
      <c r="UV686" s="19"/>
      <c r="UW686" s="108"/>
      <c r="UX686" s="20"/>
      <c r="UY686" s="20"/>
      <c r="UZ686" s="20"/>
      <c r="VA686" s="20"/>
      <c r="VB686" s="20"/>
      <c r="VC686" s="19"/>
      <c r="VD686" s="108"/>
      <c r="VE686" s="20"/>
      <c r="VF686" s="20"/>
      <c r="VG686" s="20"/>
      <c r="VH686" s="20"/>
      <c r="VI686" s="20"/>
      <c r="VJ686" s="19"/>
      <c r="VK686" s="108"/>
      <c r="VL686" s="20"/>
      <c r="VM686" s="20"/>
      <c r="VN686" s="20"/>
      <c r="VO686" s="20"/>
      <c r="VP686" s="20"/>
      <c r="VQ686" s="19"/>
      <c r="VR686" s="108"/>
      <c r="VS686" s="20"/>
      <c r="VT686" s="20"/>
      <c r="VU686" s="20"/>
      <c r="VV686" s="20"/>
      <c r="VW686" s="20"/>
      <c r="VX686" s="19"/>
      <c r="VY686" s="108"/>
      <c r="VZ686" s="20"/>
      <c r="WA686" s="20"/>
      <c r="WB686" s="20"/>
      <c r="WC686" s="20"/>
      <c r="WD686" s="20"/>
      <c r="WE686" s="19"/>
      <c r="WF686" s="108"/>
      <c r="WG686" s="20"/>
      <c r="WH686" s="20"/>
      <c r="WI686" s="20"/>
      <c r="WJ686" s="20"/>
      <c r="WK686" s="20"/>
      <c r="WL686" s="19"/>
      <c r="WM686" s="108"/>
      <c r="WN686" s="20"/>
      <c r="WO686" s="20"/>
      <c r="WP686" s="20"/>
      <c r="WQ686" s="20"/>
      <c r="WR686" s="20"/>
      <c r="WS686" s="19"/>
      <c r="WT686" s="108"/>
      <c r="WU686" s="20"/>
      <c r="WV686" s="20"/>
      <c r="WW686" s="20"/>
      <c r="WX686" s="20"/>
      <c r="WY686" s="20"/>
      <c r="WZ686" s="19"/>
      <c r="XA686" s="108"/>
      <c r="XB686" s="20"/>
      <c r="XC686" s="20"/>
      <c r="XD686" s="20"/>
      <c r="XE686" s="20"/>
      <c r="XF686" s="20"/>
      <c r="XG686" s="19"/>
      <c r="XH686" s="108"/>
      <c r="XI686" s="20"/>
      <c r="XJ686" s="20"/>
      <c r="XK686" s="20"/>
      <c r="XL686" s="20"/>
      <c r="XM686" s="20"/>
      <c r="XN686" s="19"/>
      <c r="XO686" s="108"/>
      <c r="XP686" s="20"/>
      <c r="XQ686" s="20"/>
      <c r="XR686" s="20"/>
      <c r="XS686" s="20"/>
      <c r="XT686" s="20"/>
      <c r="XU686" s="19"/>
      <c r="XV686" s="108"/>
      <c r="XW686" s="20"/>
      <c r="XX686" s="20"/>
      <c r="XY686" s="20"/>
      <c r="XZ686" s="20"/>
      <c r="YA686" s="20"/>
      <c r="YB686" s="19"/>
      <c r="YC686" s="108"/>
      <c r="YD686" s="20"/>
      <c r="YE686" s="20"/>
      <c r="YF686" s="20"/>
      <c r="YG686" s="20"/>
      <c r="YH686" s="20"/>
      <c r="YI686" s="19"/>
      <c r="YJ686" s="108"/>
      <c r="YK686" s="20"/>
      <c r="YL686" s="20"/>
      <c r="YM686" s="20"/>
      <c r="YN686" s="20"/>
      <c r="YO686" s="20"/>
      <c r="YP686" s="19"/>
      <c r="YQ686" s="108"/>
      <c r="YR686" s="20"/>
      <c r="YS686" s="20"/>
      <c r="YT686" s="20"/>
      <c r="YU686" s="20"/>
      <c r="YV686" s="20"/>
      <c r="YW686" s="19"/>
      <c r="YX686" s="108"/>
      <c r="YY686" s="20"/>
      <c r="YZ686" s="20"/>
      <c r="ZA686" s="20"/>
      <c r="ZB686" s="20"/>
      <c r="ZC686" s="20"/>
      <c r="ZD686" s="19"/>
      <c r="ZE686" s="108"/>
      <c r="ZF686" s="20"/>
      <c r="ZG686" s="20"/>
      <c r="ZH686" s="20"/>
      <c r="ZI686" s="20"/>
      <c r="ZJ686" s="20"/>
      <c r="ZK686" s="19"/>
      <c r="ZL686" s="108"/>
      <c r="ZM686" s="20"/>
      <c r="ZN686" s="20"/>
      <c r="ZO686" s="20"/>
      <c r="ZP686" s="20"/>
      <c r="ZQ686" s="20"/>
      <c r="ZR686" s="19"/>
      <c r="ZS686" s="108"/>
      <c r="ZT686" s="20"/>
      <c r="ZU686" s="20"/>
      <c r="ZV686" s="20"/>
      <c r="ZW686" s="20"/>
      <c r="ZX686" s="20"/>
      <c r="ZY686" s="19"/>
      <c r="ZZ686" s="108"/>
      <c r="AAA686" s="20"/>
      <c r="AAB686" s="20"/>
      <c r="AAC686" s="20"/>
      <c r="AAD686" s="20"/>
      <c r="AAE686" s="20"/>
      <c r="AAF686" s="19"/>
      <c r="AAG686" s="108"/>
      <c r="AAH686" s="20"/>
      <c r="AAI686" s="20"/>
      <c r="AAJ686" s="20"/>
      <c r="AAK686" s="20"/>
      <c r="AAL686" s="20"/>
      <c r="AAM686" s="19"/>
      <c r="AAN686" s="108"/>
      <c r="AAO686" s="20"/>
      <c r="AAP686" s="20"/>
      <c r="AAQ686" s="20"/>
      <c r="AAR686" s="20"/>
      <c r="AAS686" s="20"/>
      <c r="AAT686" s="19"/>
      <c r="AAU686" s="108"/>
      <c r="AAV686" s="20"/>
      <c r="AAW686" s="20"/>
      <c r="AAX686" s="20"/>
      <c r="AAY686" s="20"/>
      <c r="AAZ686" s="20"/>
      <c r="ABA686" s="19"/>
      <c r="ABB686" s="108"/>
      <c r="ABC686" s="20"/>
      <c r="ABD686" s="20"/>
      <c r="ABE686" s="20"/>
      <c r="ABF686" s="20"/>
      <c r="ABG686" s="20"/>
      <c r="ABH686" s="19"/>
      <c r="ABI686" s="108"/>
      <c r="ABJ686" s="20"/>
      <c r="ABK686" s="20"/>
      <c r="ABL686" s="20"/>
      <c r="ABM686" s="20"/>
      <c r="ABN686" s="20"/>
      <c r="ABO686" s="19"/>
      <c r="ABP686" s="108"/>
      <c r="ABQ686" s="20"/>
      <c r="ABR686" s="20"/>
      <c r="ABS686" s="20"/>
      <c r="ABT686" s="20"/>
      <c r="ABU686" s="20"/>
      <c r="ABV686" s="19"/>
      <c r="ABW686" s="108"/>
      <c r="ABX686" s="20"/>
      <c r="ABY686" s="20"/>
      <c r="ABZ686" s="20"/>
      <c r="ACA686" s="20"/>
      <c r="ACB686" s="20"/>
      <c r="ACC686" s="19"/>
      <c r="ACD686" s="108"/>
      <c r="ACE686" s="20"/>
      <c r="ACF686" s="20"/>
      <c r="ACG686" s="20"/>
      <c r="ACH686" s="20"/>
      <c r="ACI686" s="20"/>
      <c r="ACJ686" s="19"/>
      <c r="ACK686" s="108"/>
      <c r="ACL686" s="20"/>
      <c r="ACM686" s="20"/>
      <c r="ACN686" s="20"/>
      <c r="ACO686" s="20"/>
      <c r="ACP686" s="20"/>
      <c r="ACQ686" s="19"/>
      <c r="ACR686" s="108"/>
      <c r="ACS686" s="20"/>
      <c r="ACT686" s="20"/>
      <c r="ACU686" s="20"/>
      <c r="ACV686" s="20"/>
      <c r="ACW686" s="20"/>
      <c r="ACX686" s="19"/>
      <c r="ACY686" s="108"/>
      <c r="ACZ686" s="20"/>
      <c r="ADA686" s="20"/>
      <c r="ADB686" s="20"/>
      <c r="ADC686" s="20"/>
      <c r="ADD686" s="20"/>
      <c r="ADE686" s="19"/>
      <c r="ADF686" s="108"/>
      <c r="ADG686" s="20"/>
      <c r="ADH686" s="20"/>
      <c r="ADI686" s="20"/>
      <c r="ADJ686" s="20"/>
      <c r="ADK686" s="20"/>
      <c r="ADL686" s="19"/>
      <c r="ADM686" s="108"/>
      <c r="ADN686" s="20"/>
      <c r="ADO686" s="20"/>
      <c r="ADP686" s="20"/>
      <c r="ADQ686" s="20"/>
      <c r="ADR686" s="20"/>
      <c r="ADS686" s="19"/>
      <c r="ADT686" s="108"/>
      <c r="ADU686" s="20"/>
      <c r="ADV686" s="20"/>
      <c r="ADW686" s="20"/>
      <c r="ADX686" s="20"/>
      <c r="ADY686" s="20"/>
      <c r="ADZ686" s="19"/>
      <c r="AEA686" s="108"/>
      <c r="AEB686" s="20"/>
      <c r="AEC686" s="20"/>
      <c r="AED686" s="20"/>
      <c r="AEE686" s="20"/>
      <c r="AEF686" s="20"/>
      <c r="AEG686" s="19"/>
      <c r="AEH686" s="108"/>
      <c r="AEI686" s="20"/>
      <c r="AEJ686" s="20"/>
      <c r="AEK686" s="20"/>
      <c r="AEL686" s="20"/>
      <c r="AEM686" s="20"/>
      <c r="AEN686" s="19"/>
      <c r="AEO686" s="108"/>
      <c r="AEP686" s="20"/>
      <c r="AEQ686" s="20"/>
      <c r="AER686" s="20"/>
      <c r="AES686" s="20"/>
      <c r="AET686" s="20"/>
      <c r="AEU686" s="19"/>
      <c r="AEV686" s="108"/>
      <c r="AEW686" s="20"/>
      <c r="AEX686" s="20"/>
      <c r="AEY686" s="20"/>
      <c r="AEZ686" s="20"/>
      <c r="AFA686" s="20"/>
      <c r="AFB686" s="19"/>
      <c r="AFC686" s="108"/>
      <c r="AFD686" s="20"/>
      <c r="AFE686" s="20"/>
      <c r="AFF686" s="20"/>
      <c r="AFG686" s="20"/>
      <c r="AFH686" s="20"/>
      <c r="AFI686" s="19"/>
      <c r="AFJ686" s="108"/>
      <c r="AFK686" s="20"/>
      <c r="AFL686" s="20"/>
      <c r="AFM686" s="20"/>
      <c r="AFN686" s="20"/>
      <c r="AFO686" s="20"/>
      <c r="AFP686" s="19"/>
      <c r="AFQ686" s="108"/>
      <c r="AFR686" s="20"/>
      <c r="AFS686" s="20"/>
      <c r="AFT686" s="20"/>
      <c r="AFU686" s="20"/>
      <c r="AFV686" s="20"/>
      <c r="AFW686" s="19"/>
      <c r="AFX686" s="108"/>
      <c r="AFY686" s="20"/>
      <c r="AFZ686" s="20"/>
      <c r="AGA686" s="20"/>
      <c r="AGB686" s="20"/>
      <c r="AGC686" s="20"/>
      <c r="AGD686" s="19"/>
      <c r="AGE686" s="108"/>
      <c r="AGF686" s="20"/>
      <c r="AGG686" s="20"/>
      <c r="AGH686" s="20"/>
      <c r="AGI686" s="20"/>
      <c r="AGJ686" s="20"/>
      <c r="AGK686" s="19"/>
      <c r="AGL686" s="108"/>
      <c r="AGM686" s="20"/>
      <c r="AGN686" s="20"/>
      <c r="AGO686" s="20"/>
      <c r="AGP686" s="20"/>
      <c r="AGQ686" s="20"/>
      <c r="AGR686" s="19"/>
      <c r="AGS686" s="108"/>
      <c r="AGT686" s="20"/>
      <c r="AGU686" s="20"/>
      <c r="AGV686" s="20"/>
      <c r="AGW686" s="20"/>
      <c r="AGX686" s="20"/>
      <c r="AGY686" s="19"/>
      <c r="AGZ686" s="108"/>
      <c r="AHA686" s="20"/>
      <c r="AHB686" s="20"/>
      <c r="AHC686" s="20"/>
      <c r="AHD686" s="20"/>
      <c r="AHE686" s="20"/>
      <c r="AHF686" s="19"/>
      <c r="AHG686" s="108"/>
      <c r="AHH686" s="20"/>
      <c r="AHI686" s="20"/>
      <c r="AHJ686" s="20"/>
      <c r="AHK686" s="20"/>
      <c r="AHL686" s="20"/>
      <c r="AHM686" s="19"/>
      <c r="AHN686" s="108"/>
      <c r="AHO686" s="20"/>
      <c r="AHP686" s="20"/>
      <c r="AHQ686" s="20"/>
      <c r="AHR686" s="20"/>
      <c r="AHS686" s="20"/>
      <c r="AHT686" s="19"/>
      <c r="AHU686" s="108"/>
      <c r="AHV686" s="20"/>
      <c r="AHW686" s="20"/>
      <c r="AHX686" s="20"/>
      <c r="AHY686" s="20"/>
      <c r="AHZ686" s="20"/>
      <c r="AIA686" s="19"/>
      <c r="AIB686" s="108"/>
      <c r="AIC686" s="20"/>
      <c r="AID686" s="20"/>
      <c r="AIE686" s="20"/>
      <c r="AIF686" s="20"/>
      <c r="AIG686" s="20"/>
      <c r="AIH686" s="19"/>
      <c r="AII686" s="108"/>
      <c r="AIJ686" s="20"/>
      <c r="AIK686" s="20"/>
      <c r="AIL686" s="20"/>
      <c r="AIM686" s="20"/>
      <c r="AIN686" s="20"/>
      <c r="AIO686" s="19"/>
      <c r="AIP686" s="108"/>
      <c r="AIQ686" s="20"/>
      <c r="AIR686" s="20"/>
      <c r="AIS686" s="20"/>
      <c r="AIT686" s="20"/>
      <c r="AIU686" s="20"/>
      <c r="AIV686" s="19"/>
      <c r="AIW686" s="108"/>
      <c r="AIX686" s="20"/>
      <c r="AIY686" s="20"/>
      <c r="AIZ686" s="20"/>
      <c r="AJA686" s="20"/>
      <c r="AJB686" s="20"/>
      <c r="AJC686" s="19"/>
      <c r="AJD686" s="108"/>
      <c r="AJE686" s="20"/>
      <c r="AJF686" s="20"/>
      <c r="AJG686" s="20"/>
      <c r="AJH686" s="20"/>
      <c r="AJI686" s="20"/>
      <c r="AJJ686" s="19"/>
      <c r="AJK686" s="108"/>
      <c r="AJL686" s="20"/>
      <c r="AJM686" s="20"/>
      <c r="AJN686" s="20"/>
      <c r="AJO686" s="20"/>
      <c r="AJP686" s="20"/>
      <c r="AJQ686" s="19"/>
      <c r="AJR686" s="108"/>
      <c r="AJS686" s="20"/>
      <c r="AJT686" s="20"/>
      <c r="AJU686" s="20"/>
      <c r="AJV686" s="20"/>
      <c r="AJW686" s="20"/>
      <c r="AJX686" s="19"/>
      <c r="AJY686" s="108"/>
      <c r="AJZ686" s="20"/>
      <c r="AKA686" s="20"/>
      <c r="AKB686" s="20"/>
      <c r="AKC686" s="20"/>
      <c r="AKD686" s="20"/>
      <c r="AKE686" s="19"/>
      <c r="AKF686" s="108"/>
      <c r="AKG686" s="20"/>
      <c r="AKH686" s="20"/>
      <c r="AKI686" s="20"/>
      <c r="AKJ686" s="20"/>
      <c r="AKK686" s="20"/>
      <c r="AKL686" s="19"/>
      <c r="AKM686" s="108"/>
      <c r="AKN686" s="20"/>
      <c r="AKO686" s="20"/>
      <c r="AKP686" s="20"/>
      <c r="AKQ686" s="20"/>
      <c r="AKR686" s="20"/>
      <c r="AKS686" s="19"/>
      <c r="AKT686" s="108"/>
      <c r="AKU686" s="20"/>
      <c r="AKV686" s="20"/>
      <c r="AKW686" s="20"/>
      <c r="AKX686" s="20"/>
      <c r="AKY686" s="20"/>
      <c r="AKZ686" s="19"/>
      <c r="ALA686" s="108"/>
      <c r="ALB686" s="20"/>
      <c r="ALC686" s="20"/>
      <c r="ALD686" s="20"/>
      <c r="ALE686" s="20"/>
      <c r="ALF686" s="20"/>
      <c r="ALG686" s="19"/>
      <c r="ALH686" s="108"/>
      <c r="ALI686" s="20"/>
      <c r="ALJ686" s="20"/>
      <c r="ALK686" s="20"/>
      <c r="ALL686" s="20"/>
      <c r="ALM686" s="20"/>
      <c r="ALN686" s="19"/>
      <c r="ALO686" s="108"/>
      <c r="ALP686" s="20"/>
      <c r="ALQ686" s="20"/>
      <c r="ALR686" s="20"/>
      <c r="ALS686" s="20"/>
      <c r="ALT686" s="20"/>
      <c r="ALU686" s="19"/>
      <c r="ALV686" s="108"/>
      <c r="ALW686" s="20"/>
      <c r="ALX686" s="20"/>
      <c r="ALY686" s="20"/>
      <c r="ALZ686" s="20"/>
      <c r="AMA686" s="20"/>
      <c r="AMB686" s="19"/>
      <c r="AMC686" s="108"/>
      <c r="AMD686" s="20"/>
      <c r="AME686" s="20"/>
      <c r="AMF686" s="20"/>
      <c r="AMG686" s="20"/>
      <c r="AMH686" s="20"/>
      <c r="AMI686" s="19"/>
      <c r="AMJ686" s="108"/>
      <c r="AMK686" s="20"/>
      <c r="AML686" s="20"/>
      <c r="AMM686" s="20"/>
      <c r="AMN686" s="20"/>
      <c r="AMO686" s="20"/>
      <c r="AMP686" s="19"/>
      <c r="AMQ686" s="108"/>
      <c r="AMR686" s="20"/>
      <c r="AMS686" s="20"/>
      <c r="AMT686" s="20"/>
      <c r="AMU686" s="20"/>
      <c r="AMV686" s="20"/>
      <c r="AMW686" s="19"/>
      <c r="AMX686" s="108"/>
      <c r="AMY686" s="20"/>
      <c r="AMZ686" s="20"/>
      <c r="ANA686" s="20"/>
      <c r="ANB686" s="20"/>
      <c r="ANC686" s="20"/>
      <c r="AND686" s="19"/>
      <c r="ANE686" s="108"/>
      <c r="ANF686" s="20"/>
      <c r="ANG686" s="20"/>
      <c r="ANH686" s="20"/>
      <c r="ANI686" s="20"/>
      <c r="ANJ686" s="20"/>
      <c r="ANK686" s="19"/>
      <c r="ANL686" s="108"/>
      <c r="ANM686" s="20"/>
      <c r="ANN686" s="20"/>
      <c r="ANO686" s="20"/>
      <c r="ANP686" s="20"/>
      <c r="ANQ686" s="20"/>
      <c r="ANR686" s="19"/>
      <c r="ANS686" s="108"/>
      <c r="ANT686" s="20"/>
      <c r="ANU686" s="20"/>
      <c r="ANV686" s="20"/>
      <c r="ANW686" s="20"/>
      <c r="ANX686" s="20"/>
      <c r="ANY686" s="19"/>
      <c r="ANZ686" s="108"/>
      <c r="AOA686" s="20"/>
      <c r="AOB686" s="20"/>
      <c r="AOC686" s="20"/>
      <c r="AOD686" s="20"/>
      <c r="AOE686" s="20"/>
      <c r="AOF686" s="19"/>
      <c r="AOG686" s="108"/>
      <c r="AOH686" s="20"/>
      <c r="AOI686" s="20"/>
      <c r="AOJ686" s="20"/>
      <c r="AOK686" s="20"/>
      <c r="AOL686" s="20"/>
      <c r="AOM686" s="19"/>
      <c r="AON686" s="108"/>
      <c r="AOO686" s="20"/>
      <c r="AOP686" s="20"/>
      <c r="AOQ686" s="20"/>
      <c r="AOR686" s="20"/>
      <c r="AOS686" s="20"/>
      <c r="AOT686" s="19"/>
      <c r="AOU686" s="108"/>
      <c r="AOV686" s="20"/>
      <c r="AOW686" s="20"/>
      <c r="AOX686" s="20"/>
      <c r="AOY686" s="20"/>
      <c r="AOZ686" s="20"/>
      <c r="APA686" s="19"/>
      <c r="APB686" s="108"/>
      <c r="APC686" s="20"/>
      <c r="APD686" s="20"/>
      <c r="APE686" s="20"/>
      <c r="APF686" s="20"/>
      <c r="APG686" s="20"/>
      <c r="APH686" s="19"/>
      <c r="API686" s="108"/>
      <c r="APJ686" s="20"/>
      <c r="APK686" s="20"/>
      <c r="APL686" s="20"/>
      <c r="APM686" s="20"/>
      <c r="APN686" s="20"/>
      <c r="APO686" s="19"/>
      <c r="APP686" s="108"/>
      <c r="APQ686" s="20"/>
      <c r="APR686" s="20"/>
      <c r="APS686" s="20"/>
      <c r="APT686" s="20"/>
      <c r="APU686" s="20"/>
      <c r="APV686" s="19"/>
      <c r="APW686" s="108"/>
      <c r="APX686" s="20"/>
      <c r="APY686" s="20"/>
      <c r="APZ686" s="20"/>
      <c r="AQA686" s="20"/>
      <c r="AQB686" s="20"/>
      <c r="AQC686" s="19"/>
      <c r="AQD686" s="108"/>
      <c r="AQE686" s="20"/>
      <c r="AQF686" s="20"/>
      <c r="AQG686" s="20"/>
      <c r="AQH686" s="20"/>
      <c r="AQI686" s="20"/>
      <c r="AQJ686" s="19"/>
      <c r="AQK686" s="108"/>
      <c r="AQL686" s="20"/>
      <c r="AQM686" s="20"/>
      <c r="AQN686" s="20"/>
      <c r="AQO686" s="20"/>
      <c r="AQP686" s="20"/>
      <c r="AQQ686" s="19"/>
      <c r="AQR686" s="108"/>
      <c r="AQS686" s="20"/>
      <c r="AQT686" s="20"/>
      <c r="AQU686" s="20"/>
      <c r="AQV686" s="20"/>
      <c r="AQW686" s="20"/>
      <c r="AQX686" s="19"/>
      <c r="AQY686" s="108"/>
      <c r="AQZ686" s="20"/>
      <c r="ARA686" s="20"/>
      <c r="ARB686" s="20"/>
      <c r="ARC686" s="20"/>
      <c r="ARD686" s="20"/>
      <c r="ARE686" s="19"/>
      <c r="ARF686" s="108"/>
      <c r="ARG686" s="20"/>
      <c r="ARH686" s="20"/>
      <c r="ARI686" s="20"/>
      <c r="ARJ686" s="20"/>
      <c r="ARK686" s="20"/>
      <c r="ARL686" s="19"/>
      <c r="ARM686" s="108"/>
      <c r="ARN686" s="20"/>
      <c r="ARO686" s="20"/>
      <c r="ARP686" s="20"/>
      <c r="ARQ686" s="20"/>
      <c r="ARR686" s="20"/>
      <c r="ARS686" s="19"/>
      <c r="ART686" s="108"/>
      <c r="ARU686" s="20"/>
      <c r="ARV686" s="20"/>
      <c r="ARW686" s="20"/>
      <c r="ARX686" s="20"/>
      <c r="ARY686" s="20"/>
      <c r="ARZ686" s="19"/>
      <c r="ASA686" s="108"/>
      <c r="ASB686" s="20"/>
      <c r="ASC686" s="20"/>
      <c r="ASD686" s="20"/>
      <c r="ASE686" s="20"/>
      <c r="ASF686" s="20"/>
      <c r="ASG686" s="19"/>
      <c r="ASH686" s="108"/>
      <c r="ASI686" s="20"/>
      <c r="ASJ686" s="20"/>
      <c r="ASK686" s="20"/>
      <c r="ASL686" s="20"/>
      <c r="ASM686" s="20"/>
      <c r="ASN686" s="19"/>
      <c r="ASO686" s="108"/>
      <c r="ASP686" s="20"/>
      <c r="ASQ686" s="20"/>
      <c r="ASR686" s="20"/>
      <c r="ASS686" s="20"/>
      <c r="AST686" s="20"/>
      <c r="ASU686" s="19"/>
      <c r="ASV686" s="108"/>
      <c r="ASW686" s="20"/>
      <c r="ASX686" s="20"/>
      <c r="ASY686" s="20"/>
      <c r="ASZ686" s="20"/>
      <c r="ATA686" s="20"/>
      <c r="ATB686" s="19"/>
      <c r="ATC686" s="108"/>
      <c r="ATD686" s="20"/>
      <c r="ATE686" s="20"/>
      <c r="ATF686" s="20"/>
      <c r="ATG686" s="20"/>
      <c r="ATH686" s="20"/>
      <c r="ATI686" s="19"/>
      <c r="ATJ686" s="108"/>
      <c r="ATK686" s="20"/>
      <c r="ATL686" s="20"/>
      <c r="ATM686" s="20"/>
      <c r="ATN686" s="20"/>
      <c r="ATO686" s="20"/>
      <c r="ATP686" s="19"/>
      <c r="ATQ686" s="108"/>
      <c r="ATR686" s="20"/>
      <c r="ATS686" s="20"/>
      <c r="ATT686" s="20"/>
      <c r="ATU686" s="20"/>
      <c r="ATV686" s="20"/>
      <c r="ATW686" s="19"/>
      <c r="ATX686" s="108"/>
      <c r="ATY686" s="20"/>
      <c r="ATZ686" s="20"/>
      <c r="AUA686" s="20"/>
      <c r="AUB686" s="20"/>
      <c r="AUC686" s="20"/>
      <c r="AUD686" s="19"/>
      <c r="AUE686" s="108"/>
      <c r="AUF686" s="20"/>
      <c r="AUG686" s="20"/>
      <c r="AUH686" s="20"/>
      <c r="AUI686" s="20"/>
      <c r="AUJ686" s="20"/>
      <c r="AUK686" s="19"/>
      <c r="AUL686" s="108"/>
      <c r="AUM686" s="20"/>
      <c r="AUN686" s="20"/>
      <c r="AUO686" s="20"/>
      <c r="AUP686" s="20"/>
      <c r="AUQ686" s="20"/>
      <c r="AUR686" s="19"/>
      <c r="AUS686" s="108"/>
      <c r="AUT686" s="20"/>
      <c r="AUU686" s="20"/>
      <c r="AUV686" s="20"/>
      <c r="AUW686" s="20"/>
      <c r="AUX686" s="20"/>
      <c r="AUY686" s="19"/>
      <c r="AUZ686" s="108"/>
      <c r="AVA686" s="20"/>
      <c r="AVB686" s="20"/>
      <c r="AVC686" s="20"/>
      <c r="AVD686" s="20"/>
      <c r="AVE686" s="20"/>
      <c r="AVF686" s="19"/>
      <c r="AVG686" s="108"/>
      <c r="AVH686" s="20"/>
      <c r="AVI686" s="20"/>
      <c r="AVJ686" s="20"/>
      <c r="AVK686" s="20"/>
      <c r="AVL686" s="20"/>
      <c r="AVM686" s="19"/>
      <c r="AVN686" s="108"/>
      <c r="AVO686" s="20"/>
      <c r="AVP686" s="20"/>
      <c r="AVQ686" s="20"/>
      <c r="AVR686" s="20"/>
      <c r="AVS686" s="20"/>
      <c r="AVT686" s="19"/>
      <c r="AVU686" s="108"/>
      <c r="AVV686" s="20"/>
      <c r="AVW686" s="20"/>
      <c r="AVX686" s="20"/>
      <c r="AVY686" s="20"/>
      <c r="AVZ686" s="20"/>
      <c r="AWA686" s="19"/>
      <c r="AWB686" s="108"/>
      <c r="AWC686" s="20"/>
      <c r="AWD686" s="20"/>
      <c r="AWE686" s="20"/>
      <c r="AWF686" s="20"/>
      <c r="AWG686" s="20"/>
      <c r="AWH686" s="19"/>
      <c r="AWI686" s="108"/>
      <c r="AWJ686" s="20"/>
      <c r="AWK686" s="20"/>
      <c r="AWL686" s="20"/>
      <c r="AWM686" s="20"/>
      <c r="AWN686" s="20"/>
      <c r="AWO686" s="19"/>
      <c r="AWP686" s="108"/>
      <c r="AWQ686" s="20"/>
      <c r="AWR686" s="20"/>
      <c r="AWS686" s="20"/>
      <c r="AWT686" s="20"/>
      <c r="AWU686" s="20"/>
      <c r="AWV686" s="19"/>
      <c r="AWW686" s="108"/>
      <c r="AWX686" s="20"/>
      <c r="AWY686" s="20"/>
      <c r="AWZ686" s="20"/>
      <c r="AXA686" s="20"/>
      <c r="AXB686" s="20"/>
      <c r="AXC686" s="19"/>
      <c r="AXD686" s="108"/>
      <c r="AXE686" s="20"/>
      <c r="AXF686" s="20"/>
      <c r="AXG686" s="20"/>
      <c r="AXH686" s="20"/>
      <c r="AXI686" s="20"/>
      <c r="AXJ686" s="19"/>
      <c r="AXK686" s="108"/>
      <c r="AXL686" s="20"/>
      <c r="AXM686" s="20"/>
      <c r="AXN686" s="20"/>
      <c r="AXO686" s="20"/>
      <c r="AXP686" s="20"/>
      <c r="AXQ686" s="19"/>
      <c r="AXR686" s="108"/>
      <c r="AXS686" s="20"/>
      <c r="AXT686" s="20"/>
      <c r="AXU686" s="20"/>
      <c r="AXV686" s="20"/>
      <c r="AXW686" s="20"/>
      <c r="AXX686" s="19"/>
      <c r="AXY686" s="108"/>
      <c r="AXZ686" s="20"/>
      <c r="AYA686" s="20"/>
      <c r="AYB686" s="20"/>
      <c r="AYC686" s="20"/>
      <c r="AYD686" s="20"/>
      <c r="AYE686" s="19"/>
      <c r="AYF686" s="108"/>
      <c r="AYG686" s="20"/>
      <c r="AYH686" s="20"/>
      <c r="AYI686" s="20"/>
      <c r="AYJ686" s="20"/>
      <c r="AYK686" s="20"/>
      <c r="AYL686" s="19"/>
      <c r="AYM686" s="108"/>
      <c r="AYN686" s="20"/>
      <c r="AYO686" s="20"/>
      <c r="AYP686" s="20"/>
      <c r="AYQ686" s="20"/>
      <c r="AYR686" s="20"/>
      <c r="AYS686" s="19"/>
      <c r="AYT686" s="108"/>
      <c r="AYU686" s="20"/>
      <c r="AYV686" s="20"/>
      <c r="AYW686" s="20"/>
      <c r="AYX686" s="20"/>
      <c r="AYY686" s="20"/>
      <c r="AYZ686" s="19"/>
      <c r="AZA686" s="108"/>
      <c r="AZB686" s="20"/>
      <c r="AZC686" s="20"/>
      <c r="AZD686" s="20"/>
      <c r="AZE686" s="20"/>
      <c r="AZF686" s="20"/>
      <c r="AZG686" s="19"/>
      <c r="AZH686" s="108"/>
      <c r="AZI686" s="20"/>
      <c r="AZJ686" s="20"/>
      <c r="AZK686" s="20"/>
      <c r="AZL686" s="20"/>
      <c r="AZM686" s="20"/>
      <c r="AZN686" s="19"/>
      <c r="AZO686" s="108"/>
      <c r="AZP686" s="20"/>
      <c r="AZQ686" s="20"/>
      <c r="AZR686" s="20"/>
      <c r="AZS686" s="20"/>
      <c r="AZT686" s="20"/>
      <c r="AZU686" s="19"/>
      <c r="AZV686" s="108"/>
      <c r="AZW686" s="20"/>
      <c r="AZX686" s="20"/>
      <c r="AZY686" s="20"/>
      <c r="AZZ686" s="20"/>
      <c r="BAA686" s="20"/>
      <c r="BAB686" s="19"/>
      <c r="BAC686" s="108"/>
      <c r="BAD686" s="20"/>
      <c r="BAE686" s="20"/>
      <c r="BAF686" s="20"/>
      <c r="BAG686" s="20"/>
      <c r="BAH686" s="20"/>
      <c r="BAI686" s="19"/>
      <c r="BAJ686" s="108"/>
      <c r="BAK686" s="20"/>
      <c r="BAL686" s="20"/>
      <c r="BAM686" s="20"/>
      <c r="BAN686" s="20"/>
      <c r="BAO686" s="20"/>
      <c r="BAP686" s="19"/>
      <c r="BAQ686" s="108"/>
      <c r="BAR686" s="20"/>
      <c r="BAS686" s="20"/>
      <c r="BAT686" s="20"/>
      <c r="BAU686" s="20"/>
      <c r="BAV686" s="20"/>
      <c r="BAW686" s="19"/>
      <c r="BAX686" s="108"/>
      <c r="BAY686" s="20"/>
      <c r="BAZ686" s="20"/>
      <c r="BBA686" s="20"/>
      <c r="BBB686" s="20"/>
      <c r="BBC686" s="20"/>
      <c r="BBD686" s="19"/>
      <c r="BBE686" s="108"/>
      <c r="BBF686" s="20"/>
      <c r="BBG686" s="20"/>
      <c r="BBH686" s="20"/>
      <c r="BBI686" s="20"/>
      <c r="BBJ686" s="20"/>
      <c r="BBK686" s="19"/>
      <c r="BBL686" s="108"/>
      <c r="BBM686" s="20"/>
      <c r="BBN686" s="20"/>
      <c r="BBO686" s="20"/>
      <c r="BBP686" s="20"/>
      <c r="BBQ686" s="20"/>
      <c r="BBR686" s="19"/>
      <c r="BBS686" s="108"/>
      <c r="BBT686" s="20"/>
      <c r="BBU686" s="20"/>
      <c r="BBV686" s="20"/>
      <c r="BBW686" s="20"/>
      <c r="BBX686" s="20"/>
      <c r="BBY686" s="19"/>
      <c r="BBZ686" s="108"/>
      <c r="BCA686" s="20"/>
      <c r="BCB686" s="20"/>
      <c r="BCC686" s="20"/>
      <c r="BCD686" s="20"/>
      <c r="BCE686" s="20"/>
      <c r="BCF686" s="19"/>
      <c r="BCG686" s="108"/>
      <c r="BCH686" s="20"/>
      <c r="BCI686" s="20"/>
      <c r="BCJ686" s="20"/>
      <c r="BCK686" s="20"/>
      <c r="BCL686" s="20"/>
      <c r="BCM686" s="19"/>
      <c r="BCN686" s="108"/>
      <c r="BCO686" s="20"/>
      <c r="BCP686" s="20"/>
      <c r="BCQ686" s="20"/>
      <c r="BCR686" s="20"/>
      <c r="BCS686" s="20"/>
      <c r="BCT686" s="19"/>
      <c r="BCU686" s="108"/>
      <c r="BCV686" s="20"/>
      <c r="BCW686" s="20"/>
      <c r="BCX686" s="20"/>
      <c r="BCY686" s="20"/>
      <c r="BCZ686" s="20"/>
      <c r="BDA686" s="19"/>
      <c r="BDB686" s="108"/>
      <c r="BDC686" s="20"/>
      <c r="BDD686" s="20"/>
      <c r="BDE686" s="20"/>
      <c r="BDF686" s="20"/>
      <c r="BDG686" s="20"/>
      <c r="BDH686" s="19"/>
      <c r="BDI686" s="108"/>
      <c r="BDJ686" s="20"/>
      <c r="BDK686" s="20"/>
      <c r="BDL686" s="20"/>
      <c r="BDM686" s="20"/>
      <c r="BDN686" s="20"/>
      <c r="BDO686" s="19"/>
      <c r="BDP686" s="108"/>
      <c r="BDQ686" s="20"/>
      <c r="BDR686" s="20"/>
      <c r="BDS686" s="20"/>
      <c r="BDT686" s="20"/>
      <c r="BDU686" s="20"/>
      <c r="BDV686" s="19"/>
      <c r="BDW686" s="108"/>
      <c r="BDX686" s="20"/>
      <c r="BDY686" s="20"/>
      <c r="BDZ686" s="20"/>
      <c r="BEA686" s="20"/>
      <c r="BEB686" s="20"/>
      <c r="BEC686" s="19"/>
      <c r="BED686" s="108"/>
      <c r="BEE686" s="20"/>
      <c r="BEF686" s="20"/>
      <c r="BEG686" s="20"/>
      <c r="BEH686" s="20"/>
      <c r="BEI686" s="20"/>
      <c r="BEJ686" s="19"/>
      <c r="BEK686" s="108"/>
      <c r="BEL686" s="20"/>
      <c r="BEM686" s="20"/>
      <c r="BEN686" s="20"/>
      <c r="BEO686" s="20"/>
      <c r="BEP686" s="20"/>
      <c r="BEQ686" s="19"/>
      <c r="BER686" s="108"/>
      <c r="BES686" s="20"/>
      <c r="BET686" s="20"/>
      <c r="BEU686" s="20"/>
      <c r="BEV686" s="20"/>
      <c r="BEW686" s="20"/>
      <c r="BEX686" s="19"/>
      <c r="BEY686" s="108"/>
      <c r="BEZ686" s="20"/>
      <c r="BFA686" s="20"/>
      <c r="BFB686" s="20"/>
      <c r="BFC686" s="20"/>
      <c r="BFD686" s="20"/>
      <c r="BFE686" s="19"/>
      <c r="BFF686" s="108"/>
      <c r="BFG686" s="20"/>
      <c r="BFH686" s="20"/>
      <c r="BFI686" s="20"/>
      <c r="BFJ686" s="20"/>
      <c r="BFK686" s="20"/>
      <c r="BFL686" s="19"/>
      <c r="BFM686" s="108"/>
      <c r="BFN686" s="20"/>
      <c r="BFO686" s="20"/>
      <c r="BFP686" s="20"/>
      <c r="BFQ686" s="20"/>
      <c r="BFR686" s="20"/>
      <c r="BFS686" s="19"/>
      <c r="BFT686" s="108"/>
      <c r="BFU686" s="20"/>
      <c r="BFV686" s="20"/>
      <c r="BFW686" s="20"/>
      <c r="BFX686" s="20"/>
      <c r="BFY686" s="20"/>
      <c r="BFZ686" s="19"/>
      <c r="BGA686" s="108"/>
      <c r="BGB686" s="20"/>
      <c r="BGC686" s="20"/>
      <c r="BGD686" s="20"/>
      <c r="BGE686" s="20"/>
      <c r="BGF686" s="20"/>
      <c r="BGG686" s="19"/>
      <c r="BGH686" s="108"/>
      <c r="BGI686" s="20"/>
      <c r="BGJ686" s="20"/>
      <c r="BGK686" s="20"/>
      <c r="BGL686" s="20"/>
      <c r="BGM686" s="20"/>
      <c r="BGN686" s="19"/>
      <c r="BGO686" s="108"/>
      <c r="BGP686" s="20"/>
      <c r="BGQ686" s="20"/>
      <c r="BGR686" s="20"/>
      <c r="BGS686" s="20"/>
      <c r="BGT686" s="20"/>
      <c r="BGU686" s="19"/>
      <c r="BGV686" s="108"/>
      <c r="BGW686" s="20"/>
      <c r="BGX686" s="20"/>
      <c r="BGY686" s="20"/>
      <c r="BGZ686" s="20"/>
      <c r="BHA686" s="20"/>
      <c r="BHB686" s="19"/>
      <c r="BHC686" s="108"/>
      <c r="BHD686" s="20"/>
      <c r="BHE686" s="20"/>
      <c r="BHF686" s="20"/>
      <c r="BHG686" s="20"/>
      <c r="BHH686" s="20"/>
      <c r="BHI686" s="19"/>
      <c r="BHJ686" s="108"/>
      <c r="BHK686" s="20"/>
      <c r="BHL686" s="20"/>
      <c r="BHM686" s="20"/>
      <c r="BHN686" s="20"/>
      <c r="BHO686" s="20"/>
      <c r="BHP686" s="19"/>
      <c r="BHQ686" s="108"/>
      <c r="BHR686" s="20"/>
      <c r="BHS686" s="20"/>
      <c r="BHT686" s="20"/>
      <c r="BHU686" s="20"/>
      <c r="BHV686" s="20"/>
      <c r="BHW686" s="19"/>
      <c r="BHX686" s="108"/>
      <c r="BHY686" s="20"/>
      <c r="BHZ686" s="20"/>
      <c r="BIA686" s="20"/>
      <c r="BIB686" s="20"/>
      <c r="BIC686" s="20"/>
      <c r="BID686" s="19"/>
      <c r="BIE686" s="108"/>
      <c r="BIF686" s="20"/>
      <c r="BIG686" s="20"/>
      <c r="BIH686" s="20"/>
      <c r="BII686" s="20"/>
      <c r="BIJ686" s="20"/>
      <c r="BIK686" s="19"/>
      <c r="BIL686" s="108"/>
      <c r="BIM686" s="20"/>
      <c r="BIN686" s="20"/>
      <c r="BIO686" s="20"/>
      <c r="BIP686" s="20"/>
      <c r="BIQ686" s="20"/>
      <c r="BIR686" s="19"/>
      <c r="BIS686" s="108"/>
      <c r="BIT686" s="20"/>
      <c r="BIU686" s="20"/>
      <c r="BIV686" s="20"/>
      <c r="BIW686" s="20"/>
      <c r="BIX686" s="20"/>
      <c r="BIY686" s="19"/>
      <c r="BIZ686" s="108"/>
      <c r="BJA686" s="20"/>
      <c r="BJB686" s="20"/>
      <c r="BJC686" s="20"/>
      <c r="BJD686" s="20"/>
      <c r="BJE686" s="20"/>
      <c r="BJF686" s="19"/>
      <c r="BJG686" s="108"/>
      <c r="BJH686" s="20"/>
      <c r="BJI686" s="20"/>
      <c r="BJJ686" s="20"/>
      <c r="BJK686" s="20"/>
      <c r="BJL686" s="20"/>
      <c r="BJM686" s="19"/>
      <c r="BJN686" s="108"/>
      <c r="BJO686" s="20"/>
      <c r="BJP686" s="20"/>
      <c r="BJQ686" s="20"/>
      <c r="BJR686" s="20"/>
      <c r="BJS686" s="20"/>
      <c r="BJT686" s="19"/>
      <c r="BJU686" s="108"/>
      <c r="BJV686" s="20"/>
      <c r="BJW686" s="20"/>
      <c r="BJX686" s="20"/>
      <c r="BJY686" s="20"/>
      <c r="BJZ686" s="20"/>
      <c r="BKA686" s="19"/>
      <c r="BKB686" s="108"/>
      <c r="BKC686" s="20"/>
      <c r="BKD686" s="20"/>
      <c r="BKE686" s="20"/>
      <c r="BKF686" s="20"/>
      <c r="BKG686" s="20"/>
      <c r="BKH686" s="19"/>
      <c r="BKI686" s="108"/>
      <c r="BKJ686" s="20"/>
      <c r="BKK686" s="20"/>
      <c r="BKL686" s="20"/>
      <c r="BKM686" s="20"/>
      <c r="BKN686" s="20"/>
      <c r="BKO686" s="19"/>
      <c r="BKP686" s="108"/>
      <c r="BKQ686" s="20"/>
      <c r="BKR686" s="20"/>
      <c r="BKS686" s="20"/>
      <c r="BKT686" s="20"/>
      <c r="BKU686" s="20"/>
      <c r="BKV686" s="19"/>
      <c r="BKW686" s="108"/>
      <c r="BKX686" s="20"/>
      <c r="BKY686" s="20"/>
      <c r="BKZ686" s="20"/>
      <c r="BLA686" s="20"/>
      <c r="BLB686" s="20"/>
      <c r="BLC686" s="19"/>
      <c r="BLD686" s="108"/>
      <c r="BLE686" s="20"/>
      <c r="BLF686" s="20"/>
      <c r="BLG686" s="20"/>
      <c r="BLH686" s="20"/>
      <c r="BLI686" s="20"/>
      <c r="BLJ686" s="19"/>
      <c r="BLK686" s="108"/>
      <c r="BLL686" s="20"/>
      <c r="BLM686" s="20"/>
      <c r="BLN686" s="20"/>
      <c r="BLO686" s="20"/>
      <c r="BLP686" s="20"/>
      <c r="BLQ686" s="19"/>
      <c r="BLR686" s="108"/>
      <c r="BLS686" s="20"/>
      <c r="BLT686" s="20"/>
      <c r="BLU686" s="20"/>
      <c r="BLV686" s="20"/>
      <c r="BLW686" s="20"/>
      <c r="BLX686" s="19"/>
      <c r="BLY686" s="108"/>
      <c r="BLZ686" s="20"/>
      <c r="BMA686" s="20"/>
      <c r="BMB686" s="20"/>
      <c r="BMC686" s="20"/>
      <c r="BMD686" s="20"/>
      <c r="BME686" s="19"/>
      <c r="BMF686" s="108"/>
      <c r="BMG686" s="20"/>
      <c r="BMH686" s="20"/>
      <c r="BMI686" s="20"/>
      <c r="BMJ686" s="20"/>
      <c r="BMK686" s="20"/>
      <c r="BML686" s="19"/>
      <c r="BMM686" s="108"/>
      <c r="BMN686" s="20"/>
      <c r="BMO686" s="20"/>
      <c r="BMP686" s="20"/>
      <c r="BMQ686" s="20"/>
      <c r="BMR686" s="20"/>
      <c r="BMS686" s="19"/>
      <c r="BMT686" s="108"/>
      <c r="BMU686" s="20"/>
      <c r="BMV686" s="20"/>
      <c r="BMW686" s="20"/>
      <c r="BMX686" s="20"/>
      <c r="BMY686" s="20"/>
      <c r="BMZ686" s="19"/>
      <c r="BNA686" s="108"/>
      <c r="BNB686" s="20"/>
      <c r="BNC686" s="20"/>
      <c r="BND686" s="20"/>
      <c r="BNE686" s="20"/>
      <c r="BNF686" s="20"/>
      <c r="BNG686" s="19"/>
      <c r="BNH686" s="108"/>
      <c r="BNI686" s="20"/>
      <c r="BNJ686" s="20"/>
      <c r="BNK686" s="20"/>
      <c r="BNL686" s="20"/>
      <c r="BNM686" s="20"/>
      <c r="BNN686" s="19"/>
      <c r="BNO686" s="108"/>
      <c r="BNP686" s="20"/>
      <c r="BNQ686" s="20"/>
      <c r="BNR686" s="20"/>
      <c r="BNS686" s="20"/>
      <c r="BNT686" s="20"/>
      <c r="BNU686" s="19"/>
      <c r="BNV686" s="108"/>
      <c r="BNW686" s="20"/>
      <c r="BNX686" s="20"/>
      <c r="BNY686" s="20"/>
      <c r="BNZ686" s="20"/>
      <c r="BOA686" s="20"/>
      <c r="BOB686" s="19"/>
      <c r="BOC686" s="108"/>
      <c r="BOD686" s="20"/>
      <c r="BOE686" s="20"/>
      <c r="BOF686" s="20"/>
      <c r="BOG686" s="20"/>
      <c r="BOH686" s="20"/>
      <c r="BOI686" s="19"/>
      <c r="BOJ686" s="108"/>
      <c r="BOK686" s="20"/>
      <c r="BOL686" s="20"/>
      <c r="BOM686" s="20"/>
      <c r="BON686" s="20"/>
      <c r="BOO686" s="20"/>
      <c r="BOP686" s="19"/>
      <c r="BOQ686" s="108"/>
      <c r="BOR686" s="20"/>
      <c r="BOS686" s="20"/>
      <c r="BOT686" s="20"/>
      <c r="BOU686" s="20"/>
      <c r="BOV686" s="20"/>
      <c r="BOW686" s="19"/>
      <c r="BOX686" s="108"/>
      <c r="BOY686" s="20"/>
      <c r="BOZ686" s="20"/>
      <c r="BPA686" s="20"/>
      <c r="BPB686" s="20"/>
      <c r="BPC686" s="20"/>
      <c r="BPD686" s="19"/>
      <c r="BPE686" s="108"/>
      <c r="BPF686" s="20"/>
      <c r="BPG686" s="20"/>
      <c r="BPH686" s="20"/>
      <c r="BPI686" s="20"/>
      <c r="BPJ686" s="20"/>
      <c r="BPK686" s="19"/>
      <c r="BPL686" s="108"/>
      <c r="BPM686" s="20"/>
      <c r="BPN686" s="20"/>
      <c r="BPO686" s="20"/>
      <c r="BPP686" s="20"/>
      <c r="BPQ686" s="20"/>
      <c r="BPR686" s="19"/>
      <c r="BPS686" s="108"/>
      <c r="BPT686" s="20"/>
      <c r="BPU686" s="20"/>
      <c r="BPV686" s="20"/>
      <c r="BPW686" s="20"/>
      <c r="BPX686" s="20"/>
      <c r="BPY686" s="19"/>
      <c r="BPZ686" s="108"/>
      <c r="BQA686" s="20"/>
      <c r="BQB686" s="20"/>
      <c r="BQC686" s="20"/>
      <c r="BQD686" s="20"/>
      <c r="BQE686" s="20"/>
      <c r="BQF686" s="19"/>
      <c r="BQG686" s="108"/>
      <c r="BQH686" s="20"/>
      <c r="BQI686" s="20"/>
      <c r="BQJ686" s="20"/>
      <c r="BQK686" s="20"/>
      <c r="BQL686" s="20"/>
      <c r="BQM686" s="19"/>
      <c r="BQN686" s="108"/>
      <c r="BQO686" s="20"/>
      <c r="BQP686" s="20"/>
      <c r="BQQ686" s="20"/>
      <c r="BQR686" s="20"/>
      <c r="BQS686" s="20"/>
      <c r="BQT686" s="19"/>
      <c r="BQU686" s="108"/>
      <c r="BQV686" s="20"/>
      <c r="BQW686" s="20"/>
      <c r="BQX686" s="20"/>
      <c r="BQY686" s="20"/>
      <c r="BQZ686" s="20"/>
      <c r="BRA686" s="19"/>
      <c r="BRB686" s="108"/>
      <c r="BRC686" s="20"/>
      <c r="BRD686" s="20"/>
      <c r="BRE686" s="20"/>
      <c r="BRF686" s="20"/>
      <c r="BRG686" s="20"/>
      <c r="BRH686" s="19"/>
      <c r="BRI686" s="108"/>
      <c r="BRJ686" s="20"/>
      <c r="BRK686" s="20"/>
      <c r="BRL686" s="20"/>
      <c r="BRM686" s="20"/>
      <c r="BRN686" s="20"/>
      <c r="BRO686" s="19"/>
      <c r="BRP686" s="108"/>
      <c r="BRQ686" s="20"/>
      <c r="BRR686" s="20"/>
      <c r="BRS686" s="20"/>
      <c r="BRT686" s="20"/>
      <c r="BRU686" s="20"/>
      <c r="BRV686" s="19"/>
      <c r="BRW686" s="108"/>
      <c r="BRX686" s="20"/>
      <c r="BRY686" s="20"/>
      <c r="BRZ686" s="20"/>
      <c r="BSA686" s="20"/>
      <c r="BSB686" s="20"/>
      <c r="BSC686" s="19"/>
      <c r="BSD686" s="108"/>
      <c r="BSE686" s="20"/>
      <c r="BSF686" s="20"/>
      <c r="BSG686" s="20"/>
      <c r="BSH686" s="20"/>
      <c r="BSI686" s="20"/>
      <c r="BSJ686" s="19"/>
      <c r="BSK686" s="108"/>
      <c r="BSL686" s="20"/>
      <c r="BSM686" s="20"/>
      <c r="BSN686" s="20"/>
      <c r="BSO686" s="20"/>
      <c r="BSP686" s="20"/>
      <c r="BSQ686" s="19"/>
      <c r="BSR686" s="108"/>
      <c r="BSS686" s="20"/>
      <c r="BST686" s="20"/>
      <c r="BSU686" s="20"/>
      <c r="BSV686" s="20"/>
      <c r="BSW686" s="20"/>
      <c r="BSX686" s="19"/>
      <c r="BSY686" s="108"/>
      <c r="BSZ686" s="20"/>
      <c r="BTA686" s="20"/>
      <c r="BTB686" s="20"/>
      <c r="BTC686" s="20"/>
      <c r="BTD686" s="20"/>
      <c r="BTE686" s="19"/>
      <c r="BTF686" s="108"/>
      <c r="BTG686" s="20"/>
      <c r="BTH686" s="20"/>
      <c r="BTI686" s="20"/>
      <c r="BTJ686" s="20"/>
      <c r="BTK686" s="20"/>
      <c r="BTL686" s="19"/>
      <c r="BTM686" s="108"/>
      <c r="BTN686" s="20"/>
      <c r="BTO686" s="20"/>
      <c r="BTP686" s="20"/>
      <c r="BTQ686" s="20"/>
      <c r="BTR686" s="20"/>
      <c r="BTS686" s="19"/>
      <c r="BTT686" s="108"/>
      <c r="BTU686" s="20"/>
      <c r="BTV686" s="20"/>
      <c r="BTW686" s="20"/>
      <c r="BTX686" s="20"/>
      <c r="BTY686" s="20"/>
      <c r="BTZ686" s="19"/>
      <c r="BUA686" s="108"/>
      <c r="BUB686" s="20"/>
      <c r="BUC686" s="20"/>
      <c r="BUD686" s="20"/>
      <c r="BUE686" s="20"/>
      <c r="BUF686" s="20"/>
      <c r="BUG686" s="19"/>
      <c r="BUH686" s="108"/>
      <c r="BUI686" s="20"/>
      <c r="BUJ686" s="20"/>
      <c r="BUK686" s="20"/>
      <c r="BUL686" s="20"/>
      <c r="BUM686" s="20"/>
      <c r="BUN686" s="19"/>
      <c r="BUO686" s="108"/>
      <c r="BUP686" s="20"/>
      <c r="BUQ686" s="20"/>
      <c r="BUR686" s="20"/>
      <c r="BUS686" s="20"/>
      <c r="BUT686" s="20"/>
      <c r="BUU686" s="19"/>
      <c r="BUV686" s="108"/>
      <c r="BUW686" s="20"/>
      <c r="BUX686" s="20"/>
      <c r="BUY686" s="20"/>
      <c r="BUZ686" s="20"/>
      <c r="BVA686" s="20"/>
      <c r="BVB686" s="19"/>
      <c r="BVC686" s="108"/>
      <c r="BVD686" s="20"/>
      <c r="BVE686" s="20"/>
      <c r="BVF686" s="20"/>
      <c r="BVG686" s="20"/>
      <c r="BVH686" s="20"/>
      <c r="BVI686" s="19"/>
      <c r="BVJ686" s="108"/>
      <c r="BVK686" s="20"/>
      <c r="BVL686" s="20"/>
      <c r="BVM686" s="20"/>
      <c r="BVN686" s="20"/>
      <c r="BVO686" s="20"/>
      <c r="BVP686" s="19"/>
      <c r="BVQ686" s="108"/>
      <c r="BVR686" s="20"/>
      <c r="BVS686" s="20"/>
      <c r="BVT686" s="20"/>
      <c r="BVU686" s="20"/>
      <c r="BVV686" s="20"/>
      <c r="BVW686" s="19"/>
      <c r="BVX686" s="108"/>
      <c r="BVY686" s="20"/>
      <c r="BVZ686" s="20"/>
      <c r="BWA686" s="20"/>
      <c r="BWB686" s="20"/>
      <c r="BWC686" s="20"/>
      <c r="BWD686" s="19"/>
      <c r="BWE686" s="108"/>
      <c r="BWF686" s="20"/>
      <c r="BWG686" s="20"/>
      <c r="BWH686" s="20"/>
      <c r="BWI686" s="20"/>
      <c r="BWJ686" s="20"/>
      <c r="BWK686" s="19"/>
      <c r="BWL686" s="108"/>
      <c r="BWM686" s="20"/>
      <c r="BWN686" s="20"/>
      <c r="BWO686" s="20"/>
      <c r="BWP686" s="20"/>
      <c r="BWQ686" s="20"/>
      <c r="BWR686" s="19"/>
      <c r="BWS686" s="108"/>
      <c r="BWT686" s="20"/>
      <c r="BWU686" s="20"/>
      <c r="BWV686" s="20"/>
      <c r="BWW686" s="20"/>
      <c r="BWX686" s="20"/>
      <c r="BWY686" s="19"/>
      <c r="BWZ686" s="108"/>
      <c r="BXA686" s="20"/>
      <c r="BXB686" s="20"/>
      <c r="BXC686" s="20"/>
      <c r="BXD686" s="20"/>
      <c r="BXE686" s="20"/>
      <c r="BXF686" s="19"/>
      <c r="BXG686" s="108"/>
      <c r="BXH686" s="20"/>
      <c r="BXI686" s="20"/>
      <c r="BXJ686" s="20"/>
      <c r="BXK686" s="20"/>
      <c r="BXL686" s="20"/>
      <c r="BXM686" s="19"/>
      <c r="BXN686" s="108"/>
      <c r="BXO686" s="20"/>
      <c r="BXP686" s="20"/>
      <c r="BXQ686" s="20"/>
      <c r="BXR686" s="20"/>
      <c r="BXS686" s="20"/>
      <c r="BXT686" s="19"/>
      <c r="BXU686" s="108"/>
      <c r="BXV686" s="20"/>
      <c r="BXW686" s="20"/>
      <c r="BXX686" s="20"/>
      <c r="BXY686" s="20"/>
      <c r="BXZ686" s="20"/>
      <c r="BYA686" s="19"/>
      <c r="BYB686" s="108"/>
      <c r="BYC686" s="20"/>
      <c r="BYD686" s="20"/>
      <c r="BYE686" s="20"/>
      <c r="BYF686" s="20"/>
      <c r="BYG686" s="20"/>
      <c r="BYH686" s="19"/>
      <c r="BYI686" s="108"/>
      <c r="BYJ686" s="20"/>
      <c r="BYK686" s="20"/>
      <c r="BYL686" s="20"/>
      <c r="BYM686" s="20"/>
      <c r="BYN686" s="20"/>
      <c r="BYO686" s="19"/>
      <c r="BYP686" s="108"/>
      <c r="BYQ686" s="20"/>
      <c r="BYR686" s="20"/>
      <c r="BYS686" s="20"/>
      <c r="BYT686" s="20"/>
      <c r="BYU686" s="20"/>
      <c r="BYV686" s="19"/>
      <c r="BYW686" s="108"/>
      <c r="BYX686" s="20"/>
      <c r="BYY686" s="20"/>
      <c r="BYZ686" s="20"/>
      <c r="BZA686" s="20"/>
      <c r="BZB686" s="20"/>
      <c r="BZC686" s="19"/>
      <c r="BZD686" s="108"/>
      <c r="BZE686" s="20"/>
      <c r="BZF686" s="20"/>
      <c r="BZG686" s="20"/>
      <c r="BZH686" s="20"/>
      <c r="BZI686" s="20"/>
      <c r="BZJ686" s="19"/>
      <c r="BZK686" s="108"/>
      <c r="BZL686" s="20"/>
      <c r="BZM686" s="20"/>
      <c r="BZN686" s="20"/>
      <c r="BZO686" s="20"/>
      <c r="BZP686" s="20"/>
      <c r="BZQ686" s="19"/>
      <c r="BZR686" s="108"/>
      <c r="BZS686" s="20"/>
      <c r="BZT686" s="20"/>
      <c r="BZU686" s="20"/>
      <c r="BZV686" s="20"/>
      <c r="BZW686" s="20"/>
      <c r="BZX686" s="19"/>
      <c r="BZY686" s="108"/>
      <c r="BZZ686" s="20"/>
      <c r="CAA686" s="20"/>
      <c r="CAB686" s="20"/>
      <c r="CAC686" s="20"/>
      <c r="CAD686" s="20"/>
      <c r="CAE686" s="19"/>
      <c r="CAF686" s="108"/>
      <c r="CAG686" s="20"/>
      <c r="CAH686" s="20"/>
      <c r="CAI686" s="20"/>
      <c r="CAJ686" s="20"/>
      <c r="CAK686" s="20"/>
      <c r="CAL686" s="19"/>
      <c r="CAM686" s="108"/>
      <c r="CAN686" s="20"/>
      <c r="CAO686" s="20"/>
      <c r="CAP686" s="20"/>
      <c r="CAQ686" s="20"/>
      <c r="CAR686" s="20"/>
      <c r="CAS686" s="19"/>
      <c r="CAT686" s="108"/>
      <c r="CAU686" s="20"/>
      <c r="CAV686" s="20"/>
      <c r="CAW686" s="20"/>
      <c r="CAX686" s="20"/>
      <c r="CAY686" s="20"/>
      <c r="CAZ686" s="19"/>
      <c r="CBA686" s="108"/>
      <c r="CBB686" s="20"/>
      <c r="CBC686" s="20"/>
      <c r="CBD686" s="20"/>
      <c r="CBE686" s="20"/>
      <c r="CBF686" s="20"/>
      <c r="CBG686" s="19"/>
      <c r="CBH686" s="108"/>
      <c r="CBI686" s="20"/>
      <c r="CBJ686" s="20"/>
      <c r="CBK686" s="20"/>
      <c r="CBL686" s="20"/>
      <c r="CBM686" s="20"/>
      <c r="CBN686" s="19"/>
      <c r="CBO686" s="108"/>
      <c r="CBP686" s="20"/>
      <c r="CBQ686" s="20"/>
      <c r="CBR686" s="20"/>
      <c r="CBS686" s="20"/>
      <c r="CBT686" s="20"/>
      <c r="CBU686" s="19"/>
      <c r="CBV686" s="108"/>
      <c r="CBW686" s="20"/>
      <c r="CBX686" s="20"/>
      <c r="CBY686" s="20"/>
      <c r="CBZ686" s="20"/>
      <c r="CCA686" s="20"/>
      <c r="CCB686" s="19"/>
      <c r="CCC686" s="108"/>
      <c r="CCD686" s="20"/>
      <c r="CCE686" s="20"/>
      <c r="CCF686" s="20"/>
      <c r="CCG686" s="20"/>
      <c r="CCH686" s="20"/>
      <c r="CCI686" s="19"/>
      <c r="CCJ686" s="108"/>
      <c r="CCK686" s="20"/>
      <c r="CCL686" s="20"/>
      <c r="CCM686" s="20"/>
      <c r="CCN686" s="20"/>
      <c r="CCO686" s="20"/>
      <c r="CCP686" s="19"/>
      <c r="CCQ686" s="108"/>
      <c r="CCR686" s="20"/>
      <c r="CCS686" s="20"/>
      <c r="CCT686" s="20"/>
      <c r="CCU686" s="20"/>
      <c r="CCV686" s="20"/>
      <c r="CCW686" s="19"/>
      <c r="CCX686" s="108"/>
      <c r="CCY686" s="20"/>
      <c r="CCZ686" s="20"/>
      <c r="CDA686" s="20"/>
      <c r="CDB686" s="20"/>
      <c r="CDC686" s="20"/>
      <c r="CDD686" s="19"/>
      <c r="CDE686" s="108"/>
      <c r="CDF686" s="20"/>
      <c r="CDG686" s="20"/>
      <c r="CDH686" s="20"/>
      <c r="CDI686" s="20"/>
      <c r="CDJ686" s="20"/>
      <c r="CDK686" s="19"/>
      <c r="CDL686" s="108"/>
      <c r="CDM686" s="20"/>
      <c r="CDN686" s="20"/>
      <c r="CDO686" s="20"/>
      <c r="CDP686" s="20"/>
      <c r="CDQ686" s="20"/>
      <c r="CDR686" s="19"/>
      <c r="CDS686" s="108"/>
      <c r="CDT686" s="20"/>
      <c r="CDU686" s="20"/>
      <c r="CDV686" s="20"/>
      <c r="CDW686" s="20"/>
      <c r="CDX686" s="20"/>
      <c r="CDY686" s="19"/>
      <c r="CDZ686" s="108"/>
      <c r="CEA686" s="20"/>
      <c r="CEB686" s="20"/>
      <c r="CEC686" s="20"/>
      <c r="CED686" s="20"/>
      <c r="CEE686" s="20"/>
      <c r="CEF686" s="19"/>
      <c r="CEG686" s="108"/>
      <c r="CEH686" s="20"/>
      <c r="CEI686" s="20"/>
      <c r="CEJ686" s="20"/>
      <c r="CEK686" s="20"/>
      <c r="CEL686" s="20"/>
      <c r="CEM686" s="19"/>
      <c r="CEN686" s="108"/>
      <c r="CEO686" s="20"/>
      <c r="CEP686" s="20"/>
      <c r="CEQ686" s="20"/>
      <c r="CER686" s="20"/>
      <c r="CES686" s="20"/>
      <c r="CET686" s="19"/>
      <c r="CEU686" s="108"/>
      <c r="CEV686" s="20"/>
      <c r="CEW686" s="20"/>
      <c r="CEX686" s="20"/>
      <c r="CEY686" s="20"/>
      <c r="CEZ686" s="20"/>
      <c r="CFA686" s="19"/>
      <c r="CFB686" s="108"/>
      <c r="CFC686" s="20"/>
      <c r="CFD686" s="20"/>
      <c r="CFE686" s="20"/>
      <c r="CFF686" s="20"/>
      <c r="CFG686" s="20"/>
      <c r="CFH686" s="19"/>
      <c r="CFI686" s="108"/>
      <c r="CFJ686" s="20"/>
      <c r="CFK686" s="20"/>
      <c r="CFL686" s="20"/>
      <c r="CFM686" s="20"/>
      <c r="CFN686" s="20"/>
      <c r="CFO686" s="19"/>
      <c r="CFP686" s="108"/>
      <c r="CFQ686" s="20"/>
      <c r="CFR686" s="20"/>
      <c r="CFS686" s="20"/>
      <c r="CFT686" s="20"/>
      <c r="CFU686" s="20"/>
      <c r="CFV686" s="19"/>
      <c r="CFW686" s="108"/>
      <c r="CFX686" s="20"/>
      <c r="CFY686" s="20"/>
      <c r="CFZ686" s="20"/>
      <c r="CGA686" s="20"/>
      <c r="CGB686" s="20"/>
      <c r="CGC686" s="19"/>
      <c r="CGD686" s="108"/>
      <c r="CGE686" s="20"/>
      <c r="CGF686" s="20"/>
      <c r="CGG686" s="20"/>
      <c r="CGH686" s="20"/>
      <c r="CGI686" s="20"/>
      <c r="CGJ686" s="19"/>
      <c r="CGK686" s="108"/>
      <c r="CGL686" s="20"/>
      <c r="CGM686" s="20"/>
      <c r="CGN686" s="20"/>
      <c r="CGO686" s="20"/>
      <c r="CGP686" s="20"/>
      <c r="CGQ686" s="19"/>
      <c r="CGR686" s="108"/>
      <c r="CGS686" s="20"/>
      <c r="CGT686" s="20"/>
      <c r="CGU686" s="20"/>
      <c r="CGV686" s="20"/>
      <c r="CGW686" s="20"/>
      <c r="CGX686" s="19"/>
      <c r="CGY686" s="108"/>
      <c r="CGZ686" s="20"/>
      <c r="CHA686" s="20"/>
      <c r="CHB686" s="20"/>
      <c r="CHC686" s="20"/>
      <c r="CHD686" s="20"/>
      <c r="CHE686" s="19"/>
      <c r="CHF686" s="108"/>
      <c r="CHG686" s="20"/>
      <c r="CHH686" s="20"/>
      <c r="CHI686" s="20"/>
      <c r="CHJ686" s="20"/>
      <c r="CHK686" s="20"/>
      <c r="CHL686" s="19"/>
      <c r="CHM686" s="108"/>
      <c r="CHN686" s="20"/>
      <c r="CHO686" s="20"/>
      <c r="CHP686" s="20"/>
      <c r="CHQ686" s="20"/>
      <c r="CHR686" s="20"/>
      <c r="CHS686" s="19"/>
      <c r="CHT686" s="108"/>
      <c r="CHU686" s="20"/>
      <c r="CHV686" s="20"/>
      <c r="CHW686" s="20"/>
      <c r="CHX686" s="20"/>
      <c r="CHY686" s="20"/>
      <c r="CHZ686" s="19"/>
      <c r="CIA686" s="108"/>
      <c r="CIB686" s="20"/>
      <c r="CIC686" s="20"/>
      <c r="CID686" s="20"/>
      <c r="CIE686" s="20"/>
      <c r="CIF686" s="20"/>
      <c r="CIG686" s="19"/>
      <c r="CIH686" s="108"/>
      <c r="CII686" s="20"/>
      <c r="CIJ686" s="20"/>
      <c r="CIK686" s="20"/>
      <c r="CIL686" s="20"/>
      <c r="CIM686" s="20"/>
      <c r="CIN686" s="19"/>
      <c r="CIO686" s="108"/>
      <c r="CIP686" s="20"/>
      <c r="CIQ686" s="20"/>
      <c r="CIR686" s="20"/>
      <c r="CIS686" s="20"/>
      <c r="CIT686" s="20"/>
      <c r="CIU686" s="19"/>
      <c r="CIV686" s="108"/>
      <c r="CIW686" s="20"/>
      <c r="CIX686" s="20"/>
      <c r="CIY686" s="20"/>
      <c r="CIZ686" s="20"/>
      <c r="CJA686" s="20"/>
      <c r="CJB686" s="19"/>
      <c r="CJC686" s="108"/>
      <c r="CJD686" s="20"/>
      <c r="CJE686" s="20"/>
      <c r="CJF686" s="20"/>
      <c r="CJG686" s="20"/>
      <c r="CJH686" s="20"/>
      <c r="CJI686" s="19"/>
      <c r="CJJ686" s="108"/>
      <c r="CJK686" s="20"/>
      <c r="CJL686" s="20"/>
      <c r="CJM686" s="20"/>
      <c r="CJN686" s="20"/>
      <c r="CJO686" s="20"/>
      <c r="CJP686" s="19"/>
      <c r="CJQ686" s="108"/>
      <c r="CJR686" s="20"/>
      <c r="CJS686" s="20"/>
      <c r="CJT686" s="20"/>
      <c r="CJU686" s="20"/>
      <c r="CJV686" s="20"/>
      <c r="CJW686" s="19"/>
      <c r="CJX686" s="108"/>
      <c r="CJY686" s="20"/>
      <c r="CJZ686" s="20"/>
      <c r="CKA686" s="20"/>
      <c r="CKB686" s="20"/>
      <c r="CKC686" s="20"/>
      <c r="CKD686" s="19"/>
      <c r="CKE686" s="108"/>
      <c r="CKF686" s="20"/>
      <c r="CKG686" s="20"/>
      <c r="CKH686" s="20"/>
      <c r="CKI686" s="20"/>
      <c r="CKJ686" s="20"/>
      <c r="CKK686" s="19"/>
      <c r="CKL686" s="108"/>
      <c r="CKM686" s="20"/>
      <c r="CKN686" s="20"/>
      <c r="CKO686" s="20"/>
      <c r="CKP686" s="20"/>
      <c r="CKQ686" s="20"/>
      <c r="CKR686" s="19"/>
      <c r="CKS686" s="108"/>
      <c r="CKT686" s="20"/>
      <c r="CKU686" s="20"/>
      <c r="CKV686" s="20"/>
      <c r="CKW686" s="20"/>
      <c r="CKX686" s="20"/>
      <c r="CKY686" s="19"/>
      <c r="CKZ686" s="108"/>
      <c r="CLA686" s="20"/>
      <c r="CLB686" s="20"/>
      <c r="CLC686" s="20"/>
      <c r="CLD686" s="20"/>
      <c r="CLE686" s="20"/>
      <c r="CLF686" s="19"/>
      <c r="CLG686" s="108"/>
      <c r="CLH686" s="20"/>
      <c r="CLI686" s="20"/>
      <c r="CLJ686" s="20"/>
      <c r="CLK686" s="20"/>
      <c r="CLL686" s="20"/>
      <c r="CLM686" s="19"/>
      <c r="CLN686" s="108"/>
      <c r="CLO686" s="20"/>
      <c r="CLP686" s="20"/>
      <c r="CLQ686" s="20"/>
      <c r="CLR686" s="20"/>
      <c r="CLS686" s="20"/>
      <c r="CLT686" s="19"/>
      <c r="CLU686" s="108"/>
      <c r="CLV686" s="20"/>
      <c r="CLW686" s="20"/>
      <c r="CLX686" s="20"/>
      <c r="CLY686" s="20"/>
      <c r="CLZ686" s="20"/>
      <c r="CMA686" s="19"/>
      <c r="CMB686" s="108"/>
      <c r="CMC686" s="20"/>
      <c r="CMD686" s="20"/>
      <c r="CME686" s="20"/>
      <c r="CMF686" s="20"/>
      <c r="CMG686" s="20"/>
      <c r="CMH686" s="19"/>
      <c r="CMI686" s="108"/>
      <c r="CMJ686" s="20"/>
      <c r="CMK686" s="20"/>
      <c r="CML686" s="20"/>
      <c r="CMM686" s="20"/>
      <c r="CMN686" s="20"/>
      <c r="CMO686" s="19"/>
      <c r="CMP686" s="108"/>
      <c r="CMQ686" s="20"/>
      <c r="CMR686" s="20"/>
      <c r="CMS686" s="20"/>
      <c r="CMT686" s="20"/>
      <c r="CMU686" s="20"/>
      <c r="CMV686" s="19"/>
      <c r="CMW686" s="108"/>
      <c r="CMX686" s="20"/>
      <c r="CMY686" s="20"/>
      <c r="CMZ686" s="20"/>
      <c r="CNA686" s="20"/>
      <c r="CNB686" s="20"/>
      <c r="CNC686" s="19"/>
      <c r="CND686" s="108"/>
      <c r="CNE686" s="20"/>
      <c r="CNF686" s="20"/>
      <c r="CNG686" s="20"/>
      <c r="CNH686" s="20"/>
      <c r="CNI686" s="20"/>
      <c r="CNJ686" s="19"/>
      <c r="CNK686" s="108"/>
      <c r="CNL686" s="20"/>
      <c r="CNM686" s="20"/>
      <c r="CNN686" s="20"/>
      <c r="CNO686" s="20"/>
      <c r="CNP686" s="20"/>
      <c r="CNQ686" s="19"/>
      <c r="CNR686" s="108"/>
      <c r="CNS686" s="20"/>
      <c r="CNT686" s="20"/>
      <c r="CNU686" s="20"/>
      <c r="CNV686" s="20"/>
      <c r="CNW686" s="20"/>
      <c r="CNX686" s="19"/>
      <c r="CNY686" s="108"/>
      <c r="CNZ686" s="20"/>
      <c r="COA686" s="20"/>
      <c r="COB686" s="20"/>
      <c r="COC686" s="20"/>
      <c r="COD686" s="20"/>
      <c r="COE686" s="19"/>
      <c r="COF686" s="108"/>
      <c r="COG686" s="20"/>
      <c r="COH686" s="20"/>
      <c r="COI686" s="20"/>
      <c r="COJ686" s="20"/>
      <c r="COK686" s="20"/>
      <c r="COL686" s="19"/>
      <c r="COM686" s="108"/>
      <c r="CON686" s="20"/>
      <c r="COO686" s="20"/>
      <c r="COP686" s="20"/>
      <c r="COQ686" s="20"/>
      <c r="COR686" s="20"/>
      <c r="COS686" s="19"/>
      <c r="COT686" s="108"/>
      <c r="COU686" s="20"/>
      <c r="COV686" s="20"/>
      <c r="COW686" s="20"/>
      <c r="COX686" s="20"/>
      <c r="COY686" s="20"/>
      <c r="COZ686" s="19"/>
      <c r="CPA686" s="108"/>
      <c r="CPB686" s="20"/>
      <c r="CPC686" s="20"/>
      <c r="CPD686" s="20"/>
      <c r="CPE686" s="20"/>
      <c r="CPF686" s="20"/>
      <c r="CPG686" s="19"/>
      <c r="CPH686" s="108"/>
      <c r="CPI686" s="20"/>
      <c r="CPJ686" s="20"/>
      <c r="CPK686" s="20"/>
      <c r="CPL686" s="20"/>
      <c r="CPM686" s="20"/>
      <c r="CPN686" s="19"/>
      <c r="CPO686" s="108"/>
      <c r="CPP686" s="20"/>
      <c r="CPQ686" s="20"/>
      <c r="CPR686" s="20"/>
      <c r="CPS686" s="20"/>
      <c r="CPT686" s="20"/>
      <c r="CPU686" s="19"/>
      <c r="CPV686" s="108"/>
      <c r="CPW686" s="20"/>
      <c r="CPX686" s="20"/>
      <c r="CPY686" s="20"/>
      <c r="CPZ686" s="20"/>
      <c r="CQA686" s="20"/>
      <c r="CQB686" s="19"/>
      <c r="CQC686" s="108"/>
      <c r="CQD686" s="20"/>
      <c r="CQE686" s="20"/>
      <c r="CQF686" s="20"/>
      <c r="CQG686" s="20"/>
      <c r="CQH686" s="20"/>
      <c r="CQI686" s="19"/>
      <c r="CQJ686" s="108"/>
      <c r="CQK686" s="20"/>
      <c r="CQL686" s="20"/>
      <c r="CQM686" s="20"/>
      <c r="CQN686" s="20"/>
      <c r="CQO686" s="20"/>
      <c r="CQP686" s="19"/>
      <c r="CQQ686" s="108"/>
      <c r="CQR686" s="20"/>
      <c r="CQS686" s="20"/>
      <c r="CQT686" s="20"/>
      <c r="CQU686" s="20"/>
      <c r="CQV686" s="20"/>
      <c r="CQW686" s="19"/>
      <c r="CQX686" s="108"/>
      <c r="CQY686" s="20"/>
      <c r="CQZ686" s="20"/>
      <c r="CRA686" s="20"/>
      <c r="CRB686" s="20"/>
      <c r="CRC686" s="20"/>
      <c r="CRD686" s="19"/>
      <c r="CRE686" s="108"/>
      <c r="CRF686" s="20"/>
      <c r="CRG686" s="20"/>
      <c r="CRH686" s="20"/>
      <c r="CRI686" s="20"/>
      <c r="CRJ686" s="20"/>
      <c r="CRK686" s="19"/>
      <c r="CRL686" s="108"/>
      <c r="CRM686" s="20"/>
      <c r="CRN686" s="20"/>
      <c r="CRO686" s="20"/>
      <c r="CRP686" s="20"/>
      <c r="CRQ686" s="20"/>
      <c r="CRR686" s="19"/>
      <c r="CRS686" s="108"/>
      <c r="CRT686" s="20"/>
      <c r="CRU686" s="20"/>
      <c r="CRV686" s="20"/>
      <c r="CRW686" s="20"/>
      <c r="CRX686" s="20"/>
      <c r="CRY686" s="19"/>
      <c r="CRZ686" s="108"/>
      <c r="CSA686" s="20"/>
      <c r="CSB686" s="20"/>
      <c r="CSC686" s="20"/>
      <c r="CSD686" s="20"/>
      <c r="CSE686" s="20"/>
      <c r="CSF686" s="19"/>
      <c r="CSG686" s="108"/>
      <c r="CSH686" s="20"/>
      <c r="CSI686" s="20"/>
      <c r="CSJ686" s="20"/>
      <c r="CSK686" s="20"/>
      <c r="CSL686" s="20"/>
      <c r="CSM686" s="19"/>
      <c r="CSN686" s="108"/>
      <c r="CSO686" s="20"/>
      <c r="CSP686" s="20"/>
      <c r="CSQ686" s="20"/>
      <c r="CSR686" s="20"/>
      <c r="CSS686" s="20"/>
      <c r="CST686" s="19"/>
      <c r="CSU686" s="108"/>
      <c r="CSV686" s="20"/>
      <c r="CSW686" s="20"/>
      <c r="CSX686" s="20"/>
      <c r="CSY686" s="20"/>
      <c r="CSZ686" s="20"/>
      <c r="CTA686" s="19"/>
      <c r="CTB686" s="108"/>
      <c r="CTC686" s="20"/>
      <c r="CTD686" s="20"/>
      <c r="CTE686" s="20"/>
      <c r="CTF686" s="20"/>
      <c r="CTG686" s="20"/>
      <c r="CTH686" s="19"/>
      <c r="CTI686" s="108"/>
      <c r="CTJ686" s="20"/>
      <c r="CTK686" s="20"/>
      <c r="CTL686" s="20"/>
      <c r="CTM686" s="20"/>
      <c r="CTN686" s="20"/>
      <c r="CTO686" s="19"/>
      <c r="CTP686" s="108"/>
      <c r="CTQ686" s="20"/>
      <c r="CTR686" s="20"/>
      <c r="CTS686" s="20"/>
      <c r="CTT686" s="20"/>
      <c r="CTU686" s="20"/>
      <c r="CTV686" s="19"/>
      <c r="CTW686" s="108"/>
      <c r="CTX686" s="20"/>
      <c r="CTY686" s="20"/>
      <c r="CTZ686" s="20"/>
      <c r="CUA686" s="20"/>
      <c r="CUB686" s="20"/>
      <c r="CUC686" s="19"/>
      <c r="CUD686" s="108"/>
      <c r="CUE686" s="20"/>
      <c r="CUF686" s="20"/>
      <c r="CUG686" s="20"/>
      <c r="CUH686" s="20"/>
      <c r="CUI686" s="20"/>
      <c r="CUJ686" s="19"/>
      <c r="CUK686" s="108"/>
      <c r="CUL686" s="20"/>
      <c r="CUM686" s="20"/>
      <c r="CUN686" s="20"/>
      <c r="CUO686" s="20"/>
      <c r="CUP686" s="20"/>
      <c r="CUQ686" s="19"/>
      <c r="CUR686" s="108"/>
      <c r="CUS686" s="20"/>
      <c r="CUT686" s="20"/>
      <c r="CUU686" s="20"/>
      <c r="CUV686" s="20"/>
      <c r="CUW686" s="20"/>
      <c r="CUX686" s="19"/>
      <c r="CUY686" s="108"/>
      <c r="CUZ686" s="20"/>
      <c r="CVA686" s="20"/>
      <c r="CVB686" s="20"/>
      <c r="CVC686" s="20"/>
      <c r="CVD686" s="20"/>
      <c r="CVE686" s="19"/>
      <c r="CVF686" s="108"/>
      <c r="CVG686" s="20"/>
      <c r="CVH686" s="20"/>
      <c r="CVI686" s="20"/>
      <c r="CVJ686" s="20"/>
      <c r="CVK686" s="20"/>
      <c r="CVL686" s="19"/>
      <c r="CVM686" s="108"/>
      <c r="CVN686" s="20"/>
      <c r="CVO686" s="20"/>
      <c r="CVP686" s="20"/>
      <c r="CVQ686" s="20"/>
      <c r="CVR686" s="20"/>
      <c r="CVS686" s="19"/>
      <c r="CVT686" s="108"/>
      <c r="CVU686" s="20"/>
      <c r="CVV686" s="20"/>
      <c r="CVW686" s="20"/>
      <c r="CVX686" s="20"/>
      <c r="CVY686" s="20"/>
      <c r="CVZ686" s="19"/>
      <c r="CWA686" s="108"/>
      <c r="CWB686" s="20"/>
      <c r="CWC686" s="20"/>
      <c r="CWD686" s="20"/>
      <c r="CWE686" s="20"/>
      <c r="CWF686" s="20"/>
      <c r="CWG686" s="19"/>
      <c r="CWH686" s="108"/>
      <c r="CWI686" s="20"/>
      <c r="CWJ686" s="20"/>
      <c r="CWK686" s="20"/>
      <c r="CWL686" s="20"/>
      <c r="CWM686" s="20"/>
      <c r="CWN686" s="19"/>
      <c r="CWO686" s="108"/>
      <c r="CWP686" s="20"/>
      <c r="CWQ686" s="20"/>
      <c r="CWR686" s="20"/>
      <c r="CWS686" s="20"/>
      <c r="CWT686" s="20"/>
      <c r="CWU686" s="19"/>
      <c r="CWV686" s="108"/>
      <c r="CWW686" s="20"/>
      <c r="CWX686" s="20"/>
      <c r="CWY686" s="20"/>
      <c r="CWZ686" s="20"/>
      <c r="CXA686" s="20"/>
      <c r="CXB686" s="19"/>
      <c r="CXC686" s="108"/>
      <c r="CXD686" s="20"/>
      <c r="CXE686" s="20"/>
      <c r="CXF686" s="20"/>
      <c r="CXG686" s="20"/>
      <c r="CXH686" s="20"/>
      <c r="CXI686" s="19"/>
      <c r="CXJ686" s="108"/>
      <c r="CXK686" s="20"/>
      <c r="CXL686" s="20"/>
      <c r="CXM686" s="20"/>
      <c r="CXN686" s="20"/>
      <c r="CXO686" s="20"/>
      <c r="CXP686" s="19"/>
      <c r="CXQ686" s="108"/>
      <c r="CXR686" s="20"/>
      <c r="CXS686" s="20"/>
      <c r="CXT686" s="20"/>
      <c r="CXU686" s="20"/>
      <c r="CXV686" s="20"/>
      <c r="CXW686" s="19"/>
      <c r="CXX686" s="108"/>
      <c r="CXY686" s="20"/>
      <c r="CXZ686" s="20"/>
      <c r="CYA686" s="20"/>
      <c r="CYB686" s="20"/>
      <c r="CYC686" s="20"/>
      <c r="CYD686" s="19"/>
      <c r="CYE686" s="108"/>
      <c r="CYF686" s="20"/>
      <c r="CYG686" s="20"/>
      <c r="CYH686" s="20"/>
      <c r="CYI686" s="20"/>
      <c r="CYJ686" s="20"/>
      <c r="CYK686" s="19"/>
      <c r="CYL686" s="108"/>
      <c r="CYM686" s="20"/>
      <c r="CYN686" s="20"/>
      <c r="CYO686" s="20"/>
      <c r="CYP686" s="20"/>
      <c r="CYQ686" s="20"/>
      <c r="CYR686" s="19"/>
      <c r="CYS686" s="108"/>
      <c r="CYT686" s="20"/>
      <c r="CYU686" s="20"/>
      <c r="CYV686" s="20"/>
      <c r="CYW686" s="20"/>
      <c r="CYX686" s="20"/>
      <c r="CYY686" s="19"/>
      <c r="CYZ686" s="108"/>
      <c r="CZA686" s="20"/>
      <c r="CZB686" s="20"/>
      <c r="CZC686" s="20"/>
      <c r="CZD686" s="20"/>
      <c r="CZE686" s="20"/>
      <c r="CZF686" s="19"/>
      <c r="CZG686" s="108"/>
      <c r="CZH686" s="20"/>
      <c r="CZI686" s="20"/>
      <c r="CZJ686" s="20"/>
      <c r="CZK686" s="20"/>
      <c r="CZL686" s="20"/>
      <c r="CZM686" s="19"/>
      <c r="CZN686" s="108"/>
      <c r="CZO686" s="20"/>
      <c r="CZP686" s="20"/>
      <c r="CZQ686" s="20"/>
      <c r="CZR686" s="20"/>
      <c r="CZS686" s="20"/>
      <c r="CZT686" s="19"/>
      <c r="CZU686" s="108"/>
      <c r="CZV686" s="20"/>
      <c r="CZW686" s="20"/>
      <c r="CZX686" s="20"/>
      <c r="CZY686" s="20"/>
      <c r="CZZ686" s="20"/>
      <c r="DAA686" s="19"/>
      <c r="DAB686" s="108"/>
      <c r="DAC686" s="20"/>
      <c r="DAD686" s="20"/>
      <c r="DAE686" s="20"/>
      <c r="DAF686" s="20"/>
      <c r="DAG686" s="20"/>
      <c r="DAH686" s="19"/>
      <c r="DAI686" s="108"/>
      <c r="DAJ686" s="20"/>
      <c r="DAK686" s="20"/>
      <c r="DAL686" s="20"/>
      <c r="DAM686" s="20"/>
      <c r="DAN686" s="20"/>
      <c r="DAO686" s="19"/>
      <c r="DAP686" s="108"/>
      <c r="DAQ686" s="20"/>
      <c r="DAR686" s="20"/>
      <c r="DAS686" s="20"/>
      <c r="DAT686" s="20"/>
      <c r="DAU686" s="20"/>
      <c r="DAV686" s="19"/>
      <c r="DAW686" s="108"/>
      <c r="DAX686" s="20"/>
      <c r="DAY686" s="20"/>
      <c r="DAZ686" s="20"/>
      <c r="DBA686" s="20"/>
      <c r="DBB686" s="20"/>
      <c r="DBC686" s="19"/>
      <c r="DBD686" s="108"/>
      <c r="DBE686" s="20"/>
      <c r="DBF686" s="20"/>
      <c r="DBG686" s="20"/>
      <c r="DBH686" s="20"/>
      <c r="DBI686" s="20"/>
      <c r="DBJ686" s="19"/>
      <c r="DBK686" s="108"/>
      <c r="DBL686" s="20"/>
      <c r="DBM686" s="20"/>
      <c r="DBN686" s="20"/>
      <c r="DBO686" s="20"/>
      <c r="DBP686" s="20"/>
      <c r="DBQ686" s="19"/>
      <c r="DBR686" s="108"/>
      <c r="DBS686" s="20"/>
      <c r="DBT686" s="20"/>
      <c r="DBU686" s="20"/>
      <c r="DBV686" s="20"/>
      <c r="DBW686" s="20"/>
      <c r="DBX686" s="19"/>
      <c r="DBY686" s="108"/>
      <c r="DBZ686" s="20"/>
      <c r="DCA686" s="20"/>
      <c r="DCB686" s="20"/>
      <c r="DCC686" s="20"/>
      <c r="DCD686" s="20"/>
      <c r="DCE686" s="19"/>
      <c r="DCF686" s="108"/>
      <c r="DCG686" s="20"/>
      <c r="DCH686" s="20"/>
      <c r="DCI686" s="20"/>
      <c r="DCJ686" s="20"/>
      <c r="DCK686" s="20"/>
      <c r="DCL686" s="19"/>
      <c r="DCM686" s="108"/>
      <c r="DCN686" s="20"/>
      <c r="DCO686" s="20"/>
      <c r="DCP686" s="20"/>
      <c r="DCQ686" s="20"/>
      <c r="DCR686" s="20"/>
      <c r="DCS686" s="19"/>
      <c r="DCT686" s="108"/>
      <c r="DCU686" s="20"/>
      <c r="DCV686" s="20"/>
      <c r="DCW686" s="20"/>
      <c r="DCX686" s="20"/>
      <c r="DCY686" s="20"/>
      <c r="DCZ686" s="19"/>
      <c r="DDA686" s="108"/>
      <c r="DDB686" s="20"/>
      <c r="DDC686" s="20"/>
      <c r="DDD686" s="20"/>
      <c r="DDE686" s="20"/>
      <c r="DDF686" s="20"/>
      <c r="DDG686" s="19"/>
      <c r="DDH686" s="108"/>
      <c r="DDI686" s="20"/>
      <c r="DDJ686" s="20"/>
      <c r="DDK686" s="20"/>
      <c r="DDL686" s="20"/>
      <c r="DDM686" s="20"/>
      <c r="DDN686" s="19"/>
      <c r="DDO686" s="108"/>
      <c r="DDP686" s="20"/>
      <c r="DDQ686" s="20"/>
      <c r="DDR686" s="20"/>
      <c r="DDS686" s="20"/>
      <c r="DDT686" s="20"/>
      <c r="DDU686" s="19"/>
      <c r="DDV686" s="108"/>
      <c r="DDW686" s="20"/>
      <c r="DDX686" s="20"/>
      <c r="DDY686" s="20"/>
      <c r="DDZ686" s="20"/>
      <c r="DEA686" s="20"/>
      <c r="DEB686" s="19"/>
      <c r="DEC686" s="108"/>
      <c r="DED686" s="20"/>
      <c r="DEE686" s="20"/>
      <c r="DEF686" s="20"/>
      <c r="DEG686" s="20"/>
      <c r="DEH686" s="20"/>
      <c r="DEI686" s="19"/>
      <c r="DEJ686" s="108"/>
      <c r="DEK686" s="20"/>
      <c r="DEL686" s="20"/>
      <c r="DEM686" s="20"/>
      <c r="DEN686" s="20"/>
      <c r="DEO686" s="20"/>
      <c r="DEP686" s="19"/>
      <c r="DEQ686" s="108"/>
      <c r="DER686" s="20"/>
      <c r="DES686" s="20"/>
      <c r="DET686" s="20"/>
      <c r="DEU686" s="20"/>
      <c r="DEV686" s="20"/>
      <c r="DEW686" s="19"/>
      <c r="DEX686" s="108"/>
      <c r="DEY686" s="20"/>
      <c r="DEZ686" s="20"/>
      <c r="DFA686" s="20"/>
      <c r="DFB686" s="20"/>
      <c r="DFC686" s="20"/>
      <c r="DFD686" s="19"/>
      <c r="DFE686" s="108"/>
      <c r="DFF686" s="20"/>
      <c r="DFG686" s="20"/>
      <c r="DFH686" s="20"/>
      <c r="DFI686" s="20"/>
      <c r="DFJ686" s="20"/>
      <c r="DFK686" s="19"/>
      <c r="DFL686" s="108"/>
      <c r="DFM686" s="20"/>
      <c r="DFN686" s="20"/>
      <c r="DFO686" s="20"/>
      <c r="DFP686" s="20"/>
      <c r="DFQ686" s="20"/>
      <c r="DFR686" s="19"/>
      <c r="DFS686" s="108"/>
      <c r="DFT686" s="20"/>
      <c r="DFU686" s="20"/>
      <c r="DFV686" s="20"/>
      <c r="DFW686" s="20"/>
      <c r="DFX686" s="20"/>
      <c r="DFY686" s="19"/>
      <c r="DFZ686" s="108"/>
      <c r="DGA686" s="20"/>
      <c r="DGB686" s="20"/>
      <c r="DGC686" s="20"/>
      <c r="DGD686" s="20"/>
      <c r="DGE686" s="20"/>
      <c r="DGF686" s="19"/>
      <c r="DGG686" s="108"/>
      <c r="DGH686" s="20"/>
      <c r="DGI686" s="20"/>
      <c r="DGJ686" s="20"/>
      <c r="DGK686" s="20"/>
      <c r="DGL686" s="20"/>
      <c r="DGM686" s="19"/>
      <c r="DGN686" s="108"/>
      <c r="DGO686" s="20"/>
      <c r="DGP686" s="20"/>
      <c r="DGQ686" s="20"/>
      <c r="DGR686" s="20"/>
      <c r="DGS686" s="20"/>
      <c r="DGT686" s="19"/>
      <c r="DGU686" s="108"/>
      <c r="DGV686" s="20"/>
      <c r="DGW686" s="20"/>
      <c r="DGX686" s="20"/>
      <c r="DGY686" s="20"/>
      <c r="DGZ686" s="20"/>
      <c r="DHA686" s="19"/>
      <c r="DHB686" s="108"/>
      <c r="DHC686" s="20"/>
      <c r="DHD686" s="20"/>
      <c r="DHE686" s="20"/>
      <c r="DHF686" s="20"/>
      <c r="DHG686" s="20"/>
      <c r="DHH686" s="19"/>
      <c r="DHI686" s="108"/>
      <c r="DHJ686" s="20"/>
      <c r="DHK686" s="20"/>
      <c r="DHL686" s="20"/>
      <c r="DHM686" s="20"/>
      <c r="DHN686" s="20"/>
      <c r="DHO686" s="19"/>
      <c r="DHP686" s="108"/>
      <c r="DHQ686" s="20"/>
      <c r="DHR686" s="20"/>
      <c r="DHS686" s="20"/>
      <c r="DHT686" s="20"/>
      <c r="DHU686" s="20"/>
      <c r="DHV686" s="19"/>
      <c r="DHW686" s="108"/>
      <c r="DHX686" s="20"/>
      <c r="DHY686" s="20"/>
      <c r="DHZ686" s="20"/>
      <c r="DIA686" s="20"/>
      <c r="DIB686" s="20"/>
      <c r="DIC686" s="19"/>
      <c r="DID686" s="108"/>
      <c r="DIE686" s="20"/>
      <c r="DIF686" s="20"/>
      <c r="DIG686" s="20"/>
      <c r="DIH686" s="20"/>
      <c r="DII686" s="20"/>
      <c r="DIJ686" s="19"/>
      <c r="DIK686" s="108"/>
      <c r="DIL686" s="20"/>
      <c r="DIM686" s="20"/>
      <c r="DIN686" s="20"/>
      <c r="DIO686" s="20"/>
      <c r="DIP686" s="20"/>
      <c r="DIQ686" s="19"/>
      <c r="DIR686" s="108"/>
      <c r="DIS686" s="20"/>
      <c r="DIT686" s="20"/>
      <c r="DIU686" s="20"/>
      <c r="DIV686" s="20"/>
      <c r="DIW686" s="20"/>
      <c r="DIX686" s="19"/>
      <c r="DIY686" s="108"/>
      <c r="DIZ686" s="20"/>
      <c r="DJA686" s="20"/>
      <c r="DJB686" s="20"/>
      <c r="DJC686" s="20"/>
      <c r="DJD686" s="20"/>
      <c r="DJE686" s="19"/>
      <c r="DJF686" s="108"/>
      <c r="DJG686" s="20"/>
      <c r="DJH686" s="20"/>
      <c r="DJI686" s="20"/>
      <c r="DJJ686" s="20"/>
      <c r="DJK686" s="20"/>
      <c r="DJL686" s="19"/>
      <c r="DJM686" s="108"/>
      <c r="DJN686" s="20"/>
      <c r="DJO686" s="20"/>
      <c r="DJP686" s="20"/>
      <c r="DJQ686" s="20"/>
      <c r="DJR686" s="20"/>
      <c r="DJS686" s="19"/>
      <c r="DJT686" s="108"/>
      <c r="DJU686" s="20"/>
      <c r="DJV686" s="20"/>
      <c r="DJW686" s="20"/>
      <c r="DJX686" s="20"/>
      <c r="DJY686" s="20"/>
      <c r="DJZ686" s="19"/>
      <c r="DKA686" s="108"/>
      <c r="DKB686" s="20"/>
      <c r="DKC686" s="20"/>
      <c r="DKD686" s="20"/>
      <c r="DKE686" s="20"/>
      <c r="DKF686" s="20"/>
      <c r="DKG686" s="19"/>
      <c r="DKH686" s="108"/>
      <c r="DKI686" s="20"/>
      <c r="DKJ686" s="20"/>
      <c r="DKK686" s="20"/>
      <c r="DKL686" s="20"/>
      <c r="DKM686" s="20"/>
      <c r="DKN686" s="19"/>
      <c r="DKO686" s="108"/>
      <c r="DKP686" s="20"/>
      <c r="DKQ686" s="20"/>
      <c r="DKR686" s="20"/>
      <c r="DKS686" s="20"/>
      <c r="DKT686" s="20"/>
      <c r="DKU686" s="19"/>
      <c r="DKV686" s="108"/>
      <c r="DKW686" s="20"/>
      <c r="DKX686" s="20"/>
      <c r="DKY686" s="20"/>
      <c r="DKZ686" s="20"/>
      <c r="DLA686" s="20"/>
      <c r="DLB686" s="19"/>
      <c r="DLC686" s="108"/>
      <c r="DLD686" s="20"/>
      <c r="DLE686" s="20"/>
      <c r="DLF686" s="20"/>
      <c r="DLG686" s="20"/>
      <c r="DLH686" s="20"/>
      <c r="DLI686" s="19"/>
      <c r="DLJ686" s="108"/>
      <c r="DLK686" s="20"/>
      <c r="DLL686" s="20"/>
      <c r="DLM686" s="20"/>
      <c r="DLN686" s="20"/>
      <c r="DLO686" s="20"/>
      <c r="DLP686" s="19"/>
      <c r="DLQ686" s="108"/>
      <c r="DLR686" s="20"/>
      <c r="DLS686" s="20"/>
      <c r="DLT686" s="20"/>
      <c r="DLU686" s="20"/>
      <c r="DLV686" s="20"/>
      <c r="DLW686" s="19"/>
      <c r="DLX686" s="108"/>
      <c r="DLY686" s="20"/>
      <c r="DLZ686" s="20"/>
      <c r="DMA686" s="20"/>
      <c r="DMB686" s="20"/>
      <c r="DMC686" s="20"/>
      <c r="DMD686" s="19"/>
      <c r="DME686" s="108"/>
      <c r="DMF686" s="20"/>
      <c r="DMG686" s="20"/>
      <c r="DMH686" s="20"/>
      <c r="DMI686" s="20"/>
      <c r="DMJ686" s="20"/>
      <c r="DMK686" s="19"/>
      <c r="DML686" s="108"/>
      <c r="DMM686" s="20"/>
      <c r="DMN686" s="20"/>
      <c r="DMO686" s="20"/>
      <c r="DMP686" s="20"/>
      <c r="DMQ686" s="20"/>
      <c r="DMR686" s="19"/>
      <c r="DMS686" s="108"/>
      <c r="DMT686" s="20"/>
      <c r="DMU686" s="20"/>
      <c r="DMV686" s="20"/>
      <c r="DMW686" s="20"/>
      <c r="DMX686" s="20"/>
      <c r="DMY686" s="19"/>
      <c r="DMZ686" s="108"/>
      <c r="DNA686" s="20"/>
      <c r="DNB686" s="20"/>
      <c r="DNC686" s="20"/>
      <c r="DND686" s="20"/>
      <c r="DNE686" s="20"/>
      <c r="DNF686" s="19"/>
      <c r="DNG686" s="108"/>
      <c r="DNH686" s="20"/>
      <c r="DNI686" s="20"/>
      <c r="DNJ686" s="20"/>
      <c r="DNK686" s="20"/>
      <c r="DNL686" s="20"/>
      <c r="DNM686" s="19"/>
      <c r="DNN686" s="108"/>
      <c r="DNO686" s="20"/>
      <c r="DNP686" s="20"/>
      <c r="DNQ686" s="20"/>
      <c r="DNR686" s="20"/>
      <c r="DNS686" s="20"/>
      <c r="DNT686" s="19"/>
      <c r="DNU686" s="108"/>
      <c r="DNV686" s="20"/>
      <c r="DNW686" s="20"/>
      <c r="DNX686" s="20"/>
      <c r="DNY686" s="20"/>
      <c r="DNZ686" s="20"/>
      <c r="DOA686" s="19"/>
      <c r="DOB686" s="108"/>
      <c r="DOC686" s="20"/>
      <c r="DOD686" s="20"/>
      <c r="DOE686" s="20"/>
      <c r="DOF686" s="20"/>
      <c r="DOG686" s="20"/>
      <c r="DOH686" s="19"/>
      <c r="DOI686" s="108"/>
      <c r="DOJ686" s="20"/>
      <c r="DOK686" s="20"/>
      <c r="DOL686" s="20"/>
      <c r="DOM686" s="20"/>
      <c r="DON686" s="20"/>
      <c r="DOO686" s="19"/>
      <c r="DOP686" s="108"/>
      <c r="DOQ686" s="20"/>
      <c r="DOR686" s="20"/>
      <c r="DOS686" s="20"/>
      <c r="DOT686" s="20"/>
      <c r="DOU686" s="20"/>
      <c r="DOV686" s="19"/>
      <c r="DOW686" s="108"/>
      <c r="DOX686" s="20"/>
      <c r="DOY686" s="20"/>
      <c r="DOZ686" s="20"/>
      <c r="DPA686" s="20"/>
      <c r="DPB686" s="20"/>
      <c r="DPC686" s="19"/>
      <c r="DPD686" s="108"/>
      <c r="DPE686" s="20"/>
      <c r="DPF686" s="20"/>
      <c r="DPG686" s="20"/>
      <c r="DPH686" s="20"/>
      <c r="DPI686" s="20"/>
      <c r="DPJ686" s="19"/>
      <c r="DPK686" s="108"/>
      <c r="DPL686" s="20"/>
      <c r="DPM686" s="20"/>
      <c r="DPN686" s="20"/>
      <c r="DPO686" s="20"/>
      <c r="DPP686" s="20"/>
      <c r="DPQ686" s="19"/>
      <c r="DPR686" s="108"/>
      <c r="DPS686" s="20"/>
      <c r="DPT686" s="20"/>
      <c r="DPU686" s="20"/>
      <c r="DPV686" s="20"/>
      <c r="DPW686" s="20"/>
      <c r="DPX686" s="19"/>
      <c r="DPY686" s="108"/>
      <c r="DPZ686" s="20"/>
      <c r="DQA686" s="20"/>
      <c r="DQB686" s="20"/>
      <c r="DQC686" s="20"/>
      <c r="DQD686" s="20"/>
      <c r="DQE686" s="19"/>
      <c r="DQF686" s="108"/>
      <c r="DQG686" s="20"/>
      <c r="DQH686" s="20"/>
      <c r="DQI686" s="20"/>
      <c r="DQJ686" s="20"/>
      <c r="DQK686" s="20"/>
      <c r="DQL686" s="19"/>
      <c r="DQM686" s="108"/>
      <c r="DQN686" s="20"/>
      <c r="DQO686" s="20"/>
      <c r="DQP686" s="20"/>
      <c r="DQQ686" s="20"/>
      <c r="DQR686" s="20"/>
      <c r="DQS686" s="19"/>
      <c r="DQT686" s="108"/>
      <c r="DQU686" s="20"/>
      <c r="DQV686" s="20"/>
      <c r="DQW686" s="20"/>
      <c r="DQX686" s="20"/>
      <c r="DQY686" s="20"/>
      <c r="DQZ686" s="19"/>
      <c r="DRA686" s="108"/>
      <c r="DRB686" s="20"/>
      <c r="DRC686" s="20"/>
      <c r="DRD686" s="20"/>
      <c r="DRE686" s="20"/>
      <c r="DRF686" s="20"/>
      <c r="DRG686" s="19"/>
      <c r="DRH686" s="108"/>
      <c r="DRI686" s="20"/>
      <c r="DRJ686" s="20"/>
      <c r="DRK686" s="20"/>
      <c r="DRL686" s="20"/>
      <c r="DRM686" s="20"/>
      <c r="DRN686" s="19"/>
      <c r="DRO686" s="108"/>
      <c r="DRP686" s="20"/>
      <c r="DRQ686" s="20"/>
      <c r="DRR686" s="20"/>
      <c r="DRS686" s="20"/>
      <c r="DRT686" s="20"/>
      <c r="DRU686" s="19"/>
      <c r="DRV686" s="108"/>
      <c r="DRW686" s="20"/>
      <c r="DRX686" s="20"/>
      <c r="DRY686" s="20"/>
      <c r="DRZ686" s="20"/>
      <c r="DSA686" s="20"/>
      <c r="DSB686" s="19"/>
      <c r="DSC686" s="108"/>
      <c r="DSD686" s="20"/>
      <c r="DSE686" s="20"/>
      <c r="DSF686" s="20"/>
      <c r="DSG686" s="20"/>
      <c r="DSH686" s="20"/>
      <c r="DSI686" s="19"/>
      <c r="DSJ686" s="108"/>
      <c r="DSK686" s="20"/>
      <c r="DSL686" s="20"/>
      <c r="DSM686" s="20"/>
      <c r="DSN686" s="20"/>
      <c r="DSO686" s="20"/>
      <c r="DSP686" s="19"/>
      <c r="DSQ686" s="108"/>
      <c r="DSR686" s="20"/>
      <c r="DSS686" s="20"/>
      <c r="DST686" s="20"/>
      <c r="DSU686" s="20"/>
      <c r="DSV686" s="20"/>
      <c r="DSW686" s="19"/>
      <c r="DSX686" s="108"/>
      <c r="DSY686" s="20"/>
      <c r="DSZ686" s="20"/>
      <c r="DTA686" s="20"/>
      <c r="DTB686" s="20"/>
      <c r="DTC686" s="20"/>
      <c r="DTD686" s="19"/>
      <c r="DTE686" s="108"/>
      <c r="DTF686" s="20"/>
      <c r="DTG686" s="20"/>
      <c r="DTH686" s="20"/>
      <c r="DTI686" s="20"/>
      <c r="DTJ686" s="20"/>
      <c r="DTK686" s="19"/>
      <c r="DTL686" s="108"/>
      <c r="DTM686" s="20"/>
      <c r="DTN686" s="20"/>
      <c r="DTO686" s="20"/>
      <c r="DTP686" s="20"/>
      <c r="DTQ686" s="20"/>
      <c r="DTR686" s="19"/>
      <c r="DTS686" s="108"/>
      <c r="DTT686" s="20"/>
      <c r="DTU686" s="20"/>
      <c r="DTV686" s="20"/>
      <c r="DTW686" s="20"/>
      <c r="DTX686" s="20"/>
      <c r="DTY686" s="19"/>
      <c r="DTZ686" s="108"/>
      <c r="DUA686" s="20"/>
      <c r="DUB686" s="20"/>
      <c r="DUC686" s="20"/>
      <c r="DUD686" s="20"/>
      <c r="DUE686" s="20"/>
      <c r="DUF686" s="19"/>
      <c r="DUG686" s="108"/>
      <c r="DUH686" s="20"/>
      <c r="DUI686" s="20"/>
      <c r="DUJ686" s="20"/>
      <c r="DUK686" s="20"/>
      <c r="DUL686" s="20"/>
      <c r="DUM686" s="19"/>
      <c r="DUN686" s="108"/>
      <c r="DUO686" s="20"/>
      <c r="DUP686" s="20"/>
      <c r="DUQ686" s="20"/>
      <c r="DUR686" s="20"/>
      <c r="DUS686" s="20"/>
      <c r="DUT686" s="19"/>
      <c r="DUU686" s="108"/>
      <c r="DUV686" s="20"/>
      <c r="DUW686" s="20"/>
      <c r="DUX686" s="20"/>
      <c r="DUY686" s="20"/>
      <c r="DUZ686" s="20"/>
      <c r="DVA686" s="19"/>
      <c r="DVB686" s="108"/>
      <c r="DVC686" s="20"/>
      <c r="DVD686" s="20"/>
      <c r="DVE686" s="20"/>
      <c r="DVF686" s="20"/>
      <c r="DVG686" s="20"/>
      <c r="DVH686" s="19"/>
      <c r="DVI686" s="108"/>
      <c r="DVJ686" s="20"/>
      <c r="DVK686" s="20"/>
      <c r="DVL686" s="20"/>
      <c r="DVM686" s="20"/>
      <c r="DVN686" s="20"/>
      <c r="DVO686" s="19"/>
      <c r="DVP686" s="108"/>
      <c r="DVQ686" s="20"/>
      <c r="DVR686" s="20"/>
      <c r="DVS686" s="20"/>
      <c r="DVT686" s="20"/>
      <c r="DVU686" s="20"/>
      <c r="DVV686" s="19"/>
      <c r="DVW686" s="108"/>
      <c r="DVX686" s="20"/>
      <c r="DVY686" s="20"/>
      <c r="DVZ686" s="20"/>
      <c r="DWA686" s="20"/>
      <c r="DWB686" s="20"/>
      <c r="DWC686" s="19"/>
      <c r="DWD686" s="108"/>
      <c r="DWE686" s="20"/>
      <c r="DWF686" s="20"/>
      <c r="DWG686" s="20"/>
      <c r="DWH686" s="20"/>
      <c r="DWI686" s="20"/>
      <c r="DWJ686" s="19"/>
      <c r="DWK686" s="108"/>
      <c r="DWL686" s="20"/>
      <c r="DWM686" s="20"/>
      <c r="DWN686" s="20"/>
      <c r="DWO686" s="20"/>
      <c r="DWP686" s="20"/>
      <c r="DWQ686" s="19"/>
      <c r="DWR686" s="108"/>
      <c r="DWS686" s="20"/>
      <c r="DWT686" s="20"/>
      <c r="DWU686" s="20"/>
      <c r="DWV686" s="20"/>
      <c r="DWW686" s="20"/>
      <c r="DWX686" s="19"/>
      <c r="DWY686" s="108"/>
      <c r="DWZ686" s="20"/>
      <c r="DXA686" s="20"/>
      <c r="DXB686" s="20"/>
      <c r="DXC686" s="20"/>
      <c r="DXD686" s="20"/>
      <c r="DXE686" s="19"/>
      <c r="DXF686" s="108"/>
      <c r="DXG686" s="20"/>
      <c r="DXH686" s="20"/>
      <c r="DXI686" s="20"/>
      <c r="DXJ686" s="20"/>
      <c r="DXK686" s="20"/>
      <c r="DXL686" s="19"/>
      <c r="DXM686" s="108"/>
      <c r="DXN686" s="20"/>
      <c r="DXO686" s="20"/>
      <c r="DXP686" s="20"/>
      <c r="DXQ686" s="20"/>
      <c r="DXR686" s="20"/>
      <c r="DXS686" s="19"/>
      <c r="DXT686" s="108"/>
      <c r="DXU686" s="20"/>
      <c r="DXV686" s="20"/>
      <c r="DXW686" s="20"/>
      <c r="DXX686" s="20"/>
      <c r="DXY686" s="20"/>
      <c r="DXZ686" s="19"/>
      <c r="DYA686" s="108"/>
      <c r="DYB686" s="20"/>
      <c r="DYC686" s="20"/>
      <c r="DYD686" s="20"/>
      <c r="DYE686" s="20"/>
      <c r="DYF686" s="20"/>
      <c r="DYG686" s="19"/>
      <c r="DYH686" s="108"/>
      <c r="DYI686" s="20"/>
      <c r="DYJ686" s="20"/>
      <c r="DYK686" s="20"/>
      <c r="DYL686" s="20"/>
      <c r="DYM686" s="20"/>
      <c r="DYN686" s="19"/>
      <c r="DYO686" s="108"/>
      <c r="DYP686" s="20"/>
      <c r="DYQ686" s="20"/>
      <c r="DYR686" s="20"/>
      <c r="DYS686" s="20"/>
      <c r="DYT686" s="20"/>
      <c r="DYU686" s="19"/>
      <c r="DYV686" s="108"/>
      <c r="DYW686" s="20"/>
      <c r="DYX686" s="20"/>
      <c r="DYY686" s="20"/>
      <c r="DYZ686" s="20"/>
      <c r="DZA686" s="20"/>
      <c r="DZB686" s="19"/>
      <c r="DZC686" s="108"/>
      <c r="DZD686" s="20"/>
      <c r="DZE686" s="20"/>
      <c r="DZF686" s="20"/>
      <c r="DZG686" s="20"/>
      <c r="DZH686" s="20"/>
      <c r="DZI686" s="19"/>
      <c r="DZJ686" s="108"/>
      <c r="DZK686" s="20"/>
      <c r="DZL686" s="20"/>
      <c r="DZM686" s="20"/>
      <c r="DZN686" s="20"/>
      <c r="DZO686" s="20"/>
      <c r="DZP686" s="19"/>
      <c r="DZQ686" s="108"/>
      <c r="DZR686" s="20"/>
      <c r="DZS686" s="20"/>
      <c r="DZT686" s="20"/>
      <c r="DZU686" s="20"/>
      <c r="DZV686" s="20"/>
      <c r="DZW686" s="19"/>
      <c r="DZX686" s="108"/>
      <c r="DZY686" s="20"/>
      <c r="DZZ686" s="20"/>
      <c r="EAA686" s="20"/>
      <c r="EAB686" s="20"/>
      <c r="EAC686" s="20"/>
      <c r="EAD686" s="19"/>
      <c r="EAE686" s="108"/>
      <c r="EAF686" s="20"/>
      <c r="EAG686" s="20"/>
      <c r="EAH686" s="20"/>
      <c r="EAI686" s="20"/>
      <c r="EAJ686" s="20"/>
      <c r="EAK686" s="19"/>
      <c r="EAL686" s="108"/>
      <c r="EAM686" s="20"/>
      <c r="EAN686" s="20"/>
      <c r="EAO686" s="20"/>
      <c r="EAP686" s="20"/>
      <c r="EAQ686" s="20"/>
      <c r="EAR686" s="19"/>
      <c r="EAS686" s="108"/>
      <c r="EAT686" s="20"/>
      <c r="EAU686" s="20"/>
      <c r="EAV686" s="20"/>
      <c r="EAW686" s="20"/>
      <c r="EAX686" s="20"/>
      <c r="EAY686" s="19"/>
      <c r="EAZ686" s="108"/>
      <c r="EBA686" s="20"/>
      <c r="EBB686" s="20"/>
      <c r="EBC686" s="20"/>
      <c r="EBD686" s="20"/>
      <c r="EBE686" s="20"/>
      <c r="EBF686" s="19"/>
      <c r="EBG686" s="108"/>
      <c r="EBH686" s="20"/>
      <c r="EBI686" s="20"/>
      <c r="EBJ686" s="20"/>
      <c r="EBK686" s="20"/>
      <c r="EBL686" s="20"/>
      <c r="EBM686" s="19"/>
      <c r="EBN686" s="108"/>
      <c r="EBO686" s="20"/>
      <c r="EBP686" s="20"/>
      <c r="EBQ686" s="20"/>
      <c r="EBR686" s="20"/>
      <c r="EBS686" s="20"/>
      <c r="EBT686" s="19"/>
      <c r="EBU686" s="108"/>
      <c r="EBV686" s="20"/>
      <c r="EBW686" s="20"/>
      <c r="EBX686" s="20"/>
      <c r="EBY686" s="20"/>
      <c r="EBZ686" s="20"/>
      <c r="ECA686" s="19"/>
      <c r="ECB686" s="108"/>
      <c r="ECC686" s="20"/>
      <c r="ECD686" s="20"/>
      <c r="ECE686" s="20"/>
      <c r="ECF686" s="20"/>
      <c r="ECG686" s="20"/>
      <c r="ECH686" s="19"/>
      <c r="ECI686" s="108"/>
      <c r="ECJ686" s="20"/>
      <c r="ECK686" s="20"/>
      <c r="ECL686" s="20"/>
      <c r="ECM686" s="20"/>
      <c r="ECN686" s="20"/>
      <c r="ECO686" s="19"/>
      <c r="ECP686" s="108"/>
      <c r="ECQ686" s="20"/>
      <c r="ECR686" s="20"/>
      <c r="ECS686" s="20"/>
      <c r="ECT686" s="20"/>
      <c r="ECU686" s="20"/>
      <c r="ECV686" s="19"/>
      <c r="ECW686" s="108"/>
      <c r="ECX686" s="20"/>
      <c r="ECY686" s="20"/>
      <c r="ECZ686" s="20"/>
      <c r="EDA686" s="20"/>
      <c r="EDB686" s="20"/>
      <c r="EDC686" s="19"/>
      <c r="EDD686" s="108"/>
      <c r="EDE686" s="20"/>
      <c r="EDF686" s="20"/>
      <c r="EDG686" s="20"/>
      <c r="EDH686" s="20"/>
      <c r="EDI686" s="20"/>
      <c r="EDJ686" s="19"/>
      <c r="EDK686" s="108"/>
      <c r="EDL686" s="20"/>
      <c r="EDM686" s="20"/>
      <c r="EDN686" s="20"/>
      <c r="EDO686" s="20"/>
      <c r="EDP686" s="20"/>
      <c r="EDQ686" s="19"/>
      <c r="EDR686" s="108"/>
      <c r="EDS686" s="20"/>
      <c r="EDT686" s="20"/>
      <c r="EDU686" s="20"/>
      <c r="EDV686" s="20"/>
      <c r="EDW686" s="20"/>
      <c r="EDX686" s="19"/>
      <c r="EDY686" s="108"/>
      <c r="EDZ686" s="20"/>
      <c r="EEA686" s="20"/>
      <c r="EEB686" s="20"/>
      <c r="EEC686" s="20"/>
      <c r="EED686" s="20"/>
      <c r="EEE686" s="19"/>
      <c r="EEF686" s="108"/>
      <c r="EEG686" s="20"/>
      <c r="EEH686" s="20"/>
      <c r="EEI686" s="20"/>
      <c r="EEJ686" s="20"/>
      <c r="EEK686" s="20"/>
      <c r="EEL686" s="19"/>
      <c r="EEM686" s="108"/>
      <c r="EEN686" s="20"/>
      <c r="EEO686" s="20"/>
      <c r="EEP686" s="20"/>
      <c r="EEQ686" s="20"/>
      <c r="EER686" s="20"/>
      <c r="EES686" s="19"/>
      <c r="EET686" s="108"/>
      <c r="EEU686" s="20"/>
      <c r="EEV686" s="20"/>
      <c r="EEW686" s="20"/>
      <c r="EEX686" s="20"/>
      <c r="EEY686" s="20"/>
      <c r="EEZ686" s="19"/>
      <c r="EFA686" s="108"/>
      <c r="EFB686" s="20"/>
      <c r="EFC686" s="20"/>
      <c r="EFD686" s="20"/>
      <c r="EFE686" s="20"/>
      <c r="EFF686" s="20"/>
      <c r="EFG686" s="19"/>
      <c r="EFH686" s="108"/>
      <c r="EFI686" s="20"/>
      <c r="EFJ686" s="20"/>
      <c r="EFK686" s="20"/>
      <c r="EFL686" s="20"/>
      <c r="EFM686" s="20"/>
      <c r="EFN686" s="19"/>
      <c r="EFO686" s="108"/>
      <c r="EFP686" s="20"/>
      <c r="EFQ686" s="20"/>
      <c r="EFR686" s="20"/>
      <c r="EFS686" s="20"/>
      <c r="EFT686" s="20"/>
      <c r="EFU686" s="19"/>
      <c r="EFV686" s="108"/>
      <c r="EFW686" s="20"/>
      <c r="EFX686" s="20"/>
      <c r="EFY686" s="20"/>
      <c r="EFZ686" s="20"/>
      <c r="EGA686" s="20"/>
      <c r="EGB686" s="19"/>
      <c r="EGC686" s="108"/>
      <c r="EGD686" s="20"/>
      <c r="EGE686" s="20"/>
      <c r="EGF686" s="20"/>
      <c r="EGG686" s="20"/>
      <c r="EGH686" s="20"/>
      <c r="EGI686" s="19"/>
      <c r="EGJ686" s="108"/>
      <c r="EGK686" s="20"/>
      <c r="EGL686" s="20"/>
      <c r="EGM686" s="20"/>
      <c r="EGN686" s="20"/>
      <c r="EGO686" s="20"/>
      <c r="EGP686" s="19"/>
      <c r="EGQ686" s="108"/>
      <c r="EGR686" s="20"/>
      <c r="EGS686" s="20"/>
      <c r="EGT686" s="20"/>
      <c r="EGU686" s="20"/>
      <c r="EGV686" s="20"/>
      <c r="EGW686" s="19"/>
      <c r="EGX686" s="108"/>
      <c r="EGY686" s="20"/>
      <c r="EGZ686" s="20"/>
      <c r="EHA686" s="20"/>
      <c r="EHB686" s="20"/>
      <c r="EHC686" s="20"/>
      <c r="EHD686" s="19"/>
      <c r="EHE686" s="108"/>
      <c r="EHF686" s="20"/>
      <c r="EHG686" s="20"/>
      <c r="EHH686" s="20"/>
      <c r="EHI686" s="20"/>
      <c r="EHJ686" s="20"/>
      <c r="EHK686" s="19"/>
      <c r="EHL686" s="108"/>
      <c r="EHM686" s="20"/>
      <c r="EHN686" s="20"/>
      <c r="EHO686" s="20"/>
      <c r="EHP686" s="20"/>
      <c r="EHQ686" s="20"/>
      <c r="EHR686" s="19"/>
      <c r="EHS686" s="108"/>
      <c r="EHT686" s="20"/>
      <c r="EHU686" s="20"/>
      <c r="EHV686" s="20"/>
      <c r="EHW686" s="20"/>
      <c r="EHX686" s="20"/>
      <c r="EHY686" s="19"/>
      <c r="EHZ686" s="108"/>
      <c r="EIA686" s="20"/>
      <c r="EIB686" s="20"/>
      <c r="EIC686" s="20"/>
      <c r="EID686" s="20"/>
      <c r="EIE686" s="20"/>
      <c r="EIF686" s="19"/>
      <c r="EIG686" s="108"/>
      <c r="EIH686" s="20"/>
      <c r="EII686" s="20"/>
      <c r="EIJ686" s="20"/>
      <c r="EIK686" s="20"/>
      <c r="EIL686" s="20"/>
      <c r="EIM686" s="19"/>
      <c r="EIN686" s="108"/>
      <c r="EIO686" s="20"/>
      <c r="EIP686" s="20"/>
      <c r="EIQ686" s="20"/>
      <c r="EIR686" s="20"/>
      <c r="EIS686" s="20"/>
      <c r="EIT686" s="19"/>
      <c r="EIU686" s="108"/>
      <c r="EIV686" s="20"/>
      <c r="EIW686" s="20"/>
      <c r="EIX686" s="20"/>
      <c r="EIY686" s="20"/>
      <c r="EIZ686" s="20"/>
      <c r="EJA686" s="19"/>
      <c r="EJB686" s="108"/>
      <c r="EJC686" s="20"/>
      <c r="EJD686" s="20"/>
      <c r="EJE686" s="20"/>
      <c r="EJF686" s="20"/>
      <c r="EJG686" s="20"/>
      <c r="EJH686" s="19"/>
      <c r="EJI686" s="108"/>
      <c r="EJJ686" s="20"/>
      <c r="EJK686" s="20"/>
      <c r="EJL686" s="20"/>
      <c r="EJM686" s="20"/>
      <c r="EJN686" s="20"/>
      <c r="EJO686" s="19"/>
      <c r="EJP686" s="108"/>
      <c r="EJQ686" s="20"/>
      <c r="EJR686" s="20"/>
      <c r="EJS686" s="20"/>
      <c r="EJT686" s="20"/>
      <c r="EJU686" s="20"/>
      <c r="EJV686" s="19"/>
      <c r="EJW686" s="108"/>
      <c r="EJX686" s="20"/>
      <c r="EJY686" s="20"/>
      <c r="EJZ686" s="20"/>
      <c r="EKA686" s="20"/>
      <c r="EKB686" s="20"/>
      <c r="EKC686" s="19"/>
      <c r="EKD686" s="108"/>
      <c r="EKE686" s="20"/>
      <c r="EKF686" s="20"/>
      <c r="EKG686" s="20"/>
      <c r="EKH686" s="20"/>
      <c r="EKI686" s="20"/>
      <c r="EKJ686" s="19"/>
      <c r="EKK686" s="108"/>
      <c r="EKL686" s="20"/>
      <c r="EKM686" s="20"/>
      <c r="EKN686" s="20"/>
      <c r="EKO686" s="20"/>
      <c r="EKP686" s="20"/>
      <c r="EKQ686" s="19"/>
      <c r="EKR686" s="108"/>
      <c r="EKS686" s="20"/>
      <c r="EKT686" s="20"/>
      <c r="EKU686" s="20"/>
      <c r="EKV686" s="20"/>
      <c r="EKW686" s="20"/>
      <c r="EKX686" s="19"/>
      <c r="EKY686" s="108"/>
      <c r="EKZ686" s="20"/>
      <c r="ELA686" s="20"/>
      <c r="ELB686" s="20"/>
      <c r="ELC686" s="20"/>
      <c r="ELD686" s="20"/>
      <c r="ELE686" s="19"/>
      <c r="ELF686" s="108"/>
      <c r="ELG686" s="20"/>
      <c r="ELH686" s="20"/>
      <c r="ELI686" s="20"/>
      <c r="ELJ686" s="20"/>
      <c r="ELK686" s="20"/>
      <c r="ELL686" s="19"/>
      <c r="ELM686" s="108"/>
      <c r="ELN686" s="20"/>
      <c r="ELO686" s="20"/>
      <c r="ELP686" s="20"/>
      <c r="ELQ686" s="20"/>
      <c r="ELR686" s="20"/>
      <c r="ELS686" s="19"/>
      <c r="ELT686" s="108"/>
      <c r="ELU686" s="20"/>
      <c r="ELV686" s="20"/>
      <c r="ELW686" s="20"/>
      <c r="ELX686" s="20"/>
      <c r="ELY686" s="20"/>
      <c r="ELZ686" s="19"/>
      <c r="EMA686" s="108"/>
      <c r="EMB686" s="20"/>
      <c r="EMC686" s="20"/>
      <c r="EMD686" s="20"/>
      <c r="EME686" s="20"/>
      <c r="EMF686" s="20"/>
      <c r="EMG686" s="19"/>
      <c r="EMH686" s="108"/>
      <c r="EMI686" s="20"/>
      <c r="EMJ686" s="20"/>
      <c r="EMK686" s="20"/>
      <c r="EML686" s="20"/>
      <c r="EMM686" s="20"/>
      <c r="EMN686" s="19"/>
      <c r="EMO686" s="108"/>
      <c r="EMP686" s="20"/>
      <c r="EMQ686" s="20"/>
      <c r="EMR686" s="20"/>
      <c r="EMS686" s="20"/>
      <c r="EMT686" s="20"/>
      <c r="EMU686" s="19"/>
      <c r="EMV686" s="108"/>
      <c r="EMW686" s="20"/>
      <c r="EMX686" s="20"/>
      <c r="EMY686" s="20"/>
      <c r="EMZ686" s="20"/>
      <c r="ENA686" s="20"/>
      <c r="ENB686" s="19"/>
      <c r="ENC686" s="108"/>
      <c r="END686" s="20"/>
      <c r="ENE686" s="20"/>
      <c r="ENF686" s="20"/>
      <c r="ENG686" s="20"/>
      <c r="ENH686" s="20"/>
      <c r="ENI686" s="19"/>
      <c r="ENJ686" s="108"/>
      <c r="ENK686" s="20"/>
      <c r="ENL686" s="20"/>
      <c r="ENM686" s="20"/>
      <c r="ENN686" s="20"/>
      <c r="ENO686" s="20"/>
      <c r="ENP686" s="19"/>
      <c r="ENQ686" s="108"/>
      <c r="ENR686" s="20"/>
      <c r="ENS686" s="20"/>
      <c r="ENT686" s="20"/>
      <c r="ENU686" s="20"/>
      <c r="ENV686" s="20"/>
      <c r="ENW686" s="19"/>
      <c r="ENX686" s="108"/>
      <c r="ENY686" s="20"/>
      <c r="ENZ686" s="20"/>
      <c r="EOA686" s="20"/>
      <c r="EOB686" s="20"/>
      <c r="EOC686" s="20"/>
      <c r="EOD686" s="19"/>
      <c r="EOE686" s="108"/>
      <c r="EOF686" s="20"/>
      <c r="EOG686" s="20"/>
      <c r="EOH686" s="20"/>
      <c r="EOI686" s="20"/>
      <c r="EOJ686" s="20"/>
      <c r="EOK686" s="19"/>
      <c r="EOL686" s="108"/>
      <c r="EOM686" s="20"/>
      <c r="EON686" s="20"/>
      <c r="EOO686" s="20"/>
      <c r="EOP686" s="20"/>
      <c r="EOQ686" s="20"/>
      <c r="EOR686" s="19"/>
      <c r="EOS686" s="108"/>
      <c r="EOT686" s="20"/>
      <c r="EOU686" s="20"/>
      <c r="EOV686" s="20"/>
      <c r="EOW686" s="20"/>
      <c r="EOX686" s="20"/>
      <c r="EOY686" s="19"/>
      <c r="EOZ686" s="108"/>
      <c r="EPA686" s="20"/>
      <c r="EPB686" s="20"/>
      <c r="EPC686" s="20"/>
      <c r="EPD686" s="20"/>
      <c r="EPE686" s="20"/>
      <c r="EPF686" s="19"/>
      <c r="EPG686" s="108"/>
      <c r="EPH686" s="20"/>
      <c r="EPI686" s="20"/>
      <c r="EPJ686" s="20"/>
      <c r="EPK686" s="20"/>
      <c r="EPL686" s="20"/>
      <c r="EPM686" s="19"/>
      <c r="EPN686" s="108"/>
      <c r="EPO686" s="20"/>
      <c r="EPP686" s="20"/>
      <c r="EPQ686" s="20"/>
      <c r="EPR686" s="20"/>
      <c r="EPS686" s="20"/>
      <c r="EPT686" s="19"/>
      <c r="EPU686" s="108"/>
      <c r="EPV686" s="20"/>
      <c r="EPW686" s="20"/>
      <c r="EPX686" s="20"/>
      <c r="EPY686" s="20"/>
      <c r="EPZ686" s="20"/>
      <c r="EQA686" s="19"/>
      <c r="EQB686" s="108"/>
      <c r="EQC686" s="20"/>
      <c r="EQD686" s="20"/>
      <c r="EQE686" s="20"/>
      <c r="EQF686" s="20"/>
      <c r="EQG686" s="20"/>
      <c r="EQH686" s="19"/>
      <c r="EQI686" s="108"/>
      <c r="EQJ686" s="20"/>
      <c r="EQK686" s="20"/>
      <c r="EQL686" s="20"/>
      <c r="EQM686" s="20"/>
      <c r="EQN686" s="20"/>
      <c r="EQO686" s="19"/>
      <c r="EQP686" s="108"/>
      <c r="EQQ686" s="20"/>
      <c r="EQR686" s="20"/>
      <c r="EQS686" s="20"/>
      <c r="EQT686" s="20"/>
      <c r="EQU686" s="20"/>
      <c r="EQV686" s="19"/>
      <c r="EQW686" s="108"/>
      <c r="EQX686" s="20"/>
      <c r="EQY686" s="20"/>
      <c r="EQZ686" s="20"/>
      <c r="ERA686" s="20"/>
      <c r="ERB686" s="20"/>
      <c r="ERC686" s="19"/>
      <c r="ERD686" s="108"/>
      <c r="ERE686" s="20"/>
      <c r="ERF686" s="20"/>
      <c r="ERG686" s="20"/>
      <c r="ERH686" s="20"/>
      <c r="ERI686" s="20"/>
      <c r="ERJ686" s="19"/>
      <c r="ERK686" s="108"/>
      <c r="ERL686" s="20"/>
      <c r="ERM686" s="20"/>
      <c r="ERN686" s="20"/>
      <c r="ERO686" s="20"/>
      <c r="ERP686" s="20"/>
      <c r="ERQ686" s="19"/>
      <c r="ERR686" s="108"/>
      <c r="ERS686" s="20"/>
      <c r="ERT686" s="20"/>
      <c r="ERU686" s="20"/>
      <c r="ERV686" s="20"/>
      <c r="ERW686" s="20"/>
      <c r="ERX686" s="19"/>
      <c r="ERY686" s="108"/>
      <c r="ERZ686" s="20"/>
      <c r="ESA686" s="20"/>
      <c r="ESB686" s="20"/>
      <c r="ESC686" s="20"/>
      <c r="ESD686" s="20"/>
      <c r="ESE686" s="19"/>
      <c r="ESF686" s="108"/>
      <c r="ESG686" s="20"/>
      <c r="ESH686" s="20"/>
      <c r="ESI686" s="20"/>
      <c r="ESJ686" s="20"/>
      <c r="ESK686" s="20"/>
      <c r="ESL686" s="19"/>
      <c r="ESM686" s="108"/>
      <c r="ESN686" s="20"/>
      <c r="ESO686" s="20"/>
      <c r="ESP686" s="20"/>
      <c r="ESQ686" s="20"/>
      <c r="ESR686" s="20"/>
      <c r="ESS686" s="19"/>
      <c r="EST686" s="108"/>
      <c r="ESU686" s="20"/>
      <c r="ESV686" s="20"/>
      <c r="ESW686" s="20"/>
      <c r="ESX686" s="20"/>
      <c r="ESY686" s="20"/>
      <c r="ESZ686" s="19"/>
      <c r="ETA686" s="108"/>
      <c r="ETB686" s="20"/>
      <c r="ETC686" s="20"/>
      <c r="ETD686" s="20"/>
      <c r="ETE686" s="20"/>
      <c r="ETF686" s="20"/>
      <c r="ETG686" s="19"/>
      <c r="ETH686" s="108"/>
      <c r="ETI686" s="20"/>
      <c r="ETJ686" s="20"/>
      <c r="ETK686" s="20"/>
      <c r="ETL686" s="20"/>
      <c r="ETM686" s="20"/>
      <c r="ETN686" s="19"/>
      <c r="ETO686" s="108"/>
      <c r="ETP686" s="20"/>
      <c r="ETQ686" s="20"/>
      <c r="ETR686" s="20"/>
      <c r="ETS686" s="20"/>
      <c r="ETT686" s="20"/>
      <c r="ETU686" s="19"/>
      <c r="ETV686" s="108"/>
      <c r="ETW686" s="20"/>
      <c r="ETX686" s="20"/>
      <c r="ETY686" s="20"/>
      <c r="ETZ686" s="20"/>
      <c r="EUA686" s="20"/>
      <c r="EUB686" s="19"/>
      <c r="EUC686" s="108"/>
      <c r="EUD686" s="20"/>
      <c r="EUE686" s="20"/>
      <c r="EUF686" s="20"/>
      <c r="EUG686" s="20"/>
      <c r="EUH686" s="20"/>
      <c r="EUI686" s="19"/>
      <c r="EUJ686" s="108"/>
      <c r="EUK686" s="20"/>
      <c r="EUL686" s="20"/>
      <c r="EUM686" s="20"/>
      <c r="EUN686" s="20"/>
      <c r="EUO686" s="20"/>
      <c r="EUP686" s="19"/>
      <c r="EUQ686" s="108"/>
      <c r="EUR686" s="20"/>
      <c r="EUS686" s="20"/>
      <c r="EUT686" s="20"/>
      <c r="EUU686" s="20"/>
      <c r="EUV686" s="20"/>
      <c r="EUW686" s="19"/>
      <c r="EUX686" s="108"/>
      <c r="EUY686" s="20"/>
      <c r="EUZ686" s="20"/>
      <c r="EVA686" s="20"/>
      <c r="EVB686" s="20"/>
      <c r="EVC686" s="20"/>
      <c r="EVD686" s="19"/>
      <c r="EVE686" s="108"/>
      <c r="EVF686" s="20"/>
      <c r="EVG686" s="20"/>
      <c r="EVH686" s="20"/>
      <c r="EVI686" s="20"/>
      <c r="EVJ686" s="20"/>
      <c r="EVK686" s="19"/>
      <c r="EVL686" s="108"/>
      <c r="EVM686" s="20"/>
      <c r="EVN686" s="20"/>
      <c r="EVO686" s="20"/>
      <c r="EVP686" s="20"/>
      <c r="EVQ686" s="20"/>
      <c r="EVR686" s="19"/>
      <c r="EVS686" s="108"/>
      <c r="EVT686" s="20"/>
      <c r="EVU686" s="20"/>
      <c r="EVV686" s="20"/>
      <c r="EVW686" s="20"/>
      <c r="EVX686" s="20"/>
      <c r="EVY686" s="19"/>
      <c r="EVZ686" s="108"/>
      <c r="EWA686" s="20"/>
      <c r="EWB686" s="20"/>
      <c r="EWC686" s="20"/>
      <c r="EWD686" s="20"/>
      <c r="EWE686" s="20"/>
      <c r="EWF686" s="19"/>
      <c r="EWG686" s="108"/>
      <c r="EWH686" s="20"/>
      <c r="EWI686" s="20"/>
      <c r="EWJ686" s="20"/>
      <c r="EWK686" s="20"/>
      <c r="EWL686" s="20"/>
      <c r="EWM686" s="19"/>
      <c r="EWN686" s="108"/>
      <c r="EWO686" s="20"/>
      <c r="EWP686" s="20"/>
      <c r="EWQ686" s="20"/>
      <c r="EWR686" s="20"/>
      <c r="EWS686" s="20"/>
      <c r="EWT686" s="19"/>
      <c r="EWU686" s="108"/>
      <c r="EWV686" s="20"/>
      <c r="EWW686" s="20"/>
      <c r="EWX686" s="20"/>
      <c r="EWY686" s="20"/>
      <c r="EWZ686" s="20"/>
      <c r="EXA686" s="19"/>
      <c r="EXB686" s="108"/>
      <c r="EXC686" s="20"/>
      <c r="EXD686" s="20"/>
      <c r="EXE686" s="20"/>
      <c r="EXF686" s="20"/>
      <c r="EXG686" s="20"/>
      <c r="EXH686" s="19"/>
      <c r="EXI686" s="108"/>
      <c r="EXJ686" s="20"/>
      <c r="EXK686" s="20"/>
      <c r="EXL686" s="20"/>
      <c r="EXM686" s="20"/>
      <c r="EXN686" s="20"/>
      <c r="EXO686" s="19"/>
      <c r="EXP686" s="108"/>
      <c r="EXQ686" s="20"/>
      <c r="EXR686" s="20"/>
      <c r="EXS686" s="20"/>
      <c r="EXT686" s="20"/>
      <c r="EXU686" s="20"/>
      <c r="EXV686" s="19"/>
      <c r="EXW686" s="108"/>
      <c r="EXX686" s="20"/>
      <c r="EXY686" s="20"/>
      <c r="EXZ686" s="20"/>
      <c r="EYA686" s="20"/>
      <c r="EYB686" s="20"/>
      <c r="EYC686" s="19"/>
      <c r="EYD686" s="108"/>
      <c r="EYE686" s="20"/>
      <c r="EYF686" s="20"/>
      <c r="EYG686" s="20"/>
      <c r="EYH686" s="20"/>
      <c r="EYI686" s="20"/>
      <c r="EYJ686" s="19"/>
      <c r="EYK686" s="108"/>
      <c r="EYL686" s="20"/>
      <c r="EYM686" s="20"/>
      <c r="EYN686" s="20"/>
      <c r="EYO686" s="20"/>
      <c r="EYP686" s="20"/>
      <c r="EYQ686" s="19"/>
      <c r="EYR686" s="108"/>
      <c r="EYS686" s="20"/>
      <c r="EYT686" s="20"/>
      <c r="EYU686" s="20"/>
      <c r="EYV686" s="20"/>
      <c r="EYW686" s="20"/>
      <c r="EYX686" s="19"/>
      <c r="EYY686" s="108"/>
      <c r="EYZ686" s="20"/>
      <c r="EZA686" s="20"/>
      <c r="EZB686" s="20"/>
      <c r="EZC686" s="20"/>
      <c r="EZD686" s="20"/>
      <c r="EZE686" s="19"/>
      <c r="EZF686" s="108"/>
      <c r="EZG686" s="20"/>
      <c r="EZH686" s="20"/>
      <c r="EZI686" s="20"/>
      <c r="EZJ686" s="20"/>
      <c r="EZK686" s="20"/>
      <c r="EZL686" s="19"/>
      <c r="EZM686" s="108"/>
      <c r="EZN686" s="20"/>
      <c r="EZO686" s="20"/>
      <c r="EZP686" s="20"/>
      <c r="EZQ686" s="20"/>
      <c r="EZR686" s="20"/>
      <c r="EZS686" s="19"/>
      <c r="EZT686" s="108"/>
      <c r="EZU686" s="20"/>
      <c r="EZV686" s="20"/>
      <c r="EZW686" s="20"/>
      <c r="EZX686" s="20"/>
      <c r="EZY686" s="20"/>
      <c r="EZZ686" s="19"/>
      <c r="FAA686" s="108"/>
      <c r="FAB686" s="20"/>
      <c r="FAC686" s="20"/>
      <c r="FAD686" s="20"/>
      <c r="FAE686" s="20"/>
      <c r="FAF686" s="20"/>
      <c r="FAG686" s="19"/>
      <c r="FAH686" s="108"/>
      <c r="FAI686" s="20"/>
      <c r="FAJ686" s="20"/>
      <c r="FAK686" s="20"/>
      <c r="FAL686" s="20"/>
      <c r="FAM686" s="20"/>
      <c r="FAN686" s="19"/>
      <c r="FAO686" s="108"/>
      <c r="FAP686" s="20"/>
      <c r="FAQ686" s="20"/>
      <c r="FAR686" s="20"/>
      <c r="FAS686" s="20"/>
      <c r="FAT686" s="20"/>
      <c r="FAU686" s="19"/>
      <c r="FAV686" s="108"/>
      <c r="FAW686" s="20"/>
      <c r="FAX686" s="20"/>
      <c r="FAY686" s="20"/>
      <c r="FAZ686" s="20"/>
      <c r="FBA686" s="20"/>
      <c r="FBB686" s="19"/>
      <c r="FBC686" s="108"/>
      <c r="FBD686" s="20"/>
      <c r="FBE686" s="20"/>
      <c r="FBF686" s="20"/>
      <c r="FBG686" s="20"/>
      <c r="FBH686" s="20"/>
      <c r="FBI686" s="19"/>
      <c r="FBJ686" s="108"/>
      <c r="FBK686" s="20"/>
      <c r="FBL686" s="20"/>
      <c r="FBM686" s="20"/>
      <c r="FBN686" s="20"/>
      <c r="FBO686" s="20"/>
      <c r="FBP686" s="19"/>
      <c r="FBQ686" s="108"/>
      <c r="FBR686" s="20"/>
      <c r="FBS686" s="20"/>
      <c r="FBT686" s="20"/>
      <c r="FBU686" s="20"/>
      <c r="FBV686" s="20"/>
      <c r="FBW686" s="19"/>
      <c r="FBX686" s="108"/>
      <c r="FBY686" s="20"/>
      <c r="FBZ686" s="20"/>
      <c r="FCA686" s="20"/>
      <c r="FCB686" s="20"/>
      <c r="FCC686" s="20"/>
      <c r="FCD686" s="19"/>
      <c r="FCE686" s="108"/>
      <c r="FCF686" s="20"/>
      <c r="FCG686" s="20"/>
      <c r="FCH686" s="20"/>
      <c r="FCI686" s="20"/>
      <c r="FCJ686" s="20"/>
      <c r="FCK686" s="19"/>
      <c r="FCL686" s="108"/>
      <c r="FCM686" s="20"/>
      <c r="FCN686" s="20"/>
      <c r="FCO686" s="20"/>
      <c r="FCP686" s="20"/>
      <c r="FCQ686" s="20"/>
      <c r="FCR686" s="19"/>
      <c r="FCS686" s="108"/>
      <c r="FCT686" s="20"/>
      <c r="FCU686" s="20"/>
      <c r="FCV686" s="20"/>
      <c r="FCW686" s="20"/>
      <c r="FCX686" s="20"/>
      <c r="FCY686" s="19"/>
      <c r="FCZ686" s="108"/>
      <c r="FDA686" s="20"/>
      <c r="FDB686" s="20"/>
      <c r="FDC686" s="20"/>
      <c r="FDD686" s="20"/>
      <c r="FDE686" s="20"/>
      <c r="FDF686" s="19"/>
      <c r="FDG686" s="108"/>
      <c r="FDH686" s="20"/>
      <c r="FDI686" s="20"/>
      <c r="FDJ686" s="20"/>
      <c r="FDK686" s="20"/>
      <c r="FDL686" s="20"/>
      <c r="FDM686" s="19"/>
      <c r="FDN686" s="108"/>
      <c r="FDO686" s="20"/>
      <c r="FDP686" s="20"/>
      <c r="FDQ686" s="20"/>
      <c r="FDR686" s="20"/>
      <c r="FDS686" s="20"/>
      <c r="FDT686" s="19"/>
      <c r="FDU686" s="108"/>
      <c r="FDV686" s="20"/>
      <c r="FDW686" s="20"/>
      <c r="FDX686" s="20"/>
      <c r="FDY686" s="20"/>
      <c r="FDZ686" s="20"/>
      <c r="FEA686" s="19"/>
      <c r="FEB686" s="108"/>
      <c r="FEC686" s="20"/>
      <c r="FED686" s="20"/>
      <c r="FEE686" s="20"/>
      <c r="FEF686" s="20"/>
      <c r="FEG686" s="20"/>
      <c r="FEH686" s="19"/>
      <c r="FEI686" s="108"/>
      <c r="FEJ686" s="20"/>
      <c r="FEK686" s="20"/>
      <c r="FEL686" s="20"/>
      <c r="FEM686" s="20"/>
      <c r="FEN686" s="20"/>
      <c r="FEO686" s="19"/>
      <c r="FEP686" s="108"/>
      <c r="FEQ686" s="20"/>
      <c r="FER686" s="20"/>
      <c r="FES686" s="20"/>
      <c r="FET686" s="20"/>
      <c r="FEU686" s="20"/>
      <c r="FEV686" s="19"/>
      <c r="FEW686" s="108"/>
      <c r="FEX686" s="20"/>
      <c r="FEY686" s="20"/>
      <c r="FEZ686" s="20"/>
      <c r="FFA686" s="20"/>
      <c r="FFB686" s="20"/>
      <c r="FFC686" s="19"/>
      <c r="FFD686" s="108"/>
      <c r="FFE686" s="20"/>
      <c r="FFF686" s="20"/>
      <c r="FFG686" s="20"/>
      <c r="FFH686" s="20"/>
      <c r="FFI686" s="20"/>
      <c r="FFJ686" s="19"/>
      <c r="FFK686" s="108"/>
      <c r="FFL686" s="20"/>
      <c r="FFM686" s="20"/>
      <c r="FFN686" s="20"/>
      <c r="FFO686" s="20"/>
      <c r="FFP686" s="20"/>
      <c r="FFQ686" s="19"/>
      <c r="FFR686" s="108"/>
      <c r="FFS686" s="20"/>
      <c r="FFT686" s="20"/>
      <c r="FFU686" s="20"/>
      <c r="FFV686" s="20"/>
      <c r="FFW686" s="20"/>
      <c r="FFX686" s="19"/>
      <c r="FFY686" s="108"/>
      <c r="FFZ686" s="20"/>
      <c r="FGA686" s="20"/>
      <c r="FGB686" s="20"/>
      <c r="FGC686" s="20"/>
      <c r="FGD686" s="20"/>
      <c r="FGE686" s="19"/>
      <c r="FGF686" s="108"/>
      <c r="FGG686" s="20"/>
      <c r="FGH686" s="20"/>
      <c r="FGI686" s="20"/>
      <c r="FGJ686" s="20"/>
      <c r="FGK686" s="20"/>
      <c r="FGL686" s="19"/>
      <c r="FGM686" s="108"/>
      <c r="FGN686" s="20"/>
      <c r="FGO686" s="20"/>
      <c r="FGP686" s="20"/>
      <c r="FGQ686" s="20"/>
      <c r="FGR686" s="20"/>
      <c r="FGS686" s="19"/>
      <c r="FGT686" s="108"/>
      <c r="FGU686" s="20"/>
      <c r="FGV686" s="20"/>
      <c r="FGW686" s="20"/>
      <c r="FGX686" s="20"/>
      <c r="FGY686" s="20"/>
      <c r="FGZ686" s="19"/>
      <c r="FHA686" s="108"/>
      <c r="FHB686" s="20"/>
      <c r="FHC686" s="20"/>
      <c r="FHD686" s="20"/>
      <c r="FHE686" s="20"/>
      <c r="FHF686" s="20"/>
      <c r="FHG686" s="19"/>
      <c r="FHH686" s="108"/>
      <c r="FHI686" s="20"/>
      <c r="FHJ686" s="20"/>
      <c r="FHK686" s="20"/>
      <c r="FHL686" s="20"/>
      <c r="FHM686" s="20"/>
      <c r="FHN686" s="19"/>
      <c r="FHO686" s="108"/>
      <c r="FHP686" s="20"/>
      <c r="FHQ686" s="20"/>
      <c r="FHR686" s="20"/>
      <c r="FHS686" s="20"/>
      <c r="FHT686" s="20"/>
      <c r="FHU686" s="19"/>
      <c r="FHV686" s="108"/>
      <c r="FHW686" s="20"/>
      <c r="FHX686" s="20"/>
      <c r="FHY686" s="20"/>
      <c r="FHZ686" s="20"/>
      <c r="FIA686" s="20"/>
      <c r="FIB686" s="19"/>
      <c r="FIC686" s="108"/>
      <c r="FID686" s="20"/>
      <c r="FIE686" s="20"/>
      <c r="FIF686" s="20"/>
      <c r="FIG686" s="20"/>
      <c r="FIH686" s="20"/>
      <c r="FII686" s="19"/>
      <c r="FIJ686" s="108"/>
      <c r="FIK686" s="20"/>
      <c r="FIL686" s="20"/>
      <c r="FIM686" s="20"/>
      <c r="FIN686" s="20"/>
      <c r="FIO686" s="20"/>
      <c r="FIP686" s="19"/>
      <c r="FIQ686" s="108"/>
      <c r="FIR686" s="20"/>
      <c r="FIS686" s="20"/>
      <c r="FIT686" s="20"/>
      <c r="FIU686" s="20"/>
      <c r="FIV686" s="20"/>
      <c r="FIW686" s="19"/>
      <c r="FIX686" s="108"/>
      <c r="FIY686" s="20"/>
      <c r="FIZ686" s="20"/>
      <c r="FJA686" s="20"/>
      <c r="FJB686" s="20"/>
      <c r="FJC686" s="20"/>
      <c r="FJD686" s="19"/>
      <c r="FJE686" s="108"/>
      <c r="FJF686" s="20"/>
      <c r="FJG686" s="20"/>
      <c r="FJH686" s="20"/>
      <c r="FJI686" s="20"/>
      <c r="FJJ686" s="20"/>
      <c r="FJK686" s="19"/>
      <c r="FJL686" s="108"/>
      <c r="FJM686" s="20"/>
      <c r="FJN686" s="20"/>
      <c r="FJO686" s="20"/>
      <c r="FJP686" s="20"/>
      <c r="FJQ686" s="20"/>
      <c r="FJR686" s="19"/>
      <c r="FJS686" s="108"/>
      <c r="FJT686" s="20"/>
      <c r="FJU686" s="20"/>
      <c r="FJV686" s="20"/>
      <c r="FJW686" s="20"/>
      <c r="FJX686" s="20"/>
      <c r="FJY686" s="19"/>
      <c r="FJZ686" s="108"/>
      <c r="FKA686" s="20"/>
      <c r="FKB686" s="20"/>
      <c r="FKC686" s="20"/>
      <c r="FKD686" s="20"/>
      <c r="FKE686" s="20"/>
      <c r="FKF686" s="19"/>
      <c r="FKG686" s="108"/>
      <c r="FKH686" s="20"/>
      <c r="FKI686" s="20"/>
      <c r="FKJ686" s="20"/>
      <c r="FKK686" s="20"/>
      <c r="FKL686" s="20"/>
      <c r="FKM686" s="19"/>
      <c r="FKN686" s="108"/>
      <c r="FKO686" s="20"/>
      <c r="FKP686" s="20"/>
      <c r="FKQ686" s="20"/>
      <c r="FKR686" s="20"/>
      <c r="FKS686" s="20"/>
      <c r="FKT686" s="19"/>
      <c r="FKU686" s="108"/>
      <c r="FKV686" s="20"/>
      <c r="FKW686" s="20"/>
      <c r="FKX686" s="20"/>
      <c r="FKY686" s="20"/>
      <c r="FKZ686" s="20"/>
      <c r="FLA686" s="19"/>
      <c r="FLB686" s="108"/>
      <c r="FLC686" s="20"/>
      <c r="FLD686" s="20"/>
      <c r="FLE686" s="20"/>
      <c r="FLF686" s="20"/>
      <c r="FLG686" s="20"/>
      <c r="FLH686" s="19"/>
      <c r="FLI686" s="108"/>
      <c r="FLJ686" s="20"/>
      <c r="FLK686" s="20"/>
      <c r="FLL686" s="20"/>
      <c r="FLM686" s="20"/>
      <c r="FLN686" s="20"/>
      <c r="FLO686" s="19"/>
      <c r="FLP686" s="108"/>
      <c r="FLQ686" s="20"/>
      <c r="FLR686" s="20"/>
      <c r="FLS686" s="20"/>
      <c r="FLT686" s="20"/>
      <c r="FLU686" s="20"/>
      <c r="FLV686" s="19"/>
      <c r="FLW686" s="108"/>
      <c r="FLX686" s="20"/>
      <c r="FLY686" s="20"/>
      <c r="FLZ686" s="20"/>
      <c r="FMA686" s="20"/>
      <c r="FMB686" s="20"/>
      <c r="FMC686" s="19"/>
      <c r="FMD686" s="108"/>
      <c r="FME686" s="20"/>
      <c r="FMF686" s="20"/>
      <c r="FMG686" s="20"/>
      <c r="FMH686" s="20"/>
      <c r="FMI686" s="20"/>
      <c r="FMJ686" s="19"/>
      <c r="FMK686" s="108"/>
      <c r="FML686" s="20"/>
      <c r="FMM686" s="20"/>
      <c r="FMN686" s="20"/>
      <c r="FMO686" s="20"/>
      <c r="FMP686" s="20"/>
      <c r="FMQ686" s="19"/>
      <c r="FMR686" s="108"/>
      <c r="FMS686" s="20"/>
      <c r="FMT686" s="20"/>
      <c r="FMU686" s="20"/>
      <c r="FMV686" s="20"/>
      <c r="FMW686" s="20"/>
      <c r="FMX686" s="19"/>
      <c r="FMY686" s="108"/>
      <c r="FMZ686" s="20"/>
      <c r="FNA686" s="20"/>
      <c r="FNB686" s="20"/>
      <c r="FNC686" s="20"/>
      <c r="FND686" s="20"/>
      <c r="FNE686" s="19"/>
      <c r="FNF686" s="108"/>
      <c r="FNG686" s="20"/>
      <c r="FNH686" s="20"/>
      <c r="FNI686" s="20"/>
      <c r="FNJ686" s="20"/>
      <c r="FNK686" s="20"/>
      <c r="FNL686" s="19"/>
      <c r="FNM686" s="108"/>
      <c r="FNN686" s="20"/>
      <c r="FNO686" s="20"/>
      <c r="FNP686" s="20"/>
      <c r="FNQ686" s="20"/>
      <c r="FNR686" s="20"/>
      <c r="FNS686" s="19"/>
      <c r="FNT686" s="108"/>
      <c r="FNU686" s="20"/>
      <c r="FNV686" s="20"/>
      <c r="FNW686" s="20"/>
      <c r="FNX686" s="20"/>
      <c r="FNY686" s="20"/>
      <c r="FNZ686" s="19"/>
      <c r="FOA686" s="108"/>
      <c r="FOB686" s="20"/>
      <c r="FOC686" s="20"/>
      <c r="FOD686" s="20"/>
      <c r="FOE686" s="20"/>
      <c r="FOF686" s="20"/>
      <c r="FOG686" s="19"/>
      <c r="FOH686" s="108"/>
      <c r="FOI686" s="20"/>
      <c r="FOJ686" s="20"/>
      <c r="FOK686" s="20"/>
      <c r="FOL686" s="20"/>
      <c r="FOM686" s="20"/>
      <c r="FON686" s="19"/>
      <c r="FOO686" s="108"/>
      <c r="FOP686" s="20"/>
      <c r="FOQ686" s="20"/>
      <c r="FOR686" s="20"/>
      <c r="FOS686" s="20"/>
      <c r="FOT686" s="20"/>
      <c r="FOU686" s="19"/>
      <c r="FOV686" s="108"/>
      <c r="FOW686" s="20"/>
      <c r="FOX686" s="20"/>
      <c r="FOY686" s="20"/>
      <c r="FOZ686" s="20"/>
      <c r="FPA686" s="20"/>
      <c r="FPB686" s="19"/>
      <c r="FPC686" s="108"/>
      <c r="FPD686" s="20"/>
      <c r="FPE686" s="20"/>
      <c r="FPF686" s="20"/>
      <c r="FPG686" s="20"/>
      <c r="FPH686" s="20"/>
      <c r="FPI686" s="19"/>
      <c r="FPJ686" s="108"/>
      <c r="FPK686" s="20"/>
      <c r="FPL686" s="20"/>
      <c r="FPM686" s="20"/>
      <c r="FPN686" s="20"/>
      <c r="FPO686" s="20"/>
      <c r="FPP686" s="19"/>
      <c r="FPQ686" s="108"/>
      <c r="FPR686" s="20"/>
      <c r="FPS686" s="20"/>
      <c r="FPT686" s="20"/>
      <c r="FPU686" s="20"/>
      <c r="FPV686" s="20"/>
      <c r="FPW686" s="19"/>
      <c r="FPX686" s="108"/>
      <c r="FPY686" s="20"/>
      <c r="FPZ686" s="20"/>
      <c r="FQA686" s="20"/>
      <c r="FQB686" s="20"/>
      <c r="FQC686" s="20"/>
      <c r="FQD686" s="19"/>
      <c r="FQE686" s="108"/>
      <c r="FQF686" s="20"/>
      <c r="FQG686" s="20"/>
      <c r="FQH686" s="20"/>
      <c r="FQI686" s="20"/>
      <c r="FQJ686" s="20"/>
      <c r="FQK686" s="19"/>
      <c r="FQL686" s="108"/>
      <c r="FQM686" s="20"/>
      <c r="FQN686" s="20"/>
      <c r="FQO686" s="20"/>
      <c r="FQP686" s="20"/>
      <c r="FQQ686" s="20"/>
      <c r="FQR686" s="19"/>
      <c r="FQS686" s="108"/>
      <c r="FQT686" s="20"/>
      <c r="FQU686" s="20"/>
      <c r="FQV686" s="20"/>
      <c r="FQW686" s="20"/>
      <c r="FQX686" s="20"/>
      <c r="FQY686" s="19"/>
      <c r="FQZ686" s="108"/>
      <c r="FRA686" s="20"/>
      <c r="FRB686" s="20"/>
      <c r="FRC686" s="20"/>
      <c r="FRD686" s="20"/>
      <c r="FRE686" s="20"/>
      <c r="FRF686" s="19"/>
      <c r="FRG686" s="108"/>
      <c r="FRH686" s="20"/>
      <c r="FRI686" s="20"/>
      <c r="FRJ686" s="20"/>
      <c r="FRK686" s="20"/>
      <c r="FRL686" s="20"/>
      <c r="FRM686" s="19"/>
      <c r="FRN686" s="108"/>
      <c r="FRO686" s="20"/>
      <c r="FRP686" s="20"/>
      <c r="FRQ686" s="20"/>
      <c r="FRR686" s="20"/>
      <c r="FRS686" s="20"/>
      <c r="FRT686" s="19"/>
      <c r="FRU686" s="108"/>
      <c r="FRV686" s="20"/>
      <c r="FRW686" s="20"/>
      <c r="FRX686" s="20"/>
      <c r="FRY686" s="20"/>
      <c r="FRZ686" s="20"/>
      <c r="FSA686" s="19"/>
      <c r="FSB686" s="108"/>
      <c r="FSC686" s="20"/>
      <c r="FSD686" s="20"/>
      <c r="FSE686" s="20"/>
      <c r="FSF686" s="20"/>
      <c r="FSG686" s="20"/>
      <c r="FSH686" s="19"/>
      <c r="FSI686" s="108"/>
      <c r="FSJ686" s="20"/>
      <c r="FSK686" s="20"/>
      <c r="FSL686" s="20"/>
      <c r="FSM686" s="20"/>
      <c r="FSN686" s="20"/>
      <c r="FSO686" s="19"/>
      <c r="FSP686" s="108"/>
      <c r="FSQ686" s="20"/>
      <c r="FSR686" s="20"/>
      <c r="FSS686" s="20"/>
      <c r="FST686" s="20"/>
      <c r="FSU686" s="20"/>
      <c r="FSV686" s="19"/>
      <c r="FSW686" s="108"/>
      <c r="FSX686" s="20"/>
      <c r="FSY686" s="20"/>
      <c r="FSZ686" s="20"/>
      <c r="FTA686" s="20"/>
      <c r="FTB686" s="20"/>
      <c r="FTC686" s="19"/>
      <c r="FTD686" s="108"/>
      <c r="FTE686" s="20"/>
      <c r="FTF686" s="20"/>
      <c r="FTG686" s="20"/>
      <c r="FTH686" s="20"/>
      <c r="FTI686" s="20"/>
      <c r="FTJ686" s="19"/>
      <c r="FTK686" s="108"/>
      <c r="FTL686" s="20"/>
      <c r="FTM686" s="20"/>
      <c r="FTN686" s="20"/>
      <c r="FTO686" s="20"/>
      <c r="FTP686" s="20"/>
      <c r="FTQ686" s="19"/>
      <c r="FTR686" s="108"/>
      <c r="FTS686" s="20"/>
      <c r="FTT686" s="20"/>
      <c r="FTU686" s="20"/>
      <c r="FTV686" s="20"/>
      <c r="FTW686" s="20"/>
      <c r="FTX686" s="19"/>
      <c r="FTY686" s="108"/>
      <c r="FTZ686" s="20"/>
      <c r="FUA686" s="20"/>
      <c r="FUB686" s="20"/>
      <c r="FUC686" s="20"/>
      <c r="FUD686" s="20"/>
      <c r="FUE686" s="19"/>
      <c r="FUF686" s="108"/>
      <c r="FUG686" s="20"/>
      <c r="FUH686" s="20"/>
      <c r="FUI686" s="20"/>
      <c r="FUJ686" s="20"/>
      <c r="FUK686" s="20"/>
      <c r="FUL686" s="19"/>
      <c r="FUM686" s="108"/>
      <c r="FUN686" s="20"/>
      <c r="FUO686" s="20"/>
      <c r="FUP686" s="20"/>
      <c r="FUQ686" s="20"/>
      <c r="FUR686" s="20"/>
      <c r="FUS686" s="19"/>
      <c r="FUT686" s="108"/>
      <c r="FUU686" s="20"/>
      <c r="FUV686" s="20"/>
      <c r="FUW686" s="20"/>
      <c r="FUX686" s="20"/>
      <c r="FUY686" s="20"/>
      <c r="FUZ686" s="19"/>
      <c r="FVA686" s="108"/>
      <c r="FVB686" s="20"/>
      <c r="FVC686" s="20"/>
      <c r="FVD686" s="20"/>
      <c r="FVE686" s="20"/>
      <c r="FVF686" s="20"/>
      <c r="FVG686" s="19"/>
      <c r="FVH686" s="108"/>
      <c r="FVI686" s="20"/>
      <c r="FVJ686" s="20"/>
      <c r="FVK686" s="20"/>
      <c r="FVL686" s="20"/>
      <c r="FVM686" s="20"/>
      <c r="FVN686" s="19"/>
      <c r="FVO686" s="108"/>
      <c r="FVP686" s="20"/>
      <c r="FVQ686" s="20"/>
      <c r="FVR686" s="20"/>
      <c r="FVS686" s="20"/>
      <c r="FVT686" s="20"/>
      <c r="FVU686" s="19"/>
      <c r="FVV686" s="108"/>
      <c r="FVW686" s="20"/>
      <c r="FVX686" s="20"/>
      <c r="FVY686" s="20"/>
      <c r="FVZ686" s="20"/>
      <c r="FWA686" s="20"/>
      <c r="FWB686" s="19"/>
      <c r="FWC686" s="108"/>
      <c r="FWD686" s="20"/>
      <c r="FWE686" s="20"/>
      <c r="FWF686" s="20"/>
      <c r="FWG686" s="20"/>
      <c r="FWH686" s="20"/>
      <c r="FWI686" s="19"/>
      <c r="FWJ686" s="108"/>
      <c r="FWK686" s="20"/>
      <c r="FWL686" s="20"/>
      <c r="FWM686" s="20"/>
      <c r="FWN686" s="20"/>
      <c r="FWO686" s="20"/>
      <c r="FWP686" s="19"/>
      <c r="FWQ686" s="108"/>
      <c r="FWR686" s="20"/>
      <c r="FWS686" s="20"/>
      <c r="FWT686" s="20"/>
      <c r="FWU686" s="20"/>
      <c r="FWV686" s="20"/>
      <c r="FWW686" s="19"/>
      <c r="FWX686" s="108"/>
      <c r="FWY686" s="20"/>
      <c r="FWZ686" s="20"/>
      <c r="FXA686" s="20"/>
      <c r="FXB686" s="20"/>
      <c r="FXC686" s="20"/>
      <c r="FXD686" s="19"/>
      <c r="FXE686" s="108"/>
      <c r="FXF686" s="20"/>
      <c r="FXG686" s="20"/>
      <c r="FXH686" s="20"/>
      <c r="FXI686" s="20"/>
      <c r="FXJ686" s="20"/>
      <c r="FXK686" s="19"/>
      <c r="FXL686" s="108"/>
      <c r="FXM686" s="20"/>
      <c r="FXN686" s="20"/>
      <c r="FXO686" s="20"/>
      <c r="FXP686" s="20"/>
      <c r="FXQ686" s="20"/>
      <c r="FXR686" s="19"/>
      <c r="FXS686" s="108"/>
      <c r="FXT686" s="20"/>
      <c r="FXU686" s="20"/>
      <c r="FXV686" s="20"/>
      <c r="FXW686" s="20"/>
      <c r="FXX686" s="20"/>
      <c r="FXY686" s="19"/>
      <c r="FXZ686" s="108"/>
      <c r="FYA686" s="20"/>
      <c r="FYB686" s="20"/>
      <c r="FYC686" s="20"/>
      <c r="FYD686" s="20"/>
      <c r="FYE686" s="20"/>
      <c r="FYF686" s="19"/>
      <c r="FYG686" s="108"/>
      <c r="FYH686" s="20"/>
      <c r="FYI686" s="20"/>
      <c r="FYJ686" s="20"/>
      <c r="FYK686" s="20"/>
      <c r="FYL686" s="20"/>
      <c r="FYM686" s="19"/>
      <c r="FYN686" s="108"/>
      <c r="FYO686" s="20"/>
      <c r="FYP686" s="20"/>
      <c r="FYQ686" s="20"/>
      <c r="FYR686" s="20"/>
      <c r="FYS686" s="20"/>
      <c r="FYT686" s="19"/>
      <c r="FYU686" s="108"/>
      <c r="FYV686" s="20"/>
      <c r="FYW686" s="20"/>
      <c r="FYX686" s="20"/>
      <c r="FYY686" s="20"/>
      <c r="FYZ686" s="20"/>
      <c r="FZA686" s="19"/>
      <c r="FZB686" s="108"/>
      <c r="FZC686" s="20"/>
      <c r="FZD686" s="20"/>
      <c r="FZE686" s="20"/>
      <c r="FZF686" s="20"/>
      <c r="FZG686" s="20"/>
      <c r="FZH686" s="19"/>
      <c r="FZI686" s="108"/>
      <c r="FZJ686" s="20"/>
      <c r="FZK686" s="20"/>
      <c r="FZL686" s="20"/>
      <c r="FZM686" s="20"/>
      <c r="FZN686" s="20"/>
      <c r="FZO686" s="19"/>
      <c r="FZP686" s="108"/>
      <c r="FZQ686" s="20"/>
      <c r="FZR686" s="20"/>
      <c r="FZS686" s="20"/>
      <c r="FZT686" s="20"/>
      <c r="FZU686" s="20"/>
      <c r="FZV686" s="19"/>
      <c r="FZW686" s="108"/>
      <c r="FZX686" s="20"/>
      <c r="FZY686" s="20"/>
      <c r="FZZ686" s="20"/>
      <c r="GAA686" s="20"/>
      <c r="GAB686" s="20"/>
      <c r="GAC686" s="19"/>
      <c r="GAD686" s="108"/>
      <c r="GAE686" s="20"/>
      <c r="GAF686" s="20"/>
      <c r="GAG686" s="20"/>
      <c r="GAH686" s="20"/>
      <c r="GAI686" s="20"/>
      <c r="GAJ686" s="19"/>
      <c r="GAK686" s="108"/>
      <c r="GAL686" s="20"/>
      <c r="GAM686" s="20"/>
      <c r="GAN686" s="20"/>
      <c r="GAO686" s="20"/>
      <c r="GAP686" s="20"/>
      <c r="GAQ686" s="19"/>
      <c r="GAR686" s="108"/>
      <c r="GAS686" s="20"/>
      <c r="GAT686" s="20"/>
      <c r="GAU686" s="20"/>
      <c r="GAV686" s="20"/>
      <c r="GAW686" s="20"/>
      <c r="GAX686" s="19"/>
      <c r="GAY686" s="108"/>
      <c r="GAZ686" s="20"/>
      <c r="GBA686" s="20"/>
      <c r="GBB686" s="20"/>
      <c r="GBC686" s="20"/>
      <c r="GBD686" s="20"/>
      <c r="GBE686" s="19"/>
      <c r="GBF686" s="108"/>
      <c r="GBG686" s="20"/>
      <c r="GBH686" s="20"/>
      <c r="GBI686" s="20"/>
      <c r="GBJ686" s="20"/>
      <c r="GBK686" s="20"/>
      <c r="GBL686" s="19"/>
      <c r="GBM686" s="108"/>
      <c r="GBN686" s="20"/>
      <c r="GBO686" s="20"/>
      <c r="GBP686" s="20"/>
      <c r="GBQ686" s="20"/>
      <c r="GBR686" s="20"/>
      <c r="GBS686" s="19"/>
      <c r="GBT686" s="108"/>
      <c r="GBU686" s="20"/>
      <c r="GBV686" s="20"/>
      <c r="GBW686" s="20"/>
      <c r="GBX686" s="20"/>
      <c r="GBY686" s="20"/>
      <c r="GBZ686" s="19"/>
      <c r="GCA686" s="108"/>
      <c r="GCB686" s="20"/>
      <c r="GCC686" s="20"/>
      <c r="GCD686" s="20"/>
      <c r="GCE686" s="20"/>
      <c r="GCF686" s="20"/>
      <c r="GCG686" s="19"/>
      <c r="GCH686" s="108"/>
      <c r="GCI686" s="20"/>
      <c r="GCJ686" s="20"/>
      <c r="GCK686" s="20"/>
      <c r="GCL686" s="20"/>
      <c r="GCM686" s="20"/>
      <c r="GCN686" s="19"/>
      <c r="GCO686" s="108"/>
      <c r="GCP686" s="20"/>
      <c r="GCQ686" s="20"/>
      <c r="GCR686" s="20"/>
      <c r="GCS686" s="20"/>
      <c r="GCT686" s="20"/>
      <c r="GCU686" s="19"/>
      <c r="GCV686" s="108"/>
      <c r="GCW686" s="20"/>
      <c r="GCX686" s="20"/>
      <c r="GCY686" s="20"/>
      <c r="GCZ686" s="20"/>
      <c r="GDA686" s="20"/>
      <c r="GDB686" s="19"/>
      <c r="GDC686" s="108"/>
      <c r="GDD686" s="20"/>
      <c r="GDE686" s="20"/>
      <c r="GDF686" s="20"/>
      <c r="GDG686" s="20"/>
      <c r="GDH686" s="20"/>
      <c r="GDI686" s="19"/>
      <c r="GDJ686" s="108"/>
      <c r="GDK686" s="20"/>
      <c r="GDL686" s="20"/>
      <c r="GDM686" s="20"/>
      <c r="GDN686" s="20"/>
      <c r="GDO686" s="20"/>
      <c r="GDP686" s="19"/>
      <c r="GDQ686" s="108"/>
      <c r="GDR686" s="20"/>
      <c r="GDS686" s="20"/>
      <c r="GDT686" s="20"/>
      <c r="GDU686" s="20"/>
      <c r="GDV686" s="20"/>
      <c r="GDW686" s="19"/>
      <c r="GDX686" s="108"/>
      <c r="GDY686" s="20"/>
      <c r="GDZ686" s="20"/>
      <c r="GEA686" s="20"/>
      <c r="GEB686" s="20"/>
      <c r="GEC686" s="20"/>
      <c r="GED686" s="19"/>
      <c r="GEE686" s="108"/>
      <c r="GEF686" s="20"/>
      <c r="GEG686" s="20"/>
      <c r="GEH686" s="20"/>
      <c r="GEI686" s="20"/>
      <c r="GEJ686" s="20"/>
      <c r="GEK686" s="19"/>
      <c r="GEL686" s="108"/>
      <c r="GEM686" s="20"/>
      <c r="GEN686" s="20"/>
      <c r="GEO686" s="20"/>
      <c r="GEP686" s="20"/>
      <c r="GEQ686" s="20"/>
      <c r="GER686" s="19"/>
      <c r="GES686" s="108"/>
      <c r="GET686" s="20"/>
      <c r="GEU686" s="20"/>
      <c r="GEV686" s="20"/>
      <c r="GEW686" s="20"/>
      <c r="GEX686" s="20"/>
      <c r="GEY686" s="19"/>
      <c r="GEZ686" s="108"/>
      <c r="GFA686" s="20"/>
      <c r="GFB686" s="20"/>
      <c r="GFC686" s="20"/>
      <c r="GFD686" s="20"/>
      <c r="GFE686" s="20"/>
      <c r="GFF686" s="19"/>
      <c r="GFG686" s="108"/>
      <c r="GFH686" s="20"/>
      <c r="GFI686" s="20"/>
      <c r="GFJ686" s="20"/>
      <c r="GFK686" s="20"/>
      <c r="GFL686" s="20"/>
      <c r="GFM686" s="19"/>
      <c r="GFN686" s="108"/>
      <c r="GFO686" s="20"/>
      <c r="GFP686" s="20"/>
      <c r="GFQ686" s="20"/>
      <c r="GFR686" s="20"/>
      <c r="GFS686" s="20"/>
      <c r="GFT686" s="19"/>
      <c r="GFU686" s="108"/>
      <c r="GFV686" s="20"/>
      <c r="GFW686" s="20"/>
      <c r="GFX686" s="20"/>
      <c r="GFY686" s="20"/>
      <c r="GFZ686" s="20"/>
      <c r="GGA686" s="19"/>
      <c r="GGB686" s="108"/>
      <c r="GGC686" s="20"/>
      <c r="GGD686" s="20"/>
      <c r="GGE686" s="20"/>
      <c r="GGF686" s="20"/>
      <c r="GGG686" s="20"/>
      <c r="GGH686" s="19"/>
      <c r="GGI686" s="108"/>
      <c r="GGJ686" s="20"/>
      <c r="GGK686" s="20"/>
      <c r="GGL686" s="20"/>
      <c r="GGM686" s="20"/>
      <c r="GGN686" s="20"/>
      <c r="GGO686" s="19"/>
      <c r="GGP686" s="108"/>
      <c r="GGQ686" s="20"/>
      <c r="GGR686" s="20"/>
      <c r="GGS686" s="20"/>
      <c r="GGT686" s="20"/>
      <c r="GGU686" s="20"/>
      <c r="GGV686" s="19"/>
      <c r="GGW686" s="108"/>
      <c r="GGX686" s="20"/>
      <c r="GGY686" s="20"/>
      <c r="GGZ686" s="20"/>
      <c r="GHA686" s="20"/>
      <c r="GHB686" s="20"/>
      <c r="GHC686" s="19"/>
      <c r="GHD686" s="108"/>
      <c r="GHE686" s="20"/>
      <c r="GHF686" s="20"/>
      <c r="GHG686" s="20"/>
      <c r="GHH686" s="20"/>
      <c r="GHI686" s="20"/>
      <c r="GHJ686" s="19"/>
      <c r="GHK686" s="108"/>
      <c r="GHL686" s="20"/>
      <c r="GHM686" s="20"/>
      <c r="GHN686" s="20"/>
      <c r="GHO686" s="20"/>
      <c r="GHP686" s="20"/>
      <c r="GHQ686" s="19"/>
      <c r="GHR686" s="108"/>
      <c r="GHS686" s="20"/>
      <c r="GHT686" s="20"/>
      <c r="GHU686" s="20"/>
      <c r="GHV686" s="20"/>
      <c r="GHW686" s="20"/>
      <c r="GHX686" s="19"/>
      <c r="GHY686" s="108"/>
      <c r="GHZ686" s="20"/>
      <c r="GIA686" s="20"/>
      <c r="GIB686" s="20"/>
      <c r="GIC686" s="20"/>
      <c r="GID686" s="20"/>
      <c r="GIE686" s="19"/>
      <c r="GIF686" s="108"/>
      <c r="GIG686" s="20"/>
      <c r="GIH686" s="20"/>
      <c r="GII686" s="20"/>
      <c r="GIJ686" s="20"/>
      <c r="GIK686" s="20"/>
      <c r="GIL686" s="19"/>
      <c r="GIM686" s="108"/>
      <c r="GIN686" s="20"/>
      <c r="GIO686" s="20"/>
      <c r="GIP686" s="20"/>
      <c r="GIQ686" s="20"/>
      <c r="GIR686" s="20"/>
      <c r="GIS686" s="19"/>
      <c r="GIT686" s="108"/>
      <c r="GIU686" s="20"/>
      <c r="GIV686" s="20"/>
      <c r="GIW686" s="20"/>
      <c r="GIX686" s="20"/>
      <c r="GIY686" s="20"/>
      <c r="GIZ686" s="19"/>
      <c r="GJA686" s="108"/>
      <c r="GJB686" s="20"/>
      <c r="GJC686" s="20"/>
      <c r="GJD686" s="20"/>
      <c r="GJE686" s="20"/>
      <c r="GJF686" s="20"/>
      <c r="GJG686" s="19"/>
      <c r="GJH686" s="108"/>
      <c r="GJI686" s="20"/>
      <c r="GJJ686" s="20"/>
      <c r="GJK686" s="20"/>
      <c r="GJL686" s="20"/>
      <c r="GJM686" s="20"/>
      <c r="GJN686" s="19"/>
      <c r="GJO686" s="108"/>
      <c r="GJP686" s="20"/>
      <c r="GJQ686" s="20"/>
      <c r="GJR686" s="20"/>
      <c r="GJS686" s="20"/>
      <c r="GJT686" s="20"/>
      <c r="GJU686" s="19"/>
      <c r="GJV686" s="108"/>
      <c r="GJW686" s="20"/>
      <c r="GJX686" s="20"/>
      <c r="GJY686" s="20"/>
      <c r="GJZ686" s="20"/>
      <c r="GKA686" s="20"/>
      <c r="GKB686" s="19"/>
      <c r="GKC686" s="108"/>
      <c r="GKD686" s="20"/>
      <c r="GKE686" s="20"/>
      <c r="GKF686" s="20"/>
      <c r="GKG686" s="20"/>
      <c r="GKH686" s="20"/>
      <c r="GKI686" s="19"/>
      <c r="GKJ686" s="108"/>
      <c r="GKK686" s="20"/>
      <c r="GKL686" s="20"/>
      <c r="GKM686" s="20"/>
      <c r="GKN686" s="20"/>
      <c r="GKO686" s="20"/>
      <c r="GKP686" s="19"/>
      <c r="GKQ686" s="108"/>
      <c r="GKR686" s="20"/>
      <c r="GKS686" s="20"/>
      <c r="GKT686" s="20"/>
      <c r="GKU686" s="20"/>
      <c r="GKV686" s="20"/>
      <c r="GKW686" s="19"/>
      <c r="GKX686" s="108"/>
      <c r="GKY686" s="20"/>
      <c r="GKZ686" s="20"/>
      <c r="GLA686" s="20"/>
      <c r="GLB686" s="20"/>
      <c r="GLC686" s="20"/>
      <c r="GLD686" s="19"/>
      <c r="GLE686" s="108"/>
      <c r="GLF686" s="20"/>
      <c r="GLG686" s="20"/>
      <c r="GLH686" s="20"/>
      <c r="GLI686" s="20"/>
      <c r="GLJ686" s="20"/>
      <c r="GLK686" s="19"/>
      <c r="GLL686" s="108"/>
      <c r="GLM686" s="20"/>
      <c r="GLN686" s="20"/>
      <c r="GLO686" s="20"/>
      <c r="GLP686" s="20"/>
      <c r="GLQ686" s="20"/>
      <c r="GLR686" s="19"/>
      <c r="GLS686" s="108"/>
      <c r="GLT686" s="20"/>
      <c r="GLU686" s="20"/>
      <c r="GLV686" s="20"/>
      <c r="GLW686" s="20"/>
      <c r="GLX686" s="20"/>
      <c r="GLY686" s="19"/>
      <c r="GLZ686" s="108"/>
      <c r="GMA686" s="20"/>
      <c r="GMB686" s="20"/>
      <c r="GMC686" s="20"/>
      <c r="GMD686" s="20"/>
      <c r="GME686" s="20"/>
      <c r="GMF686" s="19"/>
      <c r="GMG686" s="108"/>
      <c r="GMH686" s="20"/>
      <c r="GMI686" s="20"/>
      <c r="GMJ686" s="20"/>
      <c r="GMK686" s="20"/>
      <c r="GML686" s="20"/>
      <c r="GMM686" s="19"/>
      <c r="GMN686" s="108"/>
      <c r="GMO686" s="20"/>
      <c r="GMP686" s="20"/>
      <c r="GMQ686" s="20"/>
      <c r="GMR686" s="20"/>
      <c r="GMS686" s="20"/>
      <c r="GMT686" s="19"/>
      <c r="GMU686" s="108"/>
      <c r="GMV686" s="20"/>
      <c r="GMW686" s="20"/>
      <c r="GMX686" s="20"/>
      <c r="GMY686" s="20"/>
      <c r="GMZ686" s="20"/>
      <c r="GNA686" s="19"/>
      <c r="GNB686" s="108"/>
      <c r="GNC686" s="20"/>
      <c r="GND686" s="20"/>
      <c r="GNE686" s="20"/>
      <c r="GNF686" s="20"/>
      <c r="GNG686" s="20"/>
      <c r="GNH686" s="19"/>
      <c r="GNI686" s="108"/>
      <c r="GNJ686" s="20"/>
      <c r="GNK686" s="20"/>
      <c r="GNL686" s="20"/>
      <c r="GNM686" s="20"/>
      <c r="GNN686" s="20"/>
      <c r="GNO686" s="19"/>
      <c r="GNP686" s="108"/>
      <c r="GNQ686" s="20"/>
      <c r="GNR686" s="20"/>
      <c r="GNS686" s="20"/>
      <c r="GNT686" s="20"/>
      <c r="GNU686" s="20"/>
      <c r="GNV686" s="19"/>
      <c r="GNW686" s="108"/>
      <c r="GNX686" s="20"/>
      <c r="GNY686" s="20"/>
      <c r="GNZ686" s="20"/>
      <c r="GOA686" s="20"/>
      <c r="GOB686" s="20"/>
      <c r="GOC686" s="19"/>
      <c r="GOD686" s="108"/>
      <c r="GOE686" s="20"/>
      <c r="GOF686" s="20"/>
      <c r="GOG686" s="20"/>
      <c r="GOH686" s="20"/>
      <c r="GOI686" s="20"/>
      <c r="GOJ686" s="19"/>
      <c r="GOK686" s="108"/>
      <c r="GOL686" s="20"/>
      <c r="GOM686" s="20"/>
      <c r="GON686" s="20"/>
      <c r="GOO686" s="20"/>
      <c r="GOP686" s="20"/>
      <c r="GOQ686" s="19"/>
      <c r="GOR686" s="108"/>
      <c r="GOS686" s="20"/>
      <c r="GOT686" s="20"/>
      <c r="GOU686" s="20"/>
      <c r="GOV686" s="20"/>
      <c r="GOW686" s="20"/>
      <c r="GOX686" s="19"/>
      <c r="GOY686" s="108"/>
      <c r="GOZ686" s="20"/>
      <c r="GPA686" s="20"/>
      <c r="GPB686" s="20"/>
      <c r="GPC686" s="20"/>
      <c r="GPD686" s="20"/>
      <c r="GPE686" s="19"/>
      <c r="GPF686" s="108"/>
      <c r="GPG686" s="20"/>
      <c r="GPH686" s="20"/>
      <c r="GPI686" s="20"/>
      <c r="GPJ686" s="20"/>
      <c r="GPK686" s="20"/>
      <c r="GPL686" s="19"/>
      <c r="GPM686" s="108"/>
      <c r="GPN686" s="20"/>
      <c r="GPO686" s="20"/>
      <c r="GPP686" s="20"/>
      <c r="GPQ686" s="20"/>
      <c r="GPR686" s="20"/>
      <c r="GPS686" s="19"/>
      <c r="GPT686" s="108"/>
      <c r="GPU686" s="20"/>
      <c r="GPV686" s="20"/>
      <c r="GPW686" s="20"/>
      <c r="GPX686" s="20"/>
      <c r="GPY686" s="20"/>
      <c r="GPZ686" s="19"/>
      <c r="GQA686" s="108"/>
      <c r="GQB686" s="20"/>
      <c r="GQC686" s="20"/>
      <c r="GQD686" s="20"/>
      <c r="GQE686" s="20"/>
      <c r="GQF686" s="20"/>
      <c r="GQG686" s="19"/>
      <c r="GQH686" s="108"/>
      <c r="GQI686" s="20"/>
      <c r="GQJ686" s="20"/>
      <c r="GQK686" s="20"/>
      <c r="GQL686" s="20"/>
      <c r="GQM686" s="20"/>
      <c r="GQN686" s="19"/>
      <c r="GQO686" s="108"/>
      <c r="GQP686" s="20"/>
      <c r="GQQ686" s="20"/>
      <c r="GQR686" s="20"/>
      <c r="GQS686" s="20"/>
      <c r="GQT686" s="20"/>
      <c r="GQU686" s="19"/>
      <c r="GQV686" s="108"/>
      <c r="GQW686" s="20"/>
      <c r="GQX686" s="20"/>
      <c r="GQY686" s="20"/>
      <c r="GQZ686" s="20"/>
      <c r="GRA686" s="20"/>
      <c r="GRB686" s="19"/>
      <c r="GRC686" s="108"/>
      <c r="GRD686" s="20"/>
      <c r="GRE686" s="20"/>
      <c r="GRF686" s="20"/>
      <c r="GRG686" s="20"/>
      <c r="GRH686" s="20"/>
      <c r="GRI686" s="19"/>
      <c r="GRJ686" s="108"/>
      <c r="GRK686" s="20"/>
      <c r="GRL686" s="20"/>
      <c r="GRM686" s="20"/>
      <c r="GRN686" s="20"/>
      <c r="GRO686" s="20"/>
      <c r="GRP686" s="19"/>
      <c r="GRQ686" s="108"/>
      <c r="GRR686" s="20"/>
      <c r="GRS686" s="20"/>
      <c r="GRT686" s="20"/>
      <c r="GRU686" s="20"/>
      <c r="GRV686" s="20"/>
      <c r="GRW686" s="19"/>
      <c r="GRX686" s="108"/>
      <c r="GRY686" s="20"/>
      <c r="GRZ686" s="20"/>
      <c r="GSA686" s="20"/>
      <c r="GSB686" s="20"/>
      <c r="GSC686" s="20"/>
      <c r="GSD686" s="19"/>
      <c r="GSE686" s="108"/>
      <c r="GSF686" s="20"/>
      <c r="GSG686" s="20"/>
      <c r="GSH686" s="20"/>
      <c r="GSI686" s="20"/>
      <c r="GSJ686" s="20"/>
      <c r="GSK686" s="19"/>
      <c r="GSL686" s="108"/>
      <c r="GSM686" s="20"/>
      <c r="GSN686" s="20"/>
      <c r="GSO686" s="20"/>
      <c r="GSP686" s="20"/>
      <c r="GSQ686" s="20"/>
      <c r="GSR686" s="19"/>
      <c r="GSS686" s="108"/>
      <c r="GST686" s="20"/>
      <c r="GSU686" s="20"/>
      <c r="GSV686" s="20"/>
      <c r="GSW686" s="20"/>
      <c r="GSX686" s="20"/>
      <c r="GSY686" s="19"/>
      <c r="GSZ686" s="108"/>
      <c r="GTA686" s="20"/>
      <c r="GTB686" s="20"/>
      <c r="GTC686" s="20"/>
      <c r="GTD686" s="20"/>
      <c r="GTE686" s="20"/>
      <c r="GTF686" s="19"/>
      <c r="GTG686" s="108"/>
      <c r="GTH686" s="20"/>
      <c r="GTI686" s="20"/>
      <c r="GTJ686" s="20"/>
      <c r="GTK686" s="20"/>
      <c r="GTL686" s="20"/>
      <c r="GTM686" s="19"/>
      <c r="GTN686" s="108"/>
      <c r="GTO686" s="20"/>
      <c r="GTP686" s="20"/>
      <c r="GTQ686" s="20"/>
      <c r="GTR686" s="20"/>
      <c r="GTS686" s="20"/>
      <c r="GTT686" s="19"/>
      <c r="GTU686" s="108"/>
      <c r="GTV686" s="20"/>
      <c r="GTW686" s="20"/>
      <c r="GTX686" s="20"/>
      <c r="GTY686" s="20"/>
      <c r="GTZ686" s="20"/>
      <c r="GUA686" s="19"/>
      <c r="GUB686" s="108"/>
      <c r="GUC686" s="20"/>
      <c r="GUD686" s="20"/>
      <c r="GUE686" s="20"/>
      <c r="GUF686" s="20"/>
      <c r="GUG686" s="20"/>
      <c r="GUH686" s="19"/>
      <c r="GUI686" s="108"/>
      <c r="GUJ686" s="20"/>
      <c r="GUK686" s="20"/>
      <c r="GUL686" s="20"/>
      <c r="GUM686" s="20"/>
      <c r="GUN686" s="20"/>
      <c r="GUO686" s="19"/>
      <c r="GUP686" s="108"/>
      <c r="GUQ686" s="20"/>
      <c r="GUR686" s="20"/>
      <c r="GUS686" s="20"/>
      <c r="GUT686" s="20"/>
      <c r="GUU686" s="20"/>
      <c r="GUV686" s="19"/>
      <c r="GUW686" s="108"/>
      <c r="GUX686" s="20"/>
      <c r="GUY686" s="20"/>
      <c r="GUZ686" s="20"/>
      <c r="GVA686" s="20"/>
      <c r="GVB686" s="20"/>
      <c r="GVC686" s="19"/>
      <c r="GVD686" s="108"/>
      <c r="GVE686" s="20"/>
      <c r="GVF686" s="20"/>
      <c r="GVG686" s="20"/>
      <c r="GVH686" s="20"/>
      <c r="GVI686" s="20"/>
      <c r="GVJ686" s="19"/>
      <c r="GVK686" s="108"/>
      <c r="GVL686" s="20"/>
      <c r="GVM686" s="20"/>
      <c r="GVN686" s="20"/>
      <c r="GVO686" s="20"/>
      <c r="GVP686" s="20"/>
      <c r="GVQ686" s="19"/>
      <c r="GVR686" s="108"/>
      <c r="GVS686" s="20"/>
      <c r="GVT686" s="20"/>
      <c r="GVU686" s="20"/>
      <c r="GVV686" s="20"/>
      <c r="GVW686" s="20"/>
      <c r="GVX686" s="19"/>
      <c r="GVY686" s="108"/>
      <c r="GVZ686" s="20"/>
      <c r="GWA686" s="20"/>
      <c r="GWB686" s="20"/>
      <c r="GWC686" s="20"/>
      <c r="GWD686" s="20"/>
      <c r="GWE686" s="19"/>
      <c r="GWF686" s="108"/>
      <c r="GWG686" s="20"/>
      <c r="GWH686" s="20"/>
      <c r="GWI686" s="20"/>
      <c r="GWJ686" s="20"/>
      <c r="GWK686" s="20"/>
      <c r="GWL686" s="19"/>
      <c r="GWM686" s="108"/>
      <c r="GWN686" s="20"/>
      <c r="GWO686" s="20"/>
      <c r="GWP686" s="20"/>
      <c r="GWQ686" s="20"/>
      <c r="GWR686" s="20"/>
      <c r="GWS686" s="19"/>
      <c r="GWT686" s="108"/>
      <c r="GWU686" s="20"/>
      <c r="GWV686" s="20"/>
      <c r="GWW686" s="20"/>
      <c r="GWX686" s="20"/>
      <c r="GWY686" s="20"/>
      <c r="GWZ686" s="19"/>
      <c r="GXA686" s="108"/>
      <c r="GXB686" s="20"/>
      <c r="GXC686" s="20"/>
      <c r="GXD686" s="20"/>
      <c r="GXE686" s="20"/>
      <c r="GXF686" s="20"/>
      <c r="GXG686" s="19"/>
      <c r="GXH686" s="108"/>
      <c r="GXI686" s="20"/>
      <c r="GXJ686" s="20"/>
      <c r="GXK686" s="20"/>
      <c r="GXL686" s="20"/>
      <c r="GXM686" s="20"/>
      <c r="GXN686" s="19"/>
      <c r="GXO686" s="108"/>
      <c r="GXP686" s="20"/>
      <c r="GXQ686" s="20"/>
      <c r="GXR686" s="20"/>
      <c r="GXS686" s="20"/>
      <c r="GXT686" s="20"/>
      <c r="GXU686" s="19"/>
      <c r="GXV686" s="108"/>
      <c r="GXW686" s="20"/>
      <c r="GXX686" s="20"/>
      <c r="GXY686" s="20"/>
      <c r="GXZ686" s="20"/>
      <c r="GYA686" s="20"/>
      <c r="GYB686" s="19"/>
      <c r="GYC686" s="108"/>
      <c r="GYD686" s="20"/>
      <c r="GYE686" s="20"/>
      <c r="GYF686" s="20"/>
      <c r="GYG686" s="20"/>
      <c r="GYH686" s="20"/>
      <c r="GYI686" s="19"/>
      <c r="GYJ686" s="108"/>
      <c r="GYK686" s="20"/>
      <c r="GYL686" s="20"/>
      <c r="GYM686" s="20"/>
      <c r="GYN686" s="20"/>
      <c r="GYO686" s="20"/>
      <c r="GYP686" s="19"/>
      <c r="GYQ686" s="108"/>
      <c r="GYR686" s="20"/>
      <c r="GYS686" s="20"/>
      <c r="GYT686" s="20"/>
      <c r="GYU686" s="20"/>
      <c r="GYV686" s="20"/>
      <c r="GYW686" s="19"/>
      <c r="GYX686" s="108"/>
      <c r="GYY686" s="20"/>
      <c r="GYZ686" s="20"/>
      <c r="GZA686" s="20"/>
      <c r="GZB686" s="20"/>
      <c r="GZC686" s="20"/>
      <c r="GZD686" s="19"/>
      <c r="GZE686" s="108"/>
      <c r="GZF686" s="20"/>
      <c r="GZG686" s="20"/>
      <c r="GZH686" s="20"/>
      <c r="GZI686" s="20"/>
      <c r="GZJ686" s="20"/>
      <c r="GZK686" s="19"/>
      <c r="GZL686" s="108"/>
      <c r="GZM686" s="20"/>
      <c r="GZN686" s="20"/>
      <c r="GZO686" s="20"/>
      <c r="GZP686" s="20"/>
      <c r="GZQ686" s="20"/>
      <c r="GZR686" s="19"/>
      <c r="GZS686" s="108"/>
      <c r="GZT686" s="20"/>
      <c r="GZU686" s="20"/>
      <c r="GZV686" s="20"/>
      <c r="GZW686" s="20"/>
      <c r="GZX686" s="20"/>
      <c r="GZY686" s="19"/>
      <c r="GZZ686" s="108"/>
      <c r="HAA686" s="20"/>
      <c r="HAB686" s="20"/>
      <c r="HAC686" s="20"/>
      <c r="HAD686" s="20"/>
      <c r="HAE686" s="20"/>
      <c r="HAF686" s="19"/>
      <c r="HAG686" s="108"/>
      <c r="HAH686" s="20"/>
      <c r="HAI686" s="20"/>
      <c r="HAJ686" s="20"/>
      <c r="HAK686" s="20"/>
      <c r="HAL686" s="20"/>
      <c r="HAM686" s="19"/>
      <c r="HAN686" s="108"/>
      <c r="HAO686" s="20"/>
      <c r="HAP686" s="20"/>
      <c r="HAQ686" s="20"/>
      <c r="HAR686" s="20"/>
      <c r="HAS686" s="20"/>
      <c r="HAT686" s="19"/>
      <c r="HAU686" s="108"/>
      <c r="HAV686" s="20"/>
      <c r="HAW686" s="20"/>
      <c r="HAX686" s="20"/>
      <c r="HAY686" s="20"/>
      <c r="HAZ686" s="20"/>
      <c r="HBA686" s="19"/>
      <c r="HBB686" s="108"/>
      <c r="HBC686" s="20"/>
      <c r="HBD686" s="20"/>
      <c r="HBE686" s="20"/>
      <c r="HBF686" s="20"/>
      <c r="HBG686" s="20"/>
      <c r="HBH686" s="19"/>
      <c r="HBI686" s="108"/>
      <c r="HBJ686" s="20"/>
      <c r="HBK686" s="20"/>
      <c r="HBL686" s="20"/>
      <c r="HBM686" s="20"/>
      <c r="HBN686" s="20"/>
      <c r="HBO686" s="19"/>
      <c r="HBP686" s="108"/>
      <c r="HBQ686" s="20"/>
      <c r="HBR686" s="20"/>
      <c r="HBS686" s="20"/>
      <c r="HBT686" s="20"/>
      <c r="HBU686" s="20"/>
      <c r="HBV686" s="19"/>
      <c r="HBW686" s="108"/>
      <c r="HBX686" s="20"/>
      <c r="HBY686" s="20"/>
      <c r="HBZ686" s="20"/>
      <c r="HCA686" s="20"/>
      <c r="HCB686" s="20"/>
      <c r="HCC686" s="19"/>
      <c r="HCD686" s="108"/>
      <c r="HCE686" s="20"/>
      <c r="HCF686" s="20"/>
      <c r="HCG686" s="20"/>
      <c r="HCH686" s="20"/>
      <c r="HCI686" s="20"/>
      <c r="HCJ686" s="19"/>
      <c r="HCK686" s="108"/>
      <c r="HCL686" s="20"/>
      <c r="HCM686" s="20"/>
      <c r="HCN686" s="20"/>
      <c r="HCO686" s="20"/>
      <c r="HCP686" s="20"/>
      <c r="HCQ686" s="19"/>
      <c r="HCR686" s="108"/>
      <c r="HCS686" s="20"/>
      <c r="HCT686" s="20"/>
      <c r="HCU686" s="20"/>
      <c r="HCV686" s="20"/>
      <c r="HCW686" s="20"/>
      <c r="HCX686" s="19"/>
      <c r="HCY686" s="108"/>
      <c r="HCZ686" s="20"/>
      <c r="HDA686" s="20"/>
      <c r="HDB686" s="20"/>
      <c r="HDC686" s="20"/>
      <c r="HDD686" s="20"/>
      <c r="HDE686" s="19"/>
      <c r="HDF686" s="108"/>
      <c r="HDG686" s="20"/>
      <c r="HDH686" s="20"/>
      <c r="HDI686" s="20"/>
      <c r="HDJ686" s="20"/>
      <c r="HDK686" s="20"/>
      <c r="HDL686" s="19"/>
      <c r="HDM686" s="108"/>
      <c r="HDN686" s="20"/>
      <c r="HDO686" s="20"/>
      <c r="HDP686" s="20"/>
      <c r="HDQ686" s="20"/>
      <c r="HDR686" s="20"/>
      <c r="HDS686" s="19"/>
      <c r="HDT686" s="108"/>
      <c r="HDU686" s="20"/>
      <c r="HDV686" s="20"/>
      <c r="HDW686" s="20"/>
      <c r="HDX686" s="20"/>
      <c r="HDY686" s="20"/>
      <c r="HDZ686" s="19"/>
      <c r="HEA686" s="108"/>
      <c r="HEB686" s="20"/>
      <c r="HEC686" s="20"/>
      <c r="HED686" s="20"/>
      <c r="HEE686" s="20"/>
      <c r="HEF686" s="20"/>
      <c r="HEG686" s="19"/>
      <c r="HEH686" s="108"/>
      <c r="HEI686" s="20"/>
      <c r="HEJ686" s="20"/>
      <c r="HEK686" s="20"/>
      <c r="HEL686" s="20"/>
      <c r="HEM686" s="20"/>
      <c r="HEN686" s="19"/>
      <c r="HEO686" s="108"/>
      <c r="HEP686" s="20"/>
      <c r="HEQ686" s="20"/>
      <c r="HER686" s="20"/>
      <c r="HES686" s="20"/>
      <c r="HET686" s="20"/>
      <c r="HEU686" s="19"/>
      <c r="HEV686" s="108"/>
      <c r="HEW686" s="20"/>
      <c r="HEX686" s="20"/>
      <c r="HEY686" s="20"/>
      <c r="HEZ686" s="20"/>
      <c r="HFA686" s="20"/>
      <c r="HFB686" s="19"/>
      <c r="HFC686" s="108"/>
      <c r="HFD686" s="20"/>
      <c r="HFE686" s="20"/>
      <c r="HFF686" s="20"/>
      <c r="HFG686" s="20"/>
      <c r="HFH686" s="20"/>
      <c r="HFI686" s="19"/>
      <c r="HFJ686" s="108"/>
      <c r="HFK686" s="20"/>
      <c r="HFL686" s="20"/>
      <c r="HFM686" s="20"/>
      <c r="HFN686" s="20"/>
      <c r="HFO686" s="20"/>
      <c r="HFP686" s="19"/>
      <c r="HFQ686" s="108"/>
      <c r="HFR686" s="20"/>
      <c r="HFS686" s="20"/>
      <c r="HFT686" s="20"/>
      <c r="HFU686" s="20"/>
      <c r="HFV686" s="20"/>
      <c r="HFW686" s="19"/>
      <c r="HFX686" s="108"/>
      <c r="HFY686" s="20"/>
      <c r="HFZ686" s="20"/>
      <c r="HGA686" s="20"/>
      <c r="HGB686" s="20"/>
      <c r="HGC686" s="20"/>
      <c r="HGD686" s="19"/>
      <c r="HGE686" s="108"/>
      <c r="HGF686" s="20"/>
      <c r="HGG686" s="20"/>
      <c r="HGH686" s="20"/>
      <c r="HGI686" s="20"/>
      <c r="HGJ686" s="20"/>
      <c r="HGK686" s="19"/>
      <c r="HGL686" s="108"/>
      <c r="HGM686" s="20"/>
      <c r="HGN686" s="20"/>
      <c r="HGO686" s="20"/>
      <c r="HGP686" s="20"/>
      <c r="HGQ686" s="20"/>
      <c r="HGR686" s="19"/>
      <c r="HGS686" s="108"/>
      <c r="HGT686" s="20"/>
      <c r="HGU686" s="20"/>
      <c r="HGV686" s="20"/>
      <c r="HGW686" s="20"/>
      <c r="HGX686" s="20"/>
      <c r="HGY686" s="19"/>
      <c r="HGZ686" s="108"/>
      <c r="HHA686" s="20"/>
      <c r="HHB686" s="20"/>
      <c r="HHC686" s="20"/>
      <c r="HHD686" s="20"/>
      <c r="HHE686" s="20"/>
      <c r="HHF686" s="19"/>
      <c r="HHG686" s="108"/>
      <c r="HHH686" s="20"/>
      <c r="HHI686" s="20"/>
      <c r="HHJ686" s="20"/>
      <c r="HHK686" s="20"/>
      <c r="HHL686" s="20"/>
      <c r="HHM686" s="19"/>
      <c r="HHN686" s="108"/>
      <c r="HHO686" s="20"/>
      <c r="HHP686" s="20"/>
      <c r="HHQ686" s="20"/>
      <c r="HHR686" s="20"/>
      <c r="HHS686" s="20"/>
      <c r="HHT686" s="19"/>
      <c r="HHU686" s="108"/>
      <c r="HHV686" s="20"/>
      <c r="HHW686" s="20"/>
      <c r="HHX686" s="20"/>
      <c r="HHY686" s="20"/>
      <c r="HHZ686" s="20"/>
      <c r="HIA686" s="19"/>
      <c r="HIB686" s="108"/>
      <c r="HIC686" s="20"/>
      <c r="HID686" s="20"/>
      <c r="HIE686" s="20"/>
      <c r="HIF686" s="20"/>
      <c r="HIG686" s="20"/>
      <c r="HIH686" s="19"/>
      <c r="HII686" s="108"/>
      <c r="HIJ686" s="20"/>
      <c r="HIK686" s="20"/>
      <c r="HIL686" s="20"/>
      <c r="HIM686" s="20"/>
      <c r="HIN686" s="20"/>
      <c r="HIO686" s="19"/>
      <c r="HIP686" s="108"/>
      <c r="HIQ686" s="20"/>
      <c r="HIR686" s="20"/>
      <c r="HIS686" s="20"/>
      <c r="HIT686" s="20"/>
      <c r="HIU686" s="20"/>
      <c r="HIV686" s="19"/>
      <c r="HIW686" s="108"/>
      <c r="HIX686" s="20"/>
      <c r="HIY686" s="20"/>
      <c r="HIZ686" s="20"/>
      <c r="HJA686" s="20"/>
      <c r="HJB686" s="20"/>
      <c r="HJC686" s="19"/>
      <c r="HJD686" s="108"/>
      <c r="HJE686" s="20"/>
      <c r="HJF686" s="20"/>
      <c r="HJG686" s="20"/>
      <c r="HJH686" s="20"/>
      <c r="HJI686" s="20"/>
      <c r="HJJ686" s="19"/>
      <c r="HJK686" s="108"/>
      <c r="HJL686" s="20"/>
      <c r="HJM686" s="20"/>
      <c r="HJN686" s="20"/>
      <c r="HJO686" s="20"/>
      <c r="HJP686" s="20"/>
      <c r="HJQ686" s="19"/>
      <c r="HJR686" s="108"/>
      <c r="HJS686" s="20"/>
      <c r="HJT686" s="20"/>
      <c r="HJU686" s="20"/>
      <c r="HJV686" s="20"/>
      <c r="HJW686" s="20"/>
      <c r="HJX686" s="19"/>
      <c r="HJY686" s="108"/>
      <c r="HJZ686" s="20"/>
      <c r="HKA686" s="20"/>
      <c r="HKB686" s="20"/>
      <c r="HKC686" s="20"/>
      <c r="HKD686" s="20"/>
      <c r="HKE686" s="19"/>
      <c r="HKF686" s="108"/>
      <c r="HKG686" s="20"/>
      <c r="HKH686" s="20"/>
      <c r="HKI686" s="20"/>
      <c r="HKJ686" s="20"/>
      <c r="HKK686" s="20"/>
      <c r="HKL686" s="19"/>
      <c r="HKM686" s="108"/>
      <c r="HKN686" s="20"/>
      <c r="HKO686" s="20"/>
      <c r="HKP686" s="20"/>
      <c r="HKQ686" s="20"/>
      <c r="HKR686" s="20"/>
      <c r="HKS686" s="19"/>
      <c r="HKT686" s="108"/>
      <c r="HKU686" s="20"/>
      <c r="HKV686" s="20"/>
      <c r="HKW686" s="20"/>
      <c r="HKX686" s="20"/>
      <c r="HKY686" s="20"/>
      <c r="HKZ686" s="19"/>
      <c r="HLA686" s="108"/>
      <c r="HLB686" s="20"/>
      <c r="HLC686" s="20"/>
      <c r="HLD686" s="20"/>
      <c r="HLE686" s="20"/>
      <c r="HLF686" s="20"/>
      <c r="HLG686" s="19"/>
      <c r="HLH686" s="108"/>
      <c r="HLI686" s="20"/>
      <c r="HLJ686" s="20"/>
      <c r="HLK686" s="20"/>
      <c r="HLL686" s="20"/>
      <c r="HLM686" s="20"/>
      <c r="HLN686" s="19"/>
      <c r="HLO686" s="108"/>
      <c r="HLP686" s="20"/>
      <c r="HLQ686" s="20"/>
      <c r="HLR686" s="20"/>
      <c r="HLS686" s="20"/>
      <c r="HLT686" s="20"/>
      <c r="HLU686" s="19"/>
      <c r="HLV686" s="108"/>
      <c r="HLW686" s="20"/>
      <c r="HLX686" s="20"/>
      <c r="HLY686" s="20"/>
      <c r="HLZ686" s="20"/>
      <c r="HMA686" s="20"/>
      <c r="HMB686" s="19"/>
      <c r="HMC686" s="108"/>
      <c r="HMD686" s="20"/>
      <c r="HME686" s="20"/>
      <c r="HMF686" s="20"/>
      <c r="HMG686" s="20"/>
      <c r="HMH686" s="20"/>
      <c r="HMI686" s="19"/>
      <c r="HMJ686" s="108"/>
      <c r="HMK686" s="20"/>
      <c r="HML686" s="20"/>
      <c r="HMM686" s="20"/>
      <c r="HMN686" s="20"/>
      <c r="HMO686" s="20"/>
      <c r="HMP686" s="19"/>
      <c r="HMQ686" s="108"/>
      <c r="HMR686" s="20"/>
      <c r="HMS686" s="20"/>
      <c r="HMT686" s="20"/>
      <c r="HMU686" s="20"/>
      <c r="HMV686" s="20"/>
      <c r="HMW686" s="19"/>
      <c r="HMX686" s="108"/>
      <c r="HMY686" s="20"/>
      <c r="HMZ686" s="20"/>
      <c r="HNA686" s="20"/>
      <c r="HNB686" s="20"/>
      <c r="HNC686" s="20"/>
      <c r="HND686" s="19"/>
      <c r="HNE686" s="108"/>
      <c r="HNF686" s="20"/>
      <c r="HNG686" s="20"/>
      <c r="HNH686" s="20"/>
      <c r="HNI686" s="20"/>
      <c r="HNJ686" s="20"/>
      <c r="HNK686" s="19"/>
      <c r="HNL686" s="108"/>
      <c r="HNM686" s="20"/>
      <c r="HNN686" s="20"/>
      <c r="HNO686" s="20"/>
      <c r="HNP686" s="20"/>
      <c r="HNQ686" s="20"/>
      <c r="HNR686" s="19"/>
      <c r="HNS686" s="108"/>
      <c r="HNT686" s="20"/>
      <c r="HNU686" s="20"/>
      <c r="HNV686" s="20"/>
      <c r="HNW686" s="20"/>
      <c r="HNX686" s="20"/>
      <c r="HNY686" s="19"/>
      <c r="HNZ686" s="108"/>
      <c r="HOA686" s="20"/>
      <c r="HOB686" s="20"/>
      <c r="HOC686" s="20"/>
      <c r="HOD686" s="20"/>
      <c r="HOE686" s="20"/>
      <c r="HOF686" s="19"/>
      <c r="HOG686" s="108"/>
      <c r="HOH686" s="20"/>
      <c r="HOI686" s="20"/>
      <c r="HOJ686" s="20"/>
      <c r="HOK686" s="20"/>
      <c r="HOL686" s="20"/>
      <c r="HOM686" s="19"/>
      <c r="HON686" s="108"/>
      <c r="HOO686" s="20"/>
      <c r="HOP686" s="20"/>
      <c r="HOQ686" s="20"/>
      <c r="HOR686" s="20"/>
      <c r="HOS686" s="20"/>
      <c r="HOT686" s="19"/>
      <c r="HOU686" s="108"/>
      <c r="HOV686" s="20"/>
      <c r="HOW686" s="20"/>
      <c r="HOX686" s="20"/>
      <c r="HOY686" s="20"/>
      <c r="HOZ686" s="20"/>
      <c r="HPA686" s="19"/>
      <c r="HPB686" s="108"/>
      <c r="HPC686" s="20"/>
      <c r="HPD686" s="20"/>
      <c r="HPE686" s="20"/>
      <c r="HPF686" s="20"/>
      <c r="HPG686" s="20"/>
      <c r="HPH686" s="19"/>
      <c r="HPI686" s="108"/>
      <c r="HPJ686" s="20"/>
      <c r="HPK686" s="20"/>
      <c r="HPL686" s="20"/>
      <c r="HPM686" s="20"/>
      <c r="HPN686" s="20"/>
      <c r="HPO686" s="19"/>
      <c r="HPP686" s="108"/>
      <c r="HPQ686" s="20"/>
      <c r="HPR686" s="20"/>
      <c r="HPS686" s="20"/>
      <c r="HPT686" s="20"/>
      <c r="HPU686" s="20"/>
      <c r="HPV686" s="19"/>
      <c r="HPW686" s="108"/>
      <c r="HPX686" s="20"/>
      <c r="HPY686" s="20"/>
      <c r="HPZ686" s="20"/>
      <c r="HQA686" s="20"/>
      <c r="HQB686" s="20"/>
      <c r="HQC686" s="19"/>
      <c r="HQD686" s="108"/>
      <c r="HQE686" s="20"/>
      <c r="HQF686" s="20"/>
      <c r="HQG686" s="20"/>
      <c r="HQH686" s="20"/>
      <c r="HQI686" s="20"/>
      <c r="HQJ686" s="19"/>
      <c r="HQK686" s="108"/>
      <c r="HQL686" s="20"/>
      <c r="HQM686" s="20"/>
      <c r="HQN686" s="20"/>
      <c r="HQO686" s="20"/>
      <c r="HQP686" s="20"/>
      <c r="HQQ686" s="19"/>
      <c r="HQR686" s="108"/>
      <c r="HQS686" s="20"/>
      <c r="HQT686" s="20"/>
      <c r="HQU686" s="20"/>
      <c r="HQV686" s="20"/>
      <c r="HQW686" s="20"/>
      <c r="HQX686" s="19"/>
      <c r="HQY686" s="108"/>
      <c r="HQZ686" s="20"/>
      <c r="HRA686" s="20"/>
      <c r="HRB686" s="20"/>
      <c r="HRC686" s="20"/>
      <c r="HRD686" s="20"/>
      <c r="HRE686" s="19"/>
      <c r="HRF686" s="108"/>
      <c r="HRG686" s="20"/>
      <c r="HRH686" s="20"/>
      <c r="HRI686" s="20"/>
      <c r="HRJ686" s="20"/>
      <c r="HRK686" s="20"/>
      <c r="HRL686" s="19"/>
      <c r="HRM686" s="108"/>
      <c r="HRN686" s="20"/>
      <c r="HRO686" s="20"/>
      <c r="HRP686" s="20"/>
      <c r="HRQ686" s="20"/>
      <c r="HRR686" s="20"/>
      <c r="HRS686" s="19"/>
      <c r="HRT686" s="108"/>
      <c r="HRU686" s="20"/>
      <c r="HRV686" s="20"/>
      <c r="HRW686" s="20"/>
      <c r="HRX686" s="20"/>
      <c r="HRY686" s="20"/>
      <c r="HRZ686" s="19"/>
      <c r="HSA686" s="108"/>
      <c r="HSB686" s="20"/>
      <c r="HSC686" s="20"/>
      <c r="HSD686" s="20"/>
      <c r="HSE686" s="20"/>
      <c r="HSF686" s="20"/>
      <c r="HSG686" s="19"/>
      <c r="HSH686" s="108"/>
      <c r="HSI686" s="20"/>
      <c r="HSJ686" s="20"/>
      <c r="HSK686" s="20"/>
      <c r="HSL686" s="20"/>
      <c r="HSM686" s="20"/>
      <c r="HSN686" s="19"/>
      <c r="HSO686" s="108"/>
      <c r="HSP686" s="20"/>
      <c r="HSQ686" s="20"/>
      <c r="HSR686" s="20"/>
      <c r="HSS686" s="20"/>
      <c r="HST686" s="20"/>
      <c r="HSU686" s="19"/>
      <c r="HSV686" s="108"/>
      <c r="HSW686" s="20"/>
      <c r="HSX686" s="20"/>
      <c r="HSY686" s="20"/>
      <c r="HSZ686" s="20"/>
      <c r="HTA686" s="20"/>
      <c r="HTB686" s="19"/>
      <c r="HTC686" s="108"/>
      <c r="HTD686" s="20"/>
      <c r="HTE686" s="20"/>
      <c r="HTF686" s="20"/>
      <c r="HTG686" s="20"/>
      <c r="HTH686" s="20"/>
      <c r="HTI686" s="19"/>
      <c r="HTJ686" s="108"/>
      <c r="HTK686" s="20"/>
      <c r="HTL686" s="20"/>
      <c r="HTM686" s="20"/>
      <c r="HTN686" s="20"/>
      <c r="HTO686" s="20"/>
      <c r="HTP686" s="19"/>
      <c r="HTQ686" s="108"/>
      <c r="HTR686" s="20"/>
      <c r="HTS686" s="20"/>
      <c r="HTT686" s="20"/>
      <c r="HTU686" s="20"/>
      <c r="HTV686" s="20"/>
      <c r="HTW686" s="19"/>
      <c r="HTX686" s="108"/>
      <c r="HTY686" s="20"/>
      <c r="HTZ686" s="20"/>
      <c r="HUA686" s="20"/>
      <c r="HUB686" s="20"/>
      <c r="HUC686" s="20"/>
      <c r="HUD686" s="19"/>
      <c r="HUE686" s="108"/>
      <c r="HUF686" s="20"/>
      <c r="HUG686" s="20"/>
      <c r="HUH686" s="20"/>
      <c r="HUI686" s="20"/>
      <c r="HUJ686" s="20"/>
      <c r="HUK686" s="19"/>
      <c r="HUL686" s="108"/>
      <c r="HUM686" s="20"/>
      <c r="HUN686" s="20"/>
      <c r="HUO686" s="20"/>
      <c r="HUP686" s="20"/>
      <c r="HUQ686" s="20"/>
      <c r="HUR686" s="19"/>
      <c r="HUS686" s="108"/>
      <c r="HUT686" s="20"/>
      <c r="HUU686" s="20"/>
      <c r="HUV686" s="20"/>
      <c r="HUW686" s="20"/>
      <c r="HUX686" s="20"/>
      <c r="HUY686" s="19"/>
      <c r="HUZ686" s="108"/>
      <c r="HVA686" s="20"/>
      <c r="HVB686" s="20"/>
      <c r="HVC686" s="20"/>
      <c r="HVD686" s="20"/>
      <c r="HVE686" s="20"/>
      <c r="HVF686" s="19"/>
      <c r="HVG686" s="108"/>
      <c r="HVH686" s="20"/>
      <c r="HVI686" s="20"/>
      <c r="HVJ686" s="20"/>
      <c r="HVK686" s="20"/>
      <c r="HVL686" s="20"/>
      <c r="HVM686" s="19"/>
      <c r="HVN686" s="108"/>
      <c r="HVO686" s="20"/>
      <c r="HVP686" s="20"/>
      <c r="HVQ686" s="20"/>
      <c r="HVR686" s="20"/>
      <c r="HVS686" s="20"/>
      <c r="HVT686" s="19"/>
      <c r="HVU686" s="108"/>
      <c r="HVV686" s="20"/>
      <c r="HVW686" s="20"/>
      <c r="HVX686" s="20"/>
      <c r="HVY686" s="20"/>
      <c r="HVZ686" s="20"/>
      <c r="HWA686" s="19"/>
      <c r="HWB686" s="108"/>
      <c r="HWC686" s="20"/>
      <c r="HWD686" s="20"/>
      <c r="HWE686" s="20"/>
      <c r="HWF686" s="20"/>
      <c r="HWG686" s="20"/>
      <c r="HWH686" s="19"/>
      <c r="HWI686" s="108"/>
      <c r="HWJ686" s="20"/>
      <c r="HWK686" s="20"/>
      <c r="HWL686" s="20"/>
      <c r="HWM686" s="20"/>
      <c r="HWN686" s="20"/>
      <c r="HWO686" s="19"/>
      <c r="HWP686" s="108"/>
      <c r="HWQ686" s="20"/>
      <c r="HWR686" s="20"/>
      <c r="HWS686" s="20"/>
      <c r="HWT686" s="20"/>
      <c r="HWU686" s="20"/>
      <c r="HWV686" s="19"/>
      <c r="HWW686" s="108"/>
      <c r="HWX686" s="20"/>
      <c r="HWY686" s="20"/>
      <c r="HWZ686" s="20"/>
      <c r="HXA686" s="20"/>
      <c r="HXB686" s="20"/>
      <c r="HXC686" s="19"/>
      <c r="HXD686" s="108"/>
      <c r="HXE686" s="20"/>
      <c r="HXF686" s="20"/>
      <c r="HXG686" s="20"/>
      <c r="HXH686" s="20"/>
      <c r="HXI686" s="20"/>
      <c r="HXJ686" s="19"/>
      <c r="HXK686" s="108"/>
      <c r="HXL686" s="20"/>
      <c r="HXM686" s="20"/>
      <c r="HXN686" s="20"/>
      <c r="HXO686" s="20"/>
      <c r="HXP686" s="20"/>
      <c r="HXQ686" s="19"/>
      <c r="HXR686" s="108"/>
      <c r="HXS686" s="20"/>
      <c r="HXT686" s="20"/>
      <c r="HXU686" s="20"/>
      <c r="HXV686" s="20"/>
      <c r="HXW686" s="20"/>
      <c r="HXX686" s="19"/>
      <c r="HXY686" s="108"/>
      <c r="HXZ686" s="20"/>
      <c r="HYA686" s="20"/>
      <c r="HYB686" s="20"/>
      <c r="HYC686" s="20"/>
      <c r="HYD686" s="20"/>
      <c r="HYE686" s="19"/>
      <c r="HYF686" s="108"/>
      <c r="HYG686" s="20"/>
      <c r="HYH686" s="20"/>
      <c r="HYI686" s="20"/>
      <c r="HYJ686" s="20"/>
      <c r="HYK686" s="20"/>
      <c r="HYL686" s="19"/>
      <c r="HYM686" s="108"/>
      <c r="HYN686" s="20"/>
      <c r="HYO686" s="20"/>
      <c r="HYP686" s="20"/>
      <c r="HYQ686" s="20"/>
      <c r="HYR686" s="20"/>
      <c r="HYS686" s="19"/>
      <c r="HYT686" s="108"/>
      <c r="HYU686" s="20"/>
      <c r="HYV686" s="20"/>
      <c r="HYW686" s="20"/>
      <c r="HYX686" s="20"/>
      <c r="HYY686" s="20"/>
      <c r="HYZ686" s="19"/>
      <c r="HZA686" s="108"/>
      <c r="HZB686" s="20"/>
      <c r="HZC686" s="20"/>
      <c r="HZD686" s="20"/>
      <c r="HZE686" s="20"/>
      <c r="HZF686" s="20"/>
      <c r="HZG686" s="19"/>
      <c r="HZH686" s="108"/>
      <c r="HZI686" s="20"/>
      <c r="HZJ686" s="20"/>
      <c r="HZK686" s="20"/>
      <c r="HZL686" s="20"/>
      <c r="HZM686" s="20"/>
      <c r="HZN686" s="19"/>
      <c r="HZO686" s="108"/>
      <c r="HZP686" s="20"/>
      <c r="HZQ686" s="20"/>
      <c r="HZR686" s="20"/>
      <c r="HZS686" s="20"/>
      <c r="HZT686" s="20"/>
      <c r="HZU686" s="19"/>
      <c r="HZV686" s="108"/>
      <c r="HZW686" s="20"/>
      <c r="HZX686" s="20"/>
      <c r="HZY686" s="20"/>
      <c r="HZZ686" s="20"/>
      <c r="IAA686" s="20"/>
      <c r="IAB686" s="19"/>
      <c r="IAC686" s="108"/>
      <c r="IAD686" s="20"/>
      <c r="IAE686" s="20"/>
      <c r="IAF686" s="20"/>
      <c r="IAG686" s="20"/>
      <c r="IAH686" s="20"/>
      <c r="IAI686" s="19"/>
      <c r="IAJ686" s="108"/>
      <c r="IAK686" s="20"/>
      <c r="IAL686" s="20"/>
      <c r="IAM686" s="20"/>
      <c r="IAN686" s="20"/>
      <c r="IAO686" s="20"/>
      <c r="IAP686" s="19"/>
      <c r="IAQ686" s="108"/>
      <c r="IAR686" s="20"/>
      <c r="IAS686" s="20"/>
      <c r="IAT686" s="20"/>
      <c r="IAU686" s="20"/>
      <c r="IAV686" s="20"/>
      <c r="IAW686" s="19"/>
      <c r="IAX686" s="108"/>
      <c r="IAY686" s="20"/>
      <c r="IAZ686" s="20"/>
      <c r="IBA686" s="20"/>
      <c r="IBB686" s="20"/>
      <c r="IBC686" s="20"/>
      <c r="IBD686" s="19"/>
      <c r="IBE686" s="108"/>
      <c r="IBF686" s="20"/>
      <c r="IBG686" s="20"/>
      <c r="IBH686" s="20"/>
      <c r="IBI686" s="20"/>
      <c r="IBJ686" s="20"/>
      <c r="IBK686" s="19"/>
      <c r="IBL686" s="108"/>
      <c r="IBM686" s="20"/>
      <c r="IBN686" s="20"/>
      <c r="IBO686" s="20"/>
      <c r="IBP686" s="20"/>
      <c r="IBQ686" s="20"/>
      <c r="IBR686" s="19"/>
      <c r="IBS686" s="108"/>
      <c r="IBT686" s="20"/>
      <c r="IBU686" s="20"/>
      <c r="IBV686" s="20"/>
      <c r="IBW686" s="20"/>
      <c r="IBX686" s="20"/>
      <c r="IBY686" s="19"/>
      <c r="IBZ686" s="108"/>
      <c r="ICA686" s="20"/>
      <c r="ICB686" s="20"/>
      <c r="ICC686" s="20"/>
      <c r="ICD686" s="20"/>
      <c r="ICE686" s="20"/>
      <c r="ICF686" s="19"/>
      <c r="ICG686" s="108"/>
      <c r="ICH686" s="20"/>
      <c r="ICI686" s="20"/>
      <c r="ICJ686" s="20"/>
      <c r="ICK686" s="20"/>
      <c r="ICL686" s="20"/>
      <c r="ICM686" s="19"/>
      <c r="ICN686" s="108"/>
      <c r="ICO686" s="20"/>
      <c r="ICP686" s="20"/>
      <c r="ICQ686" s="20"/>
      <c r="ICR686" s="20"/>
      <c r="ICS686" s="20"/>
      <c r="ICT686" s="19"/>
      <c r="ICU686" s="108"/>
      <c r="ICV686" s="20"/>
      <c r="ICW686" s="20"/>
      <c r="ICX686" s="20"/>
      <c r="ICY686" s="20"/>
      <c r="ICZ686" s="20"/>
      <c r="IDA686" s="19"/>
      <c r="IDB686" s="108"/>
      <c r="IDC686" s="20"/>
      <c r="IDD686" s="20"/>
      <c r="IDE686" s="20"/>
      <c r="IDF686" s="20"/>
      <c r="IDG686" s="20"/>
      <c r="IDH686" s="19"/>
      <c r="IDI686" s="108"/>
      <c r="IDJ686" s="20"/>
      <c r="IDK686" s="20"/>
      <c r="IDL686" s="20"/>
      <c r="IDM686" s="20"/>
      <c r="IDN686" s="20"/>
      <c r="IDO686" s="19"/>
      <c r="IDP686" s="108"/>
      <c r="IDQ686" s="20"/>
      <c r="IDR686" s="20"/>
      <c r="IDS686" s="20"/>
      <c r="IDT686" s="20"/>
      <c r="IDU686" s="20"/>
      <c r="IDV686" s="19"/>
      <c r="IDW686" s="108"/>
      <c r="IDX686" s="20"/>
      <c r="IDY686" s="20"/>
      <c r="IDZ686" s="20"/>
      <c r="IEA686" s="20"/>
      <c r="IEB686" s="20"/>
      <c r="IEC686" s="19"/>
      <c r="IED686" s="108"/>
      <c r="IEE686" s="20"/>
      <c r="IEF686" s="20"/>
      <c r="IEG686" s="20"/>
      <c r="IEH686" s="20"/>
      <c r="IEI686" s="20"/>
      <c r="IEJ686" s="19"/>
      <c r="IEK686" s="108"/>
      <c r="IEL686" s="20"/>
      <c r="IEM686" s="20"/>
      <c r="IEN686" s="20"/>
      <c r="IEO686" s="20"/>
      <c r="IEP686" s="20"/>
      <c r="IEQ686" s="19"/>
      <c r="IER686" s="108"/>
      <c r="IES686" s="20"/>
      <c r="IET686" s="20"/>
      <c r="IEU686" s="20"/>
      <c r="IEV686" s="20"/>
      <c r="IEW686" s="20"/>
      <c r="IEX686" s="19"/>
      <c r="IEY686" s="108"/>
      <c r="IEZ686" s="20"/>
      <c r="IFA686" s="20"/>
      <c r="IFB686" s="20"/>
      <c r="IFC686" s="20"/>
      <c r="IFD686" s="20"/>
      <c r="IFE686" s="19"/>
      <c r="IFF686" s="108"/>
      <c r="IFG686" s="20"/>
      <c r="IFH686" s="20"/>
      <c r="IFI686" s="20"/>
      <c r="IFJ686" s="20"/>
      <c r="IFK686" s="20"/>
      <c r="IFL686" s="19"/>
      <c r="IFM686" s="108"/>
      <c r="IFN686" s="20"/>
      <c r="IFO686" s="20"/>
      <c r="IFP686" s="20"/>
      <c r="IFQ686" s="20"/>
      <c r="IFR686" s="20"/>
      <c r="IFS686" s="19"/>
      <c r="IFT686" s="108"/>
      <c r="IFU686" s="20"/>
      <c r="IFV686" s="20"/>
      <c r="IFW686" s="20"/>
      <c r="IFX686" s="20"/>
      <c r="IFY686" s="20"/>
      <c r="IFZ686" s="19"/>
      <c r="IGA686" s="108"/>
      <c r="IGB686" s="20"/>
      <c r="IGC686" s="20"/>
      <c r="IGD686" s="20"/>
      <c r="IGE686" s="20"/>
      <c r="IGF686" s="20"/>
      <c r="IGG686" s="19"/>
      <c r="IGH686" s="108"/>
      <c r="IGI686" s="20"/>
      <c r="IGJ686" s="20"/>
      <c r="IGK686" s="20"/>
      <c r="IGL686" s="20"/>
      <c r="IGM686" s="20"/>
      <c r="IGN686" s="19"/>
      <c r="IGO686" s="108"/>
      <c r="IGP686" s="20"/>
      <c r="IGQ686" s="20"/>
      <c r="IGR686" s="20"/>
      <c r="IGS686" s="20"/>
      <c r="IGT686" s="20"/>
      <c r="IGU686" s="19"/>
      <c r="IGV686" s="108"/>
      <c r="IGW686" s="20"/>
      <c r="IGX686" s="20"/>
      <c r="IGY686" s="20"/>
      <c r="IGZ686" s="20"/>
      <c r="IHA686" s="20"/>
      <c r="IHB686" s="19"/>
      <c r="IHC686" s="108"/>
      <c r="IHD686" s="20"/>
      <c r="IHE686" s="20"/>
      <c r="IHF686" s="20"/>
      <c r="IHG686" s="20"/>
      <c r="IHH686" s="20"/>
      <c r="IHI686" s="19"/>
      <c r="IHJ686" s="108"/>
      <c r="IHK686" s="20"/>
      <c r="IHL686" s="20"/>
      <c r="IHM686" s="20"/>
      <c r="IHN686" s="20"/>
      <c r="IHO686" s="20"/>
      <c r="IHP686" s="19"/>
      <c r="IHQ686" s="108"/>
      <c r="IHR686" s="20"/>
      <c r="IHS686" s="20"/>
      <c r="IHT686" s="20"/>
      <c r="IHU686" s="20"/>
      <c r="IHV686" s="20"/>
      <c r="IHW686" s="19"/>
      <c r="IHX686" s="108"/>
      <c r="IHY686" s="20"/>
      <c r="IHZ686" s="20"/>
      <c r="IIA686" s="20"/>
      <c r="IIB686" s="20"/>
      <c r="IIC686" s="20"/>
      <c r="IID686" s="19"/>
      <c r="IIE686" s="108"/>
      <c r="IIF686" s="20"/>
      <c r="IIG686" s="20"/>
      <c r="IIH686" s="20"/>
      <c r="III686" s="20"/>
      <c r="IIJ686" s="20"/>
      <c r="IIK686" s="19"/>
      <c r="IIL686" s="108"/>
      <c r="IIM686" s="20"/>
      <c r="IIN686" s="20"/>
      <c r="IIO686" s="20"/>
      <c r="IIP686" s="20"/>
      <c r="IIQ686" s="20"/>
      <c r="IIR686" s="19"/>
      <c r="IIS686" s="108"/>
      <c r="IIT686" s="20"/>
      <c r="IIU686" s="20"/>
      <c r="IIV686" s="20"/>
      <c r="IIW686" s="20"/>
      <c r="IIX686" s="20"/>
      <c r="IIY686" s="19"/>
      <c r="IIZ686" s="108"/>
      <c r="IJA686" s="20"/>
      <c r="IJB686" s="20"/>
      <c r="IJC686" s="20"/>
      <c r="IJD686" s="20"/>
      <c r="IJE686" s="20"/>
      <c r="IJF686" s="19"/>
      <c r="IJG686" s="108"/>
      <c r="IJH686" s="20"/>
      <c r="IJI686" s="20"/>
      <c r="IJJ686" s="20"/>
      <c r="IJK686" s="20"/>
      <c r="IJL686" s="20"/>
      <c r="IJM686" s="19"/>
      <c r="IJN686" s="108"/>
      <c r="IJO686" s="20"/>
      <c r="IJP686" s="20"/>
      <c r="IJQ686" s="20"/>
      <c r="IJR686" s="20"/>
      <c r="IJS686" s="20"/>
      <c r="IJT686" s="19"/>
      <c r="IJU686" s="108"/>
      <c r="IJV686" s="20"/>
      <c r="IJW686" s="20"/>
      <c r="IJX686" s="20"/>
      <c r="IJY686" s="20"/>
      <c r="IJZ686" s="20"/>
      <c r="IKA686" s="19"/>
      <c r="IKB686" s="108"/>
      <c r="IKC686" s="20"/>
      <c r="IKD686" s="20"/>
      <c r="IKE686" s="20"/>
      <c r="IKF686" s="20"/>
      <c r="IKG686" s="20"/>
      <c r="IKH686" s="19"/>
      <c r="IKI686" s="108"/>
      <c r="IKJ686" s="20"/>
      <c r="IKK686" s="20"/>
      <c r="IKL686" s="20"/>
      <c r="IKM686" s="20"/>
      <c r="IKN686" s="20"/>
      <c r="IKO686" s="19"/>
      <c r="IKP686" s="108"/>
      <c r="IKQ686" s="20"/>
      <c r="IKR686" s="20"/>
      <c r="IKS686" s="20"/>
      <c r="IKT686" s="20"/>
      <c r="IKU686" s="20"/>
      <c r="IKV686" s="19"/>
      <c r="IKW686" s="108"/>
      <c r="IKX686" s="20"/>
      <c r="IKY686" s="20"/>
      <c r="IKZ686" s="20"/>
      <c r="ILA686" s="20"/>
      <c r="ILB686" s="20"/>
      <c r="ILC686" s="19"/>
      <c r="ILD686" s="108"/>
      <c r="ILE686" s="20"/>
      <c r="ILF686" s="20"/>
      <c r="ILG686" s="20"/>
      <c r="ILH686" s="20"/>
      <c r="ILI686" s="20"/>
      <c r="ILJ686" s="19"/>
      <c r="ILK686" s="108"/>
      <c r="ILL686" s="20"/>
      <c r="ILM686" s="20"/>
      <c r="ILN686" s="20"/>
      <c r="ILO686" s="20"/>
      <c r="ILP686" s="20"/>
      <c r="ILQ686" s="19"/>
      <c r="ILR686" s="108"/>
      <c r="ILS686" s="20"/>
      <c r="ILT686" s="20"/>
      <c r="ILU686" s="20"/>
      <c r="ILV686" s="20"/>
      <c r="ILW686" s="20"/>
      <c r="ILX686" s="19"/>
      <c r="ILY686" s="108"/>
      <c r="ILZ686" s="20"/>
      <c r="IMA686" s="20"/>
      <c r="IMB686" s="20"/>
      <c r="IMC686" s="20"/>
      <c r="IMD686" s="20"/>
      <c r="IME686" s="19"/>
      <c r="IMF686" s="108"/>
      <c r="IMG686" s="20"/>
      <c r="IMH686" s="20"/>
      <c r="IMI686" s="20"/>
      <c r="IMJ686" s="20"/>
      <c r="IMK686" s="20"/>
      <c r="IML686" s="19"/>
      <c r="IMM686" s="108"/>
      <c r="IMN686" s="20"/>
      <c r="IMO686" s="20"/>
      <c r="IMP686" s="20"/>
      <c r="IMQ686" s="20"/>
      <c r="IMR686" s="20"/>
      <c r="IMS686" s="19"/>
      <c r="IMT686" s="108"/>
      <c r="IMU686" s="20"/>
      <c r="IMV686" s="20"/>
      <c r="IMW686" s="20"/>
      <c r="IMX686" s="20"/>
      <c r="IMY686" s="20"/>
      <c r="IMZ686" s="19"/>
      <c r="INA686" s="108"/>
      <c r="INB686" s="20"/>
      <c r="INC686" s="20"/>
      <c r="IND686" s="20"/>
      <c r="INE686" s="20"/>
      <c r="INF686" s="20"/>
      <c r="ING686" s="19"/>
      <c r="INH686" s="108"/>
      <c r="INI686" s="20"/>
      <c r="INJ686" s="20"/>
      <c r="INK686" s="20"/>
      <c r="INL686" s="20"/>
      <c r="INM686" s="20"/>
      <c r="INN686" s="19"/>
      <c r="INO686" s="108"/>
      <c r="INP686" s="20"/>
      <c r="INQ686" s="20"/>
      <c r="INR686" s="20"/>
      <c r="INS686" s="20"/>
      <c r="INT686" s="20"/>
      <c r="INU686" s="19"/>
      <c r="INV686" s="108"/>
      <c r="INW686" s="20"/>
      <c r="INX686" s="20"/>
      <c r="INY686" s="20"/>
      <c r="INZ686" s="20"/>
      <c r="IOA686" s="20"/>
      <c r="IOB686" s="19"/>
      <c r="IOC686" s="108"/>
      <c r="IOD686" s="20"/>
      <c r="IOE686" s="20"/>
      <c r="IOF686" s="20"/>
      <c r="IOG686" s="20"/>
      <c r="IOH686" s="20"/>
      <c r="IOI686" s="19"/>
      <c r="IOJ686" s="108"/>
      <c r="IOK686" s="20"/>
      <c r="IOL686" s="20"/>
      <c r="IOM686" s="20"/>
      <c r="ION686" s="20"/>
      <c r="IOO686" s="20"/>
      <c r="IOP686" s="19"/>
      <c r="IOQ686" s="108"/>
      <c r="IOR686" s="20"/>
      <c r="IOS686" s="20"/>
      <c r="IOT686" s="20"/>
      <c r="IOU686" s="20"/>
      <c r="IOV686" s="20"/>
      <c r="IOW686" s="19"/>
      <c r="IOX686" s="108"/>
      <c r="IOY686" s="20"/>
      <c r="IOZ686" s="20"/>
      <c r="IPA686" s="20"/>
      <c r="IPB686" s="20"/>
      <c r="IPC686" s="20"/>
      <c r="IPD686" s="19"/>
      <c r="IPE686" s="108"/>
      <c r="IPF686" s="20"/>
      <c r="IPG686" s="20"/>
      <c r="IPH686" s="20"/>
      <c r="IPI686" s="20"/>
      <c r="IPJ686" s="20"/>
      <c r="IPK686" s="19"/>
      <c r="IPL686" s="108"/>
      <c r="IPM686" s="20"/>
      <c r="IPN686" s="20"/>
      <c r="IPO686" s="20"/>
      <c r="IPP686" s="20"/>
      <c r="IPQ686" s="20"/>
      <c r="IPR686" s="19"/>
      <c r="IPS686" s="108"/>
      <c r="IPT686" s="20"/>
      <c r="IPU686" s="20"/>
      <c r="IPV686" s="20"/>
      <c r="IPW686" s="20"/>
      <c r="IPX686" s="20"/>
      <c r="IPY686" s="19"/>
      <c r="IPZ686" s="108"/>
      <c r="IQA686" s="20"/>
      <c r="IQB686" s="20"/>
      <c r="IQC686" s="20"/>
      <c r="IQD686" s="20"/>
      <c r="IQE686" s="20"/>
      <c r="IQF686" s="19"/>
      <c r="IQG686" s="108"/>
      <c r="IQH686" s="20"/>
      <c r="IQI686" s="20"/>
      <c r="IQJ686" s="20"/>
      <c r="IQK686" s="20"/>
      <c r="IQL686" s="20"/>
      <c r="IQM686" s="19"/>
      <c r="IQN686" s="108"/>
      <c r="IQO686" s="20"/>
      <c r="IQP686" s="20"/>
      <c r="IQQ686" s="20"/>
      <c r="IQR686" s="20"/>
      <c r="IQS686" s="20"/>
      <c r="IQT686" s="19"/>
      <c r="IQU686" s="108"/>
      <c r="IQV686" s="20"/>
      <c r="IQW686" s="20"/>
      <c r="IQX686" s="20"/>
      <c r="IQY686" s="20"/>
      <c r="IQZ686" s="20"/>
      <c r="IRA686" s="19"/>
      <c r="IRB686" s="108"/>
      <c r="IRC686" s="20"/>
      <c r="IRD686" s="20"/>
      <c r="IRE686" s="20"/>
      <c r="IRF686" s="20"/>
      <c r="IRG686" s="20"/>
      <c r="IRH686" s="19"/>
      <c r="IRI686" s="108"/>
      <c r="IRJ686" s="20"/>
      <c r="IRK686" s="20"/>
      <c r="IRL686" s="20"/>
      <c r="IRM686" s="20"/>
      <c r="IRN686" s="20"/>
      <c r="IRO686" s="19"/>
      <c r="IRP686" s="108"/>
      <c r="IRQ686" s="20"/>
      <c r="IRR686" s="20"/>
      <c r="IRS686" s="20"/>
      <c r="IRT686" s="20"/>
      <c r="IRU686" s="20"/>
      <c r="IRV686" s="19"/>
      <c r="IRW686" s="108"/>
      <c r="IRX686" s="20"/>
      <c r="IRY686" s="20"/>
      <c r="IRZ686" s="20"/>
      <c r="ISA686" s="20"/>
      <c r="ISB686" s="20"/>
      <c r="ISC686" s="19"/>
      <c r="ISD686" s="108"/>
      <c r="ISE686" s="20"/>
      <c r="ISF686" s="20"/>
      <c r="ISG686" s="20"/>
      <c r="ISH686" s="20"/>
      <c r="ISI686" s="20"/>
      <c r="ISJ686" s="19"/>
      <c r="ISK686" s="108"/>
      <c r="ISL686" s="20"/>
      <c r="ISM686" s="20"/>
      <c r="ISN686" s="20"/>
      <c r="ISO686" s="20"/>
      <c r="ISP686" s="20"/>
      <c r="ISQ686" s="19"/>
      <c r="ISR686" s="108"/>
      <c r="ISS686" s="20"/>
      <c r="IST686" s="20"/>
      <c r="ISU686" s="20"/>
      <c r="ISV686" s="20"/>
      <c r="ISW686" s="20"/>
      <c r="ISX686" s="19"/>
      <c r="ISY686" s="108"/>
      <c r="ISZ686" s="20"/>
      <c r="ITA686" s="20"/>
      <c r="ITB686" s="20"/>
      <c r="ITC686" s="20"/>
      <c r="ITD686" s="20"/>
      <c r="ITE686" s="19"/>
      <c r="ITF686" s="108"/>
      <c r="ITG686" s="20"/>
      <c r="ITH686" s="20"/>
      <c r="ITI686" s="20"/>
      <c r="ITJ686" s="20"/>
      <c r="ITK686" s="20"/>
      <c r="ITL686" s="19"/>
      <c r="ITM686" s="108"/>
      <c r="ITN686" s="20"/>
      <c r="ITO686" s="20"/>
      <c r="ITP686" s="20"/>
      <c r="ITQ686" s="20"/>
      <c r="ITR686" s="20"/>
      <c r="ITS686" s="19"/>
      <c r="ITT686" s="108"/>
      <c r="ITU686" s="20"/>
      <c r="ITV686" s="20"/>
      <c r="ITW686" s="20"/>
      <c r="ITX686" s="20"/>
      <c r="ITY686" s="20"/>
      <c r="ITZ686" s="19"/>
      <c r="IUA686" s="108"/>
      <c r="IUB686" s="20"/>
      <c r="IUC686" s="20"/>
      <c r="IUD686" s="20"/>
      <c r="IUE686" s="20"/>
      <c r="IUF686" s="20"/>
      <c r="IUG686" s="19"/>
      <c r="IUH686" s="108"/>
      <c r="IUI686" s="20"/>
      <c r="IUJ686" s="20"/>
      <c r="IUK686" s="20"/>
      <c r="IUL686" s="20"/>
      <c r="IUM686" s="20"/>
      <c r="IUN686" s="19"/>
      <c r="IUO686" s="108"/>
      <c r="IUP686" s="20"/>
      <c r="IUQ686" s="20"/>
      <c r="IUR686" s="20"/>
      <c r="IUS686" s="20"/>
      <c r="IUT686" s="20"/>
      <c r="IUU686" s="19"/>
      <c r="IUV686" s="108"/>
      <c r="IUW686" s="20"/>
      <c r="IUX686" s="20"/>
      <c r="IUY686" s="20"/>
      <c r="IUZ686" s="20"/>
      <c r="IVA686" s="20"/>
      <c r="IVB686" s="19"/>
      <c r="IVC686" s="108"/>
      <c r="IVD686" s="20"/>
      <c r="IVE686" s="20"/>
      <c r="IVF686" s="20"/>
      <c r="IVG686" s="20"/>
      <c r="IVH686" s="20"/>
      <c r="IVI686" s="19"/>
      <c r="IVJ686" s="108"/>
      <c r="IVK686" s="20"/>
      <c r="IVL686" s="20"/>
      <c r="IVM686" s="20"/>
      <c r="IVN686" s="20"/>
      <c r="IVO686" s="20"/>
      <c r="IVP686" s="19"/>
      <c r="IVQ686" s="108"/>
      <c r="IVR686" s="20"/>
      <c r="IVS686" s="20"/>
      <c r="IVT686" s="20"/>
      <c r="IVU686" s="20"/>
      <c r="IVV686" s="20"/>
      <c r="IVW686" s="19"/>
      <c r="IVX686" s="108"/>
      <c r="IVY686" s="20"/>
      <c r="IVZ686" s="20"/>
      <c r="IWA686" s="20"/>
      <c r="IWB686" s="20"/>
      <c r="IWC686" s="20"/>
      <c r="IWD686" s="19"/>
      <c r="IWE686" s="108"/>
      <c r="IWF686" s="20"/>
      <c r="IWG686" s="20"/>
      <c r="IWH686" s="20"/>
      <c r="IWI686" s="20"/>
      <c r="IWJ686" s="20"/>
      <c r="IWK686" s="19"/>
      <c r="IWL686" s="108"/>
      <c r="IWM686" s="20"/>
      <c r="IWN686" s="20"/>
      <c r="IWO686" s="20"/>
      <c r="IWP686" s="20"/>
      <c r="IWQ686" s="20"/>
      <c r="IWR686" s="19"/>
      <c r="IWS686" s="108"/>
      <c r="IWT686" s="20"/>
      <c r="IWU686" s="20"/>
      <c r="IWV686" s="20"/>
      <c r="IWW686" s="20"/>
      <c r="IWX686" s="20"/>
      <c r="IWY686" s="19"/>
      <c r="IWZ686" s="108"/>
      <c r="IXA686" s="20"/>
      <c r="IXB686" s="20"/>
      <c r="IXC686" s="20"/>
      <c r="IXD686" s="20"/>
      <c r="IXE686" s="20"/>
      <c r="IXF686" s="19"/>
      <c r="IXG686" s="108"/>
      <c r="IXH686" s="20"/>
      <c r="IXI686" s="20"/>
      <c r="IXJ686" s="20"/>
      <c r="IXK686" s="20"/>
      <c r="IXL686" s="20"/>
      <c r="IXM686" s="19"/>
      <c r="IXN686" s="108"/>
      <c r="IXO686" s="20"/>
      <c r="IXP686" s="20"/>
      <c r="IXQ686" s="20"/>
      <c r="IXR686" s="20"/>
      <c r="IXS686" s="20"/>
      <c r="IXT686" s="19"/>
      <c r="IXU686" s="108"/>
      <c r="IXV686" s="20"/>
      <c r="IXW686" s="20"/>
      <c r="IXX686" s="20"/>
      <c r="IXY686" s="20"/>
      <c r="IXZ686" s="20"/>
      <c r="IYA686" s="19"/>
      <c r="IYB686" s="108"/>
      <c r="IYC686" s="20"/>
      <c r="IYD686" s="20"/>
      <c r="IYE686" s="20"/>
      <c r="IYF686" s="20"/>
      <c r="IYG686" s="20"/>
      <c r="IYH686" s="19"/>
      <c r="IYI686" s="108"/>
      <c r="IYJ686" s="20"/>
      <c r="IYK686" s="20"/>
      <c r="IYL686" s="20"/>
      <c r="IYM686" s="20"/>
      <c r="IYN686" s="20"/>
      <c r="IYO686" s="19"/>
      <c r="IYP686" s="108"/>
      <c r="IYQ686" s="20"/>
      <c r="IYR686" s="20"/>
      <c r="IYS686" s="20"/>
      <c r="IYT686" s="20"/>
      <c r="IYU686" s="20"/>
      <c r="IYV686" s="19"/>
      <c r="IYW686" s="108"/>
      <c r="IYX686" s="20"/>
      <c r="IYY686" s="20"/>
      <c r="IYZ686" s="20"/>
      <c r="IZA686" s="20"/>
      <c r="IZB686" s="20"/>
      <c r="IZC686" s="19"/>
      <c r="IZD686" s="108"/>
      <c r="IZE686" s="20"/>
      <c r="IZF686" s="20"/>
      <c r="IZG686" s="20"/>
      <c r="IZH686" s="20"/>
      <c r="IZI686" s="20"/>
      <c r="IZJ686" s="19"/>
      <c r="IZK686" s="108"/>
      <c r="IZL686" s="20"/>
      <c r="IZM686" s="20"/>
      <c r="IZN686" s="20"/>
      <c r="IZO686" s="20"/>
      <c r="IZP686" s="20"/>
      <c r="IZQ686" s="19"/>
      <c r="IZR686" s="108"/>
      <c r="IZS686" s="20"/>
      <c r="IZT686" s="20"/>
      <c r="IZU686" s="20"/>
      <c r="IZV686" s="20"/>
      <c r="IZW686" s="20"/>
      <c r="IZX686" s="19"/>
      <c r="IZY686" s="108"/>
      <c r="IZZ686" s="20"/>
      <c r="JAA686" s="20"/>
      <c r="JAB686" s="20"/>
      <c r="JAC686" s="20"/>
      <c r="JAD686" s="20"/>
      <c r="JAE686" s="19"/>
      <c r="JAF686" s="108"/>
      <c r="JAG686" s="20"/>
      <c r="JAH686" s="20"/>
      <c r="JAI686" s="20"/>
      <c r="JAJ686" s="20"/>
      <c r="JAK686" s="20"/>
      <c r="JAL686" s="19"/>
      <c r="JAM686" s="108"/>
      <c r="JAN686" s="20"/>
      <c r="JAO686" s="20"/>
      <c r="JAP686" s="20"/>
      <c r="JAQ686" s="20"/>
      <c r="JAR686" s="20"/>
      <c r="JAS686" s="19"/>
      <c r="JAT686" s="108"/>
      <c r="JAU686" s="20"/>
      <c r="JAV686" s="20"/>
      <c r="JAW686" s="20"/>
      <c r="JAX686" s="20"/>
      <c r="JAY686" s="20"/>
      <c r="JAZ686" s="19"/>
      <c r="JBA686" s="108"/>
      <c r="JBB686" s="20"/>
      <c r="JBC686" s="20"/>
      <c r="JBD686" s="20"/>
      <c r="JBE686" s="20"/>
      <c r="JBF686" s="20"/>
      <c r="JBG686" s="19"/>
      <c r="JBH686" s="108"/>
      <c r="JBI686" s="20"/>
      <c r="JBJ686" s="20"/>
      <c r="JBK686" s="20"/>
      <c r="JBL686" s="20"/>
      <c r="JBM686" s="20"/>
      <c r="JBN686" s="19"/>
      <c r="JBO686" s="108"/>
      <c r="JBP686" s="20"/>
      <c r="JBQ686" s="20"/>
      <c r="JBR686" s="20"/>
      <c r="JBS686" s="20"/>
      <c r="JBT686" s="20"/>
      <c r="JBU686" s="19"/>
      <c r="JBV686" s="108"/>
      <c r="JBW686" s="20"/>
      <c r="JBX686" s="20"/>
      <c r="JBY686" s="20"/>
      <c r="JBZ686" s="20"/>
      <c r="JCA686" s="20"/>
      <c r="JCB686" s="19"/>
      <c r="JCC686" s="108"/>
      <c r="JCD686" s="20"/>
      <c r="JCE686" s="20"/>
      <c r="JCF686" s="20"/>
      <c r="JCG686" s="20"/>
      <c r="JCH686" s="20"/>
      <c r="JCI686" s="19"/>
      <c r="JCJ686" s="108"/>
      <c r="JCK686" s="20"/>
      <c r="JCL686" s="20"/>
      <c r="JCM686" s="20"/>
      <c r="JCN686" s="20"/>
      <c r="JCO686" s="20"/>
      <c r="JCP686" s="19"/>
      <c r="JCQ686" s="108"/>
      <c r="JCR686" s="20"/>
      <c r="JCS686" s="20"/>
      <c r="JCT686" s="20"/>
      <c r="JCU686" s="20"/>
      <c r="JCV686" s="20"/>
      <c r="JCW686" s="19"/>
      <c r="JCX686" s="108"/>
      <c r="JCY686" s="20"/>
      <c r="JCZ686" s="20"/>
      <c r="JDA686" s="20"/>
      <c r="JDB686" s="20"/>
      <c r="JDC686" s="20"/>
      <c r="JDD686" s="19"/>
      <c r="JDE686" s="108"/>
      <c r="JDF686" s="20"/>
      <c r="JDG686" s="20"/>
      <c r="JDH686" s="20"/>
      <c r="JDI686" s="20"/>
      <c r="JDJ686" s="20"/>
      <c r="JDK686" s="19"/>
      <c r="JDL686" s="108"/>
      <c r="JDM686" s="20"/>
      <c r="JDN686" s="20"/>
      <c r="JDO686" s="20"/>
      <c r="JDP686" s="20"/>
      <c r="JDQ686" s="20"/>
      <c r="JDR686" s="19"/>
      <c r="JDS686" s="108"/>
      <c r="JDT686" s="20"/>
      <c r="JDU686" s="20"/>
      <c r="JDV686" s="20"/>
      <c r="JDW686" s="20"/>
      <c r="JDX686" s="20"/>
      <c r="JDY686" s="19"/>
      <c r="JDZ686" s="108"/>
      <c r="JEA686" s="20"/>
      <c r="JEB686" s="20"/>
      <c r="JEC686" s="20"/>
      <c r="JED686" s="20"/>
      <c r="JEE686" s="20"/>
      <c r="JEF686" s="19"/>
      <c r="JEG686" s="108"/>
      <c r="JEH686" s="20"/>
      <c r="JEI686" s="20"/>
      <c r="JEJ686" s="20"/>
      <c r="JEK686" s="20"/>
      <c r="JEL686" s="20"/>
      <c r="JEM686" s="19"/>
      <c r="JEN686" s="108"/>
      <c r="JEO686" s="20"/>
      <c r="JEP686" s="20"/>
      <c r="JEQ686" s="20"/>
      <c r="JER686" s="20"/>
      <c r="JES686" s="20"/>
      <c r="JET686" s="19"/>
      <c r="JEU686" s="108"/>
      <c r="JEV686" s="20"/>
      <c r="JEW686" s="20"/>
      <c r="JEX686" s="20"/>
      <c r="JEY686" s="20"/>
      <c r="JEZ686" s="20"/>
      <c r="JFA686" s="19"/>
      <c r="JFB686" s="108"/>
      <c r="JFC686" s="20"/>
      <c r="JFD686" s="20"/>
      <c r="JFE686" s="20"/>
      <c r="JFF686" s="20"/>
      <c r="JFG686" s="20"/>
      <c r="JFH686" s="19"/>
      <c r="JFI686" s="108"/>
      <c r="JFJ686" s="20"/>
      <c r="JFK686" s="20"/>
      <c r="JFL686" s="20"/>
      <c r="JFM686" s="20"/>
      <c r="JFN686" s="20"/>
      <c r="JFO686" s="19"/>
      <c r="JFP686" s="108"/>
      <c r="JFQ686" s="20"/>
      <c r="JFR686" s="20"/>
      <c r="JFS686" s="20"/>
      <c r="JFT686" s="20"/>
      <c r="JFU686" s="20"/>
      <c r="JFV686" s="19"/>
      <c r="JFW686" s="108"/>
      <c r="JFX686" s="20"/>
      <c r="JFY686" s="20"/>
      <c r="JFZ686" s="20"/>
      <c r="JGA686" s="20"/>
      <c r="JGB686" s="20"/>
      <c r="JGC686" s="19"/>
      <c r="JGD686" s="108"/>
      <c r="JGE686" s="20"/>
      <c r="JGF686" s="20"/>
      <c r="JGG686" s="20"/>
      <c r="JGH686" s="20"/>
      <c r="JGI686" s="20"/>
      <c r="JGJ686" s="19"/>
      <c r="JGK686" s="108"/>
      <c r="JGL686" s="20"/>
      <c r="JGM686" s="20"/>
      <c r="JGN686" s="20"/>
      <c r="JGO686" s="20"/>
      <c r="JGP686" s="20"/>
      <c r="JGQ686" s="19"/>
      <c r="JGR686" s="108"/>
      <c r="JGS686" s="20"/>
      <c r="JGT686" s="20"/>
      <c r="JGU686" s="20"/>
      <c r="JGV686" s="20"/>
      <c r="JGW686" s="20"/>
      <c r="JGX686" s="19"/>
      <c r="JGY686" s="108"/>
      <c r="JGZ686" s="20"/>
      <c r="JHA686" s="20"/>
      <c r="JHB686" s="20"/>
      <c r="JHC686" s="20"/>
      <c r="JHD686" s="20"/>
      <c r="JHE686" s="19"/>
      <c r="JHF686" s="108"/>
      <c r="JHG686" s="20"/>
      <c r="JHH686" s="20"/>
      <c r="JHI686" s="20"/>
      <c r="JHJ686" s="20"/>
      <c r="JHK686" s="20"/>
      <c r="JHL686" s="19"/>
      <c r="JHM686" s="108"/>
      <c r="JHN686" s="20"/>
      <c r="JHO686" s="20"/>
      <c r="JHP686" s="20"/>
      <c r="JHQ686" s="20"/>
      <c r="JHR686" s="20"/>
      <c r="JHS686" s="19"/>
      <c r="JHT686" s="108"/>
      <c r="JHU686" s="20"/>
      <c r="JHV686" s="20"/>
      <c r="JHW686" s="20"/>
      <c r="JHX686" s="20"/>
      <c r="JHY686" s="20"/>
      <c r="JHZ686" s="19"/>
      <c r="JIA686" s="108"/>
      <c r="JIB686" s="20"/>
      <c r="JIC686" s="20"/>
      <c r="JID686" s="20"/>
      <c r="JIE686" s="20"/>
      <c r="JIF686" s="20"/>
      <c r="JIG686" s="19"/>
      <c r="JIH686" s="108"/>
      <c r="JII686" s="20"/>
      <c r="JIJ686" s="20"/>
      <c r="JIK686" s="20"/>
      <c r="JIL686" s="20"/>
      <c r="JIM686" s="20"/>
      <c r="JIN686" s="19"/>
      <c r="JIO686" s="108"/>
      <c r="JIP686" s="20"/>
      <c r="JIQ686" s="20"/>
      <c r="JIR686" s="20"/>
      <c r="JIS686" s="20"/>
      <c r="JIT686" s="20"/>
      <c r="JIU686" s="19"/>
      <c r="JIV686" s="108"/>
      <c r="JIW686" s="20"/>
      <c r="JIX686" s="20"/>
      <c r="JIY686" s="20"/>
      <c r="JIZ686" s="20"/>
      <c r="JJA686" s="20"/>
      <c r="JJB686" s="19"/>
      <c r="JJC686" s="108"/>
      <c r="JJD686" s="20"/>
      <c r="JJE686" s="20"/>
      <c r="JJF686" s="20"/>
      <c r="JJG686" s="20"/>
      <c r="JJH686" s="20"/>
      <c r="JJI686" s="19"/>
      <c r="JJJ686" s="108"/>
      <c r="JJK686" s="20"/>
      <c r="JJL686" s="20"/>
      <c r="JJM686" s="20"/>
      <c r="JJN686" s="20"/>
      <c r="JJO686" s="20"/>
      <c r="JJP686" s="19"/>
      <c r="JJQ686" s="108"/>
      <c r="JJR686" s="20"/>
      <c r="JJS686" s="20"/>
      <c r="JJT686" s="20"/>
      <c r="JJU686" s="20"/>
      <c r="JJV686" s="20"/>
      <c r="JJW686" s="19"/>
      <c r="JJX686" s="108"/>
      <c r="JJY686" s="20"/>
      <c r="JJZ686" s="20"/>
      <c r="JKA686" s="20"/>
      <c r="JKB686" s="20"/>
      <c r="JKC686" s="20"/>
      <c r="JKD686" s="19"/>
      <c r="JKE686" s="108"/>
      <c r="JKF686" s="20"/>
      <c r="JKG686" s="20"/>
      <c r="JKH686" s="20"/>
      <c r="JKI686" s="20"/>
      <c r="JKJ686" s="20"/>
      <c r="JKK686" s="19"/>
      <c r="JKL686" s="108"/>
      <c r="JKM686" s="20"/>
      <c r="JKN686" s="20"/>
      <c r="JKO686" s="20"/>
      <c r="JKP686" s="20"/>
      <c r="JKQ686" s="20"/>
      <c r="JKR686" s="19"/>
      <c r="JKS686" s="108"/>
      <c r="JKT686" s="20"/>
      <c r="JKU686" s="20"/>
      <c r="JKV686" s="20"/>
      <c r="JKW686" s="20"/>
      <c r="JKX686" s="20"/>
      <c r="JKY686" s="19"/>
      <c r="JKZ686" s="108"/>
      <c r="JLA686" s="20"/>
      <c r="JLB686" s="20"/>
      <c r="JLC686" s="20"/>
      <c r="JLD686" s="20"/>
      <c r="JLE686" s="20"/>
      <c r="JLF686" s="19"/>
      <c r="JLG686" s="108"/>
      <c r="JLH686" s="20"/>
      <c r="JLI686" s="20"/>
      <c r="JLJ686" s="20"/>
      <c r="JLK686" s="20"/>
      <c r="JLL686" s="20"/>
      <c r="JLM686" s="19"/>
      <c r="JLN686" s="108"/>
      <c r="JLO686" s="20"/>
      <c r="JLP686" s="20"/>
      <c r="JLQ686" s="20"/>
      <c r="JLR686" s="20"/>
      <c r="JLS686" s="20"/>
      <c r="JLT686" s="19"/>
      <c r="JLU686" s="108"/>
      <c r="JLV686" s="20"/>
      <c r="JLW686" s="20"/>
      <c r="JLX686" s="20"/>
      <c r="JLY686" s="20"/>
      <c r="JLZ686" s="20"/>
      <c r="JMA686" s="19"/>
      <c r="JMB686" s="108"/>
      <c r="JMC686" s="20"/>
      <c r="JMD686" s="20"/>
      <c r="JME686" s="20"/>
      <c r="JMF686" s="20"/>
      <c r="JMG686" s="20"/>
      <c r="JMH686" s="19"/>
      <c r="JMI686" s="108"/>
      <c r="JMJ686" s="20"/>
      <c r="JMK686" s="20"/>
      <c r="JML686" s="20"/>
      <c r="JMM686" s="20"/>
      <c r="JMN686" s="20"/>
      <c r="JMO686" s="19"/>
      <c r="JMP686" s="108"/>
      <c r="JMQ686" s="20"/>
      <c r="JMR686" s="20"/>
      <c r="JMS686" s="20"/>
      <c r="JMT686" s="20"/>
      <c r="JMU686" s="20"/>
      <c r="JMV686" s="19"/>
      <c r="JMW686" s="108"/>
      <c r="JMX686" s="20"/>
      <c r="JMY686" s="20"/>
      <c r="JMZ686" s="20"/>
      <c r="JNA686" s="20"/>
      <c r="JNB686" s="20"/>
      <c r="JNC686" s="19"/>
      <c r="JND686" s="108"/>
      <c r="JNE686" s="20"/>
      <c r="JNF686" s="20"/>
      <c r="JNG686" s="20"/>
      <c r="JNH686" s="20"/>
      <c r="JNI686" s="20"/>
      <c r="JNJ686" s="19"/>
      <c r="JNK686" s="108"/>
      <c r="JNL686" s="20"/>
      <c r="JNM686" s="20"/>
      <c r="JNN686" s="20"/>
      <c r="JNO686" s="20"/>
      <c r="JNP686" s="20"/>
      <c r="JNQ686" s="19"/>
      <c r="JNR686" s="108"/>
      <c r="JNS686" s="20"/>
      <c r="JNT686" s="20"/>
      <c r="JNU686" s="20"/>
      <c r="JNV686" s="20"/>
      <c r="JNW686" s="20"/>
      <c r="JNX686" s="19"/>
      <c r="JNY686" s="108"/>
      <c r="JNZ686" s="20"/>
      <c r="JOA686" s="20"/>
      <c r="JOB686" s="20"/>
      <c r="JOC686" s="20"/>
      <c r="JOD686" s="20"/>
      <c r="JOE686" s="19"/>
      <c r="JOF686" s="108"/>
      <c r="JOG686" s="20"/>
      <c r="JOH686" s="20"/>
      <c r="JOI686" s="20"/>
      <c r="JOJ686" s="20"/>
      <c r="JOK686" s="20"/>
      <c r="JOL686" s="19"/>
      <c r="JOM686" s="108"/>
      <c r="JON686" s="20"/>
      <c r="JOO686" s="20"/>
      <c r="JOP686" s="20"/>
      <c r="JOQ686" s="20"/>
      <c r="JOR686" s="20"/>
      <c r="JOS686" s="19"/>
      <c r="JOT686" s="108"/>
      <c r="JOU686" s="20"/>
      <c r="JOV686" s="20"/>
      <c r="JOW686" s="20"/>
      <c r="JOX686" s="20"/>
      <c r="JOY686" s="20"/>
      <c r="JOZ686" s="19"/>
      <c r="JPA686" s="108"/>
      <c r="JPB686" s="20"/>
      <c r="JPC686" s="20"/>
      <c r="JPD686" s="20"/>
      <c r="JPE686" s="20"/>
      <c r="JPF686" s="20"/>
      <c r="JPG686" s="19"/>
      <c r="JPH686" s="108"/>
      <c r="JPI686" s="20"/>
      <c r="JPJ686" s="20"/>
      <c r="JPK686" s="20"/>
      <c r="JPL686" s="20"/>
      <c r="JPM686" s="20"/>
      <c r="JPN686" s="19"/>
      <c r="JPO686" s="108"/>
      <c r="JPP686" s="20"/>
      <c r="JPQ686" s="20"/>
      <c r="JPR686" s="20"/>
      <c r="JPS686" s="20"/>
      <c r="JPT686" s="20"/>
      <c r="JPU686" s="19"/>
      <c r="JPV686" s="108"/>
      <c r="JPW686" s="20"/>
      <c r="JPX686" s="20"/>
      <c r="JPY686" s="20"/>
      <c r="JPZ686" s="20"/>
      <c r="JQA686" s="20"/>
      <c r="JQB686" s="19"/>
      <c r="JQC686" s="108"/>
      <c r="JQD686" s="20"/>
      <c r="JQE686" s="20"/>
      <c r="JQF686" s="20"/>
      <c r="JQG686" s="20"/>
      <c r="JQH686" s="20"/>
      <c r="JQI686" s="19"/>
      <c r="JQJ686" s="108"/>
      <c r="JQK686" s="20"/>
      <c r="JQL686" s="20"/>
      <c r="JQM686" s="20"/>
      <c r="JQN686" s="20"/>
      <c r="JQO686" s="20"/>
      <c r="JQP686" s="19"/>
      <c r="JQQ686" s="108"/>
      <c r="JQR686" s="20"/>
      <c r="JQS686" s="20"/>
      <c r="JQT686" s="20"/>
      <c r="JQU686" s="20"/>
      <c r="JQV686" s="20"/>
      <c r="JQW686" s="19"/>
      <c r="JQX686" s="108"/>
      <c r="JQY686" s="20"/>
      <c r="JQZ686" s="20"/>
      <c r="JRA686" s="20"/>
      <c r="JRB686" s="20"/>
      <c r="JRC686" s="20"/>
      <c r="JRD686" s="19"/>
      <c r="JRE686" s="108"/>
      <c r="JRF686" s="20"/>
      <c r="JRG686" s="20"/>
      <c r="JRH686" s="20"/>
      <c r="JRI686" s="20"/>
      <c r="JRJ686" s="20"/>
      <c r="JRK686" s="19"/>
      <c r="JRL686" s="108"/>
      <c r="JRM686" s="20"/>
      <c r="JRN686" s="20"/>
      <c r="JRO686" s="20"/>
      <c r="JRP686" s="20"/>
      <c r="JRQ686" s="20"/>
      <c r="JRR686" s="19"/>
      <c r="JRS686" s="108"/>
      <c r="JRT686" s="20"/>
      <c r="JRU686" s="20"/>
      <c r="JRV686" s="20"/>
      <c r="JRW686" s="20"/>
      <c r="JRX686" s="20"/>
      <c r="JRY686" s="19"/>
      <c r="JRZ686" s="108"/>
      <c r="JSA686" s="20"/>
      <c r="JSB686" s="20"/>
      <c r="JSC686" s="20"/>
      <c r="JSD686" s="20"/>
      <c r="JSE686" s="20"/>
      <c r="JSF686" s="19"/>
      <c r="JSG686" s="108"/>
      <c r="JSH686" s="20"/>
      <c r="JSI686" s="20"/>
      <c r="JSJ686" s="20"/>
      <c r="JSK686" s="20"/>
      <c r="JSL686" s="20"/>
      <c r="JSM686" s="19"/>
      <c r="JSN686" s="108"/>
      <c r="JSO686" s="20"/>
      <c r="JSP686" s="20"/>
      <c r="JSQ686" s="20"/>
      <c r="JSR686" s="20"/>
      <c r="JSS686" s="20"/>
      <c r="JST686" s="19"/>
      <c r="JSU686" s="108"/>
      <c r="JSV686" s="20"/>
      <c r="JSW686" s="20"/>
      <c r="JSX686" s="20"/>
      <c r="JSY686" s="20"/>
      <c r="JSZ686" s="20"/>
      <c r="JTA686" s="19"/>
      <c r="JTB686" s="108"/>
      <c r="JTC686" s="20"/>
      <c r="JTD686" s="20"/>
      <c r="JTE686" s="20"/>
      <c r="JTF686" s="20"/>
      <c r="JTG686" s="20"/>
      <c r="JTH686" s="19"/>
      <c r="JTI686" s="108"/>
      <c r="JTJ686" s="20"/>
      <c r="JTK686" s="20"/>
      <c r="JTL686" s="20"/>
      <c r="JTM686" s="20"/>
      <c r="JTN686" s="20"/>
      <c r="JTO686" s="19"/>
      <c r="JTP686" s="108"/>
      <c r="JTQ686" s="20"/>
      <c r="JTR686" s="20"/>
      <c r="JTS686" s="20"/>
      <c r="JTT686" s="20"/>
      <c r="JTU686" s="20"/>
      <c r="JTV686" s="19"/>
      <c r="JTW686" s="108"/>
      <c r="JTX686" s="20"/>
      <c r="JTY686" s="20"/>
      <c r="JTZ686" s="20"/>
      <c r="JUA686" s="20"/>
      <c r="JUB686" s="20"/>
      <c r="JUC686" s="19"/>
      <c r="JUD686" s="108"/>
      <c r="JUE686" s="20"/>
      <c r="JUF686" s="20"/>
      <c r="JUG686" s="20"/>
      <c r="JUH686" s="20"/>
      <c r="JUI686" s="20"/>
      <c r="JUJ686" s="19"/>
      <c r="JUK686" s="108"/>
      <c r="JUL686" s="20"/>
      <c r="JUM686" s="20"/>
      <c r="JUN686" s="20"/>
      <c r="JUO686" s="20"/>
      <c r="JUP686" s="20"/>
      <c r="JUQ686" s="19"/>
      <c r="JUR686" s="108"/>
      <c r="JUS686" s="20"/>
      <c r="JUT686" s="20"/>
      <c r="JUU686" s="20"/>
      <c r="JUV686" s="20"/>
      <c r="JUW686" s="20"/>
      <c r="JUX686" s="19"/>
      <c r="JUY686" s="108"/>
      <c r="JUZ686" s="20"/>
      <c r="JVA686" s="20"/>
      <c r="JVB686" s="20"/>
      <c r="JVC686" s="20"/>
      <c r="JVD686" s="20"/>
      <c r="JVE686" s="19"/>
      <c r="JVF686" s="108"/>
      <c r="JVG686" s="20"/>
      <c r="JVH686" s="20"/>
      <c r="JVI686" s="20"/>
      <c r="JVJ686" s="20"/>
      <c r="JVK686" s="20"/>
      <c r="JVL686" s="19"/>
      <c r="JVM686" s="108"/>
      <c r="JVN686" s="20"/>
      <c r="JVO686" s="20"/>
      <c r="JVP686" s="20"/>
      <c r="JVQ686" s="20"/>
      <c r="JVR686" s="20"/>
      <c r="JVS686" s="19"/>
      <c r="JVT686" s="108"/>
      <c r="JVU686" s="20"/>
      <c r="JVV686" s="20"/>
      <c r="JVW686" s="20"/>
      <c r="JVX686" s="20"/>
      <c r="JVY686" s="20"/>
      <c r="JVZ686" s="19"/>
      <c r="JWA686" s="108"/>
      <c r="JWB686" s="20"/>
      <c r="JWC686" s="20"/>
      <c r="JWD686" s="20"/>
      <c r="JWE686" s="20"/>
      <c r="JWF686" s="20"/>
      <c r="JWG686" s="19"/>
      <c r="JWH686" s="108"/>
      <c r="JWI686" s="20"/>
      <c r="JWJ686" s="20"/>
      <c r="JWK686" s="20"/>
      <c r="JWL686" s="20"/>
      <c r="JWM686" s="20"/>
      <c r="JWN686" s="19"/>
      <c r="JWO686" s="108"/>
      <c r="JWP686" s="20"/>
      <c r="JWQ686" s="20"/>
      <c r="JWR686" s="20"/>
      <c r="JWS686" s="20"/>
      <c r="JWT686" s="20"/>
      <c r="JWU686" s="19"/>
      <c r="JWV686" s="108"/>
      <c r="JWW686" s="20"/>
      <c r="JWX686" s="20"/>
      <c r="JWY686" s="20"/>
      <c r="JWZ686" s="20"/>
      <c r="JXA686" s="20"/>
      <c r="JXB686" s="19"/>
      <c r="JXC686" s="108"/>
      <c r="JXD686" s="20"/>
      <c r="JXE686" s="20"/>
      <c r="JXF686" s="20"/>
      <c r="JXG686" s="20"/>
      <c r="JXH686" s="20"/>
      <c r="JXI686" s="19"/>
      <c r="JXJ686" s="108"/>
      <c r="JXK686" s="20"/>
      <c r="JXL686" s="20"/>
      <c r="JXM686" s="20"/>
      <c r="JXN686" s="20"/>
      <c r="JXO686" s="20"/>
      <c r="JXP686" s="19"/>
      <c r="JXQ686" s="108"/>
      <c r="JXR686" s="20"/>
      <c r="JXS686" s="20"/>
      <c r="JXT686" s="20"/>
      <c r="JXU686" s="20"/>
      <c r="JXV686" s="20"/>
      <c r="JXW686" s="19"/>
      <c r="JXX686" s="108"/>
      <c r="JXY686" s="20"/>
      <c r="JXZ686" s="20"/>
      <c r="JYA686" s="20"/>
      <c r="JYB686" s="20"/>
      <c r="JYC686" s="20"/>
      <c r="JYD686" s="19"/>
      <c r="JYE686" s="108"/>
      <c r="JYF686" s="20"/>
      <c r="JYG686" s="20"/>
      <c r="JYH686" s="20"/>
      <c r="JYI686" s="20"/>
      <c r="JYJ686" s="20"/>
      <c r="JYK686" s="19"/>
      <c r="JYL686" s="108"/>
      <c r="JYM686" s="20"/>
      <c r="JYN686" s="20"/>
      <c r="JYO686" s="20"/>
      <c r="JYP686" s="20"/>
      <c r="JYQ686" s="20"/>
      <c r="JYR686" s="19"/>
      <c r="JYS686" s="108"/>
      <c r="JYT686" s="20"/>
      <c r="JYU686" s="20"/>
      <c r="JYV686" s="20"/>
      <c r="JYW686" s="20"/>
      <c r="JYX686" s="20"/>
      <c r="JYY686" s="19"/>
      <c r="JYZ686" s="108"/>
      <c r="JZA686" s="20"/>
      <c r="JZB686" s="20"/>
      <c r="JZC686" s="20"/>
      <c r="JZD686" s="20"/>
      <c r="JZE686" s="20"/>
      <c r="JZF686" s="19"/>
      <c r="JZG686" s="108"/>
      <c r="JZH686" s="20"/>
      <c r="JZI686" s="20"/>
      <c r="JZJ686" s="20"/>
      <c r="JZK686" s="20"/>
      <c r="JZL686" s="20"/>
      <c r="JZM686" s="19"/>
      <c r="JZN686" s="108"/>
      <c r="JZO686" s="20"/>
      <c r="JZP686" s="20"/>
      <c r="JZQ686" s="20"/>
      <c r="JZR686" s="20"/>
      <c r="JZS686" s="20"/>
      <c r="JZT686" s="19"/>
      <c r="JZU686" s="108"/>
      <c r="JZV686" s="20"/>
      <c r="JZW686" s="20"/>
      <c r="JZX686" s="20"/>
      <c r="JZY686" s="20"/>
      <c r="JZZ686" s="20"/>
      <c r="KAA686" s="19"/>
      <c r="KAB686" s="108"/>
      <c r="KAC686" s="20"/>
      <c r="KAD686" s="20"/>
      <c r="KAE686" s="20"/>
      <c r="KAF686" s="20"/>
      <c r="KAG686" s="20"/>
      <c r="KAH686" s="19"/>
      <c r="KAI686" s="108"/>
      <c r="KAJ686" s="20"/>
      <c r="KAK686" s="20"/>
      <c r="KAL686" s="20"/>
      <c r="KAM686" s="20"/>
      <c r="KAN686" s="20"/>
      <c r="KAO686" s="19"/>
      <c r="KAP686" s="108"/>
      <c r="KAQ686" s="20"/>
      <c r="KAR686" s="20"/>
      <c r="KAS686" s="20"/>
      <c r="KAT686" s="20"/>
      <c r="KAU686" s="20"/>
      <c r="KAV686" s="19"/>
      <c r="KAW686" s="108"/>
      <c r="KAX686" s="20"/>
      <c r="KAY686" s="20"/>
      <c r="KAZ686" s="20"/>
      <c r="KBA686" s="20"/>
      <c r="KBB686" s="20"/>
      <c r="KBC686" s="19"/>
      <c r="KBD686" s="108"/>
      <c r="KBE686" s="20"/>
      <c r="KBF686" s="20"/>
      <c r="KBG686" s="20"/>
      <c r="KBH686" s="20"/>
      <c r="KBI686" s="20"/>
      <c r="KBJ686" s="19"/>
      <c r="KBK686" s="108"/>
      <c r="KBL686" s="20"/>
      <c r="KBM686" s="20"/>
      <c r="KBN686" s="20"/>
      <c r="KBO686" s="20"/>
      <c r="KBP686" s="20"/>
      <c r="KBQ686" s="19"/>
      <c r="KBR686" s="108"/>
      <c r="KBS686" s="20"/>
      <c r="KBT686" s="20"/>
      <c r="KBU686" s="20"/>
      <c r="KBV686" s="20"/>
      <c r="KBW686" s="20"/>
      <c r="KBX686" s="19"/>
      <c r="KBY686" s="108"/>
      <c r="KBZ686" s="20"/>
      <c r="KCA686" s="20"/>
      <c r="KCB686" s="20"/>
      <c r="KCC686" s="20"/>
      <c r="KCD686" s="20"/>
      <c r="KCE686" s="19"/>
      <c r="KCF686" s="108"/>
      <c r="KCG686" s="20"/>
      <c r="KCH686" s="20"/>
      <c r="KCI686" s="20"/>
      <c r="KCJ686" s="20"/>
      <c r="KCK686" s="20"/>
      <c r="KCL686" s="19"/>
      <c r="KCM686" s="108"/>
      <c r="KCN686" s="20"/>
      <c r="KCO686" s="20"/>
      <c r="KCP686" s="20"/>
      <c r="KCQ686" s="20"/>
      <c r="KCR686" s="20"/>
      <c r="KCS686" s="19"/>
      <c r="KCT686" s="108"/>
      <c r="KCU686" s="20"/>
      <c r="KCV686" s="20"/>
      <c r="KCW686" s="20"/>
      <c r="KCX686" s="20"/>
      <c r="KCY686" s="20"/>
      <c r="KCZ686" s="19"/>
      <c r="KDA686" s="108"/>
      <c r="KDB686" s="20"/>
      <c r="KDC686" s="20"/>
      <c r="KDD686" s="20"/>
      <c r="KDE686" s="20"/>
      <c r="KDF686" s="20"/>
      <c r="KDG686" s="19"/>
      <c r="KDH686" s="108"/>
      <c r="KDI686" s="20"/>
      <c r="KDJ686" s="20"/>
      <c r="KDK686" s="20"/>
      <c r="KDL686" s="20"/>
      <c r="KDM686" s="20"/>
      <c r="KDN686" s="19"/>
      <c r="KDO686" s="108"/>
      <c r="KDP686" s="20"/>
      <c r="KDQ686" s="20"/>
      <c r="KDR686" s="20"/>
      <c r="KDS686" s="20"/>
      <c r="KDT686" s="20"/>
      <c r="KDU686" s="19"/>
      <c r="KDV686" s="108"/>
      <c r="KDW686" s="20"/>
      <c r="KDX686" s="20"/>
      <c r="KDY686" s="20"/>
      <c r="KDZ686" s="20"/>
      <c r="KEA686" s="20"/>
      <c r="KEB686" s="19"/>
      <c r="KEC686" s="108"/>
      <c r="KED686" s="20"/>
      <c r="KEE686" s="20"/>
      <c r="KEF686" s="20"/>
      <c r="KEG686" s="20"/>
      <c r="KEH686" s="20"/>
      <c r="KEI686" s="19"/>
      <c r="KEJ686" s="108"/>
      <c r="KEK686" s="20"/>
      <c r="KEL686" s="20"/>
      <c r="KEM686" s="20"/>
      <c r="KEN686" s="20"/>
      <c r="KEO686" s="20"/>
      <c r="KEP686" s="19"/>
      <c r="KEQ686" s="108"/>
      <c r="KER686" s="20"/>
      <c r="KES686" s="20"/>
      <c r="KET686" s="20"/>
      <c r="KEU686" s="20"/>
      <c r="KEV686" s="20"/>
      <c r="KEW686" s="19"/>
      <c r="KEX686" s="108"/>
      <c r="KEY686" s="20"/>
      <c r="KEZ686" s="20"/>
      <c r="KFA686" s="20"/>
      <c r="KFB686" s="20"/>
      <c r="KFC686" s="20"/>
      <c r="KFD686" s="19"/>
      <c r="KFE686" s="108"/>
      <c r="KFF686" s="20"/>
      <c r="KFG686" s="20"/>
      <c r="KFH686" s="20"/>
      <c r="KFI686" s="20"/>
      <c r="KFJ686" s="20"/>
      <c r="KFK686" s="19"/>
      <c r="KFL686" s="108"/>
      <c r="KFM686" s="20"/>
      <c r="KFN686" s="20"/>
      <c r="KFO686" s="20"/>
      <c r="KFP686" s="20"/>
      <c r="KFQ686" s="20"/>
      <c r="KFR686" s="19"/>
      <c r="KFS686" s="108"/>
      <c r="KFT686" s="20"/>
      <c r="KFU686" s="20"/>
      <c r="KFV686" s="20"/>
      <c r="KFW686" s="20"/>
      <c r="KFX686" s="20"/>
      <c r="KFY686" s="19"/>
      <c r="KFZ686" s="108"/>
      <c r="KGA686" s="20"/>
      <c r="KGB686" s="20"/>
      <c r="KGC686" s="20"/>
      <c r="KGD686" s="20"/>
      <c r="KGE686" s="20"/>
      <c r="KGF686" s="19"/>
      <c r="KGG686" s="108"/>
      <c r="KGH686" s="20"/>
      <c r="KGI686" s="20"/>
      <c r="KGJ686" s="20"/>
      <c r="KGK686" s="20"/>
      <c r="KGL686" s="20"/>
      <c r="KGM686" s="19"/>
      <c r="KGN686" s="108"/>
      <c r="KGO686" s="20"/>
      <c r="KGP686" s="20"/>
      <c r="KGQ686" s="20"/>
      <c r="KGR686" s="20"/>
      <c r="KGS686" s="20"/>
      <c r="KGT686" s="19"/>
      <c r="KGU686" s="108"/>
      <c r="KGV686" s="20"/>
      <c r="KGW686" s="20"/>
      <c r="KGX686" s="20"/>
      <c r="KGY686" s="20"/>
      <c r="KGZ686" s="20"/>
      <c r="KHA686" s="19"/>
      <c r="KHB686" s="108"/>
      <c r="KHC686" s="20"/>
      <c r="KHD686" s="20"/>
      <c r="KHE686" s="20"/>
      <c r="KHF686" s="20"/>
      <c r="KHG686" s="20"/>
      <c r="KHH686" s="19"/>
      <c r="KHI686" s="108"/>
      <c r="KHJ686" s="20"/>
      <c r="KHK686" s="20"/>
      <c r="KHL686" s="20"/>
      <c r="KHM686" s="20"/>
      <c r="KHN686" s="20"/>
      <c r="KHO686" s="19"/>
      <c r="KHP686" s="108"/>
      <c r="KHQ686" s="20"/>
      <c r="KHR686" s="20"/>
      <c r="KHS686" s="20"/>
      <c r="KHT686" s="20"/>
      <c r="KHU686" s="20"/>
      <c r="KHV686" s="19"/>
      <c r="KHW686" s="108"/>
      <c r="KHX686" s="20"/>
      <c r="KHY686" s="20"/>
      <c r="KHZ686" s="20"/>
      <c r="KIA686" s="20"/>
      <c r="KIB686" s="20"/>
      <c r="KIC686" s="19"/>
      <c r="KID686" s="108"/>
      <c r="KIE686" s="20"/>
      <c r="KIF686" s="20"/>
      <c r="KIG686" s="20"/>
      <c r="KIH686" s="20"/>
      <c r="KII686" s="20"/>
      <c r="KIJ686" s="19"/>
      <c r="KIK686" s="108"/>
      <c r="KIL686" s="20"/>
      <c r="KIM686" s="20"/>
      <c r="KIN686" s="20"/>
      <c r="KIO686" s="20"/>
      <c r="KIP686" s="20"/>
      <c r="KIQ686" s="19"/>
      <c r="KIR686" s="108"/>
      <c r="KIS686" s="20"/>
      <c r="KIT686" s="20"/>
      <c r="KIU686" s="20"/>
      <c r="KIV686" s="20"/>
      <c r="KIW686" s="20"/>
      <c r="KIX686" s="19"/>
      <c r="KIY686" s="108"/>
      <c r="KIZ686" s="20"/>
      <c r="KJA686" s="20"/>
      <c r="KJB686" s="20"/>
      <c r="KJC686" s="20"/>
      <c r="KJD686" s="20"/>
      <c r="KJE686" s="19"/>
      <c r="KJF686" s="108"/>
      <c r="KJG686" s="20"/>
      <c r="KJH686" s="20"/>
      <c r="KJI686" s="20"/>
      <c r="KJJ686" s="20"/>
      <c r="KJK686" s="20"/>
      <c r="KJL686" s="19"/>
      <c r="KJM686" s="108"/>
      <c r="KJN686" s="20"/>
      <c r="KJO686" s="20"/>
      <c r="KJP686" s="20"/>
      <c r="KJQ686" s="20"/>
      <c r="KJR686" s="20"/>
      <c r="KJS686" s="19"/>
      <c r="KJT686" s="108"/>
      <c r="KJU686" s="20"/>
      <c r="KJV686" s="20"/>
      <c r="KJW686" s="20"/>
      <c r="KJX686" s="20"/>
      <c r="KJY686" s="20"/>
      <c r="KJZ686" s="19"/>
      <c r="KKA686" s="108"/>
      <c r="KKB686" s="20"/>
      <c r="KKC686" s="20"/>
      <c r="KKD686" s="20"/>
      <c r="KKE686" s="20"/>
      <c r="KKF686" s="20"/>
      <c r="KKG686" s="19"/>
      <c r="KKH686" s="108"/>
      <c r="KKI686" s="20"/>
      <c r="KKJ686" s="20"/>
      <c r="KKK686" s="20"/>
      <c r="KKL686" s="20"/>
      <c r="KKM686" s="20"/>
      <c r="KKN686" s="19"/>
      <c r="KKO686" s="108"/>
      <c r="KKP686" s="20"/>
      <c r="KKQ686" s="20"/>
      <c r="KKR686" s="20"/>
      <c r="KKS686" s="20"/>
      <c r="KKT686" s="20"/>
      <c r="KKU686" s="19"/>
      <c r="KKV686" s="108"/>
      <c r="KKW686" s="20"/>
      <c r="KKX686" s="20"/>
      <c r="KKY686" s="20"/>
      <c r="KKZ686" s="20"/>
      <c r="KLA686" s="20"/>
      <c r="KLB686" s="19"/>
      <c r="KLC686" s="108"/>
      <c r="KLD686" s="20"/>
      <c r="KLE686" s="20"/>
      <c r="KLF686" s="20"/>
      <c r="KLG686" s="20"/>
      <c r="KLH686" s="20"/>
      <c r="KLI686" s="19"/>
      <c r="KLJ686" s="108"/>
      <c r="KLK686" s="20"/>
      <c r="KLL686" s="20"/>
      <c r="KLM686" s="20"/>
      <c r="KLN686" s="20"/>
      <c r="KLO686" s="20"/>
      <c r="KLP686" s="19"/>
      <c r="KLQ686" s="108"/>
      <c r="KLR686" s="20"/>
      <c r="KLS686" s="20"/>
      <c r="KLT686" s="20"/>
      <c r="KLU686" s="20"/>
      <c r="KLV686" s="20"/>
      <c r="KLW686" s="19"/>
      <c r="KLX686" s="108"/>
      <c r="KLY686" s="20"/>
      <c r="KLZ686" s="20"/>
      <c r="KMA686" s="20"/>
      <c r="KMB686" s="20"/>
      <c r="KMC686" s="20"/>
      <c r="KMD686" s="19"/>
      <c r="KME686" s="108"/>
      <c r="KMF686" s="20"/>
      <c r="KMG686" s="20"/>
      <c r="KMH686" s="20"/>
      <c r="KMI686" s="20"/>
      <c r="KMJ686" s="20"/>
      <c r="KMK686" s="19"/>
      <c r="KML686" s="108"/>
      <c r="KMM686" s="20"/>
      <c r="KMN686" s="20"/>
      <c r="KMO686" s="20"/>
      <c r="KMP686" s="20"/>
      <c r="KMQ686" s="20"/>
      <c r="KMR686" s="19"/>
      <c r="KMS686" s="108"/>
      <c r="KMT686" s="20"/>
      <c r="KMU686" s="20"/>
      <c r="KMV686" s="20"/>
      <c r="KMW686" s="20"/>
      <c r="KMX686" s="20"/>
      <c r="KMY686" s="19"/>
      <c r="KMZ686" s="108"/>
      <c r="KNA686" s="20"/>
      <c r="KNB686" s="20"/>
      <c r="KNC686" s="20"/>
      <c r="KND686" s="20"/>
      <c r="KNE686" s="20"/>
      <c r="KNF686" s="19"/>
      <c r="KNG686" s="108"/>
      <c r="KNH686" s="20"/>
      <c r="KNI686" s="20"/>
      <c r="KNJ686" s="20"/>
      <c r="KNK686" s="20"/>
      <c r="KNL686" s="20"/>
      <c r="KNM686" s="19"/>
      <c r="KNN686" s="108"/>
      <c r="KNO686" s="20"/>
      <c r="KNP686" s="20"/>
      <c r="KNQ686" s="20"/>
      <c r="KNR686" s="20"/>
      <c r="KNS686" s="20"/>
      <c r="KNT686" s="19"/>
      <c r="KNU686" s="108"/>
      <c r="KNV686" s="20"/>
      <c r="KNW686" s="20"/>
      <c r="KNX686" s="20"/>
      <c r="KNY686" s="20"/>
      <c r="KNZ686" s="20"/>
      <c r="KOA686" s="19"/>
      <c r="KOB686" s="108"/>
      <c r="KOC686" s="20"/>
      <c r="KOD686" s="20"/>
      <c r="KOE686" s="20"/>
      <c r="KOF686" s="20"/>
      <c r="KOG686" s="20"/>
      <c r="KOH686" s="19"/>
      <c r="KOI686" s="108"/>
      <c r="KOJ686" s="20"/>
      <c r="KOK686" s="20"/>
      <c r="KOL686" s="20"/>
      <c r="KOM686" s="20"/>
      <c r="KON686" s="20"/>
      <c r="KOO686" s="19"/>
      <c r="KOP686" s="108"/>
      <c r="KOQ686" s="20"/>
      <c r="KOR686" s="20"/>
      <c r="KOS686" s="20"/>
      <c r="KOT686" s="20"/>
      <c r="KOU686" s="20"/>
      <c r="KOV686" s="19"/>
      <c r="KOW686" s="108"/>
      <c r="KOX686" s="20"/>
      <c r="KOY686" s="20"/>
      <c r="KOZ686" s="20"/>
      <c r="KPA686" s="20"/>
      <c r="KPB686" s="20"/>
      <c r="KPC686" s="19"/>
      <c r="KPD686" s="108"/>
      <c r="KPE686" s="20"/>
      <c r="KPF686" s="20"/>
      <c r="KPG686" s="20"/>
      <c r="KPH686" s="20"/>
      <c r="KPI686" s="20"/>
      <c r="KPJ686" s="19"/>
      <c r="KPK686" s="108"/>
      <c r="KPL686" s="20"/>
      <c r="KPM686" s="20"/>
      <c r="KPN686" s="20"/>
      <c r="KPO686" s="20"/>
      <c r="KPP686" s="20"/>
      <c r="KPQ686" s="19"/>
      <c r="KPR686" s="108"/>
      <c r="KPS686" s="20"/>
      <c r="KPT686" s="20"/>
      <c r="KPU686" s="20"/>
      <c r="KPV686" s="20"/>
      <c r="KPW686" s="20"/>
      <c r="KPX686" s="19"/>
      <c r="KPY686" s="108"/>
      <c r="KPZ686" s="20"/>
      <c r="KQA686" s="20"/>
      <c r="KQB686" s="20"/>
      <c r="KQC686" s="20"/>
      <c r="KQD686" s="20"/>
      <c r="KQE686" s="19"/>
      <c r="KQF686" s="108"/>
      <c r="KQG686" s="20"/>
      <c r="KQH686" s="20"/>
      <c r="KQI686" s="20"/>
      <c r="KQJ686" s="20"/>
      <c r="KQK686" s="20"/>
      <c r="KQL686" s="19"/>
      <c r="KQM686" s="108"/>
      <c r="KQN686" s="20"/>
      <c r="KQO686" s="20"/>
      <c r="KQP686" s="20"/>
      <c r="KQQ686" s="20"/>
      <c r="KQR686" s="20"/>
      <c r="KQS686" s="19"/>
      <c r="KQT686" s="108"/>
      <c r="KQU686" s="20"/>
      <c r="KQV686" s="20"/>
      <c r="KQW686" s="20"/>
      <c r="KQX686" s="20"/>
      <c r="KQY686" s="20"/>
      <c r="KQZ686" s="19"/>
      <c r="KRA686" s="108"/>
      <c r="KRB686" s="20"/>
      <c r="KRC686" s="20"/>
      <c r="KRD686" s="20"/>
      <c r="KRE686" s="20"/>
      <c r="KRF686" s="20"/>
      <c r="KRG686" s="19"/>
      <c r="KRH686" s="108"/>
      <c r="KRI686" s="20"/>
      <c r="KRJ686" s="20"/>
      <c r="KRK686" s="20"/>
      <c r="KRL686" s="20"/>
      <c r="KRM686" s="20"/>
      <c r="KRN686" s="19"/>
      <c r="KRO686" s="108"/>
      <c r="KRP686" s="20"/>
      <c r="KRQ686" s="20"/>
      <c r="KRR686" s="20"/>
      <c r="KRS686" s="20"/>
      <c r="KRT686" s="20"/>
      <c r="KRU686" s="19"/>
      <c r="KRV686" s="108"/>
      <c r="KRW686" s="20"/>
      <c r="KRX686" s="20"/>
      <c r="KRY686" s="20"/>
      <c r="KRZ686" s="20"/>
      <c r="KSA686" s="20"/>
      <c r="KSB686" s="19"/>
      <c r="KSC686" s="108"/>
      <c r="KSD686" s="20"/>
      <c r="KSE686" s="20"/>
      <c r="KSF686" s="20"/>
      <c r="KSG686" s="20"/>
      <c r="KSH686" s="20"/>
      <c r="KSI686" s="19"/>
      <c r="KSJ686" s="108"/>
      <c r="KSK686" s="20"/>
      <c r="KSL686" s="20"/>
      <c r="KSM686" s="20"/>
      <c r="KSN686" s="20"/>
      <c r="KSO686" s="20"/>
      <c r="KSP686" s="19"/>
      <c r="KSQ686" s="108"/>
      <c r="KSR686" s="20"/>
      <c r="KSS686" s="20"/>
      <c r="KST686" s="20"/>
      <c r="KSU686" s="20"/>
      <c r="KSV686" s="20"/>
      <c r="KSW686" s="19"/>
      <c r="KSX686" s="108"/>
      <c r="KSY686" s="20"/>
      <c r="KSZ686" s="20"/>
      <c r="KTA686" s="20"/>
      <c r="KTB686" s="20"/>
      <c r="KTC686" s="20"/>
      <c r="KTD686" s="19"/>
      <c r="KTE686" s="108"/>
      <c r="KTF686" s="20"/>
      <c r="KTG686" s="20"/>
      <c r="KTH686" s="20"/>
      <c r="KTI686" s="20"/>
      <c r="KTJ686" s="20"/>
      <c r="KTK686" s="19"/>
      <c r="KTL686" s="108"/>
      <c r="KTM686" s="20"/>
      <c r="KTN686" s="20"/>
      <c r="KTO686" s="20"/>
      <c r="KTP686" s="20"/>
      <c r="KTQ686" s="20"/>
      <c r="KTR686" s="19"/>
      <c r="KTS686" s="108"/>
      <c r="KTT686" s="20"/>
      <c r="KTU686" s="20"/>
      <c r="KTV686" s="20"/>
      <c r="KTW686" s="20"/>
      <c r="KTX686" s="20"/>
      <c r="KTY686" s="19"/>
      <c r="KTZ686" s="108"/>
      <c r="KUA686" s="20"/>
      <c r="KUB686" s="20"/>
      <c r="KUC686" s="20"/>
      <c r="KUD686" s="20"/>
      <c r="KUE686" s="20"/>
      <c r="KUF686" s="19"/>
      <c r="KUG686" s="108"/>
      <c r="KUH686" s="20"/>
      <c r="KUI686" s="20"/>
      <c r="KUJ686" s="20"/>
      <c r="KUK686" s="20"/>
      <c r="KUL686" s="20"/>
      <c r="KUM686" s="19"/>
      <c r="KUN686" s="108"/>
      <c r="KUO686" s="20"/>
      <c r="KUP686" s="20"/>
      <c r="KUQ686" s="20"/>
      <c r="KUR686" s="20"/>
      <c r="KUS686" s="20"/>
      <c r="KUT686" s="19"/>
      <c r="KUU686" s="108"/>
      <c r="KUV686" s="20"/>
      <c r="KUW686" s="20"/>
      <c r="KUX686" s="20"/>
      <c r="KUY686" s="20"/>
      <c r="KUZ686" s="20"/>
      <c r="KVA686" s="19"/>
      <c r="KVB686" s="108"/>
      <c r="KVC686" s="20"/>
      <c r="KVD686" s="20"/>
      <c r="KVE686" s="20"/>
      <c r="KVF686" s="20"/>
      <c r="KVG686" s="20"/>
      <c r="KVH686" s="19"/>
      <c r="KVI686" s="108"/>
      <c r="KVJ686" s="20"/>
      <c r="KVK686" s="20"/>
      <c r="KVL686" s="20"/>
      <c r="KVM686" s="20"/>
      <c r="KVN686" s="20"/>
      <c r="KVO686" s="19"/>
      <c r="KVP686" s="108"/>
      <c r="KVQ686" s="20"/>
      <c r="KVR686" s="20"/>
      <c r="KVS686" s="20"/>
      <c r="KVT686" s="20"/>
      <c r="KVU686" s="20"/>
      <c r="KVV686" s="19"/>
      <c r="KVW686" s="108"/>
      <c r="KVX686" s="20"/>
      <c r="KVY686" s="20"/>
      <c r="KVZ686" s="20"/>
      <c r="KWA686" s="20"/>
      <c r="KWB686" s="20"/>
      <c r="KWC686" s="19"/>
      <c r="KWD686" s="108"/>
      <c r="KWE686" s="20"/>
      <c r="KWF686" s="20"/>
      <c r="KWG686" s="20"/>
      <c r="KWH686" s="20"/>
      <c r="KWI686" s="20"/>
      <c r="KWJ686" s="19"/>
      <c r="KWK686" s="108"/>
      <c r="KWL686" s="20"/>
      <c r="KWM686" s="20"/>
      <c r="KWN686" s="20"/>
      <c r="KWO686" s="20"/>
      <c r="KWP686" s="20"/>
      <c r="KWQ686" s="19"/>
      <c r="KWR686" s="108"/>
      <c r="KWS686" s="20"/>
      <c r="KWT686" s="20"/>
      <c r="KWU686" s="20"/>
      <c r="KWV686" s="20"/>
      <c r="KWW686" s="20"/>
      <c r="KWX686" s="19"/>
      <c r="KWY686" s="108"/>
      <c r="KWZ686" s="20"/>
      <c r="KXA686" s="20"/>
      <c r="KXB686" s="20"/>
      <c r="KXC686" s="20"/>
      <c r="KXD686" s="20"/>
      <c r="KXE686" s="19"/>
      <c r="KXF686" s="108"/>
      <c r="KXG686" s="20"/>
      <c r="KXH686" s="20"/>
      <c r="KXI686" s="20"/>
      <c r="KXJ686" s="20"/>
      <c r="KXK686" s="20"/>
      <c r="KXL686" s="19"/>
      <c r="KXM686" s="108"/>
      <c r="KXN686" s="20"/>
      <c r="KXO686" s="20"/>
      <c r="KXP686" s="20"/>
      <c r="KXQ686" s="20"/>
      <c r="KXR686" s="20"/>
      <c r="KXS686" s="19"/>
      <c r="KXT686" s="108"/>
      <c r="KXU686" s="20"/>
      <c r="KXV686" s="20"/>
      <c r="KXW686" s="20"/>
      <c r="KXX686" s="20"/>
      <c r="KXY686" s="20"/>
      <c r="KXZ686" s="19"/>
      <c r="KYA686" s="108"/>
      <c r="KYB686" s="20"/>
      <c r="KYC686" s="20"/>
      <c r="KYD686" s="20"/>
      <c r="KYE686" s="20"/>
      <c r="KYF686" s="20"/>
      <c r="KYG686" s="19"/>
      <c r="KYH686" s="108"/>
      <c r="KYI686" s="20"/>
      <c r="KYJ686" s="20"/>
      <c r="KYK686" s="20"/>
      <c r="KYL686" s="20"/>
      <c r="KYM686" s="20"/>
      <c r="KYN686" s="19"/>
      <c r="KYO686" s="108"/>
      <c r="KYP686" s="20"/>
      <c r="KYQ686" s="20"/>
      <c r="KYR686" s="20"/>
      <c r="KYS686" s="20"/>
      <c r="KYT686" s="20"/>
      <c r="KYU686" s="19"/>
      <c r="KYV686" s="108"/>
      <c r="KYW686" s="20"/>
      <c r="KYX686" s="20"/>
      <c r="KYY686" s="20"/>
      <c r="KYZ686" s="20"/>
      <c r="KZA686" s="20"/>
      <c r="KZB686" s="19"/>
      <c r="KZC686" s="108"/>
      <c r="KZD686" s="20"/>
      <c r="KZE686" s="20"/>
      <c r="KZF686" s="20"/>
      <c r="KZG686" s="20"/>
      <c r="KZH686" s="20"/>
      <c r="KZI686" s="19"/>
      <c r="KZJ686" s="108"/>
      <c r="KZK686" s="20"/>
      <c r="KZL686" s="20"/>
      <c r="KZM686" s="20"/>
      <c r="KZN686" s="20"/>
      <c r="KZO686" s="20"/>
      <c r="KZP686" s="19"/>
      <c r="KZQ686" s="108"/>
      <c r="KZR686" s="20"/>
      <c r="KZS686" s="20"/>
      <c r="KZT686" s="20"/>
      <c r="KZU686" s="20"/>
      <c r="KZV686" s="20"/>
      <c r="KZW686" s="19"/>
      <c r="KZX686" s="108"/>
      <c r="KZY686" s="20"/>
      <c r="KZZ686" s="20"/>
      <c r="LAA686" s="20"/>
      <c r="LAB686" s="20"/>
      <c r="LAC686" s="20"/>
      <c r="LAD686" s="19"/>
      <c r="LAE686" s="108"/>
      <c r="LAF686" s="20"/>
      <c r="LAG686" s="20"/>
      <c r="LAH686" s="20"/>
      <c r="LAI686" s="20"/>
      <c r="LAJ686" s="20"/>
      <c r="LAK686" s="19"/>
      <c r="LAL686" s="108"/>
      <c r="LAM686" s="20"/>
      <c r="LAN686" s="20"/>
      <c r="LAO686" s="20"/>
      <c r="LAP686" s="20"/>
      <c r="LAQ686" s="20"/>
      <c r="LAR686" s="19"/>
      <c r="LAS686" s="108"/>
      <c r="LAT686" s="20"/>
      <c r="LAU686" s="20"/>
      <c r="LAV686" s="20"/>
      <c r="LAW686" s="20"/>
      <c r="LAX686" s="20"/>
      <c r="LAY686" s="19"/>
      <c r="LAZ686" s="108"/>
      <c r="LBA686" s="20"/>
      <c r="LBB686" s="20"/>
      <c r="LBC686" s="20"/>
      <c r="LBD686" s="20"/>
      <c r="LBE686" s="20"/>
      <c r="LBF686" s="19"/>
      <c r="LBG686" s="108"/>
      <c r="LBH686" s="20"/>
      <c r="LBI686" s="20"/>
      <c r="LBJ686" s="20"/>
      <c r="LBK686" s="20"/>
      <c r="LBL686" s="20"/>
      <c r="LBM686" s="19"/>
      <c r="LBN686" s="108"/>
      <c r="LBO686" s="20"/>
      <c r="LBP686" s="20"/>
      <c r="LBQ686" s="20"/>
      <c r="LBR686" s="20"/>
      <c r="LBS686" s="20"/>
      <c r="LBT686" s="19"/>
      <c r="LBU686" s="108"/>
      <c r="LBV686" s="20"/>
      <c r="LBW686" s="20"/>
      <c r="LBX686" s="20"/>
      <c r="LBY686" s="20"/>
      <c r="LBZ686" s="20"/>
      <c r="LCA686" s="19"/>
      <c r="LCB686" s="108"/>
      <c r="LCC686" s="20"/>
      <c r="LCD686" s="20"/>
      <c r="LCE686" s="20"/>
      <c r="LCF686" s="20"/>
      <c r="LCG686" s="20"/>
      <c r="LCH686" s="19"/>
      <c r="LCI686" s="108"/>
      <c r="LCJ686" s="20"/>
      <c r="LCK686" s="20"/>
      <c r="LCL686" s="20"/>
      <c r="LCM686" s="20"/>
      <c r="LCN686" s="20"/>
      <c r="LCO686" s="19"/>
      <c r="LCP686" s="108"/>
      <c r="LCQ686" s="20"/>
      <c r="LCR686" s="20"/>
      <c r="LCS686" s="20"/>
      <c r="LCT686" s="20"/>
      <c r="LCU686" s="20"/>
      <c r="LCV686" s="19"/>
      <c r="LCW686" s="108"/>
      <c r="LCX686" s="20"/>
      <c r="LCY686" s="20"/>
      <c r="LCZ686" s="20"/>
      <c r="LDA686" s="20"/>
      <c r="LDB686" s="20"/>
      <c r="LDC686" s="19"/>
      <c r="LDD686" s="108"/>
      <c r="LDE686" s="20"/>
      <c r="LDF686" s="20"/>
      <c r="LDG686" s="20"/>
      <c r="LDH686" s="20"/>
      <c r="LDI686" s="20"/>
      <c r="LDJ686" s="19"/>
      <c r="LDK686" s="108"/>
      <c r="LDL686" s="20"/>
      <c r="LDM686" s="20"/>
      <c r="LDN686" s="20"/>
      <c r="LDO686" s="20"/>
      <c r="LDP686" s="20"/>
      <c r="LDQ686" s="19"/>
      <c r="LDR686" s="108"/>
      <c r="LDS686" s="20"/>
      <c r="LDT686" s="20"/>
      <c r="LDU686" s="20"/>
      <c r="LDV686" s="20"/>
      <c r="LDW686" s="20"/>
      <c r="LDX686" s="19"/>
      <c r="LDY686" s="108"/>
      <c r="LDZ686" s="20"/>
      <c r="LEA686" s="20"/>
      <c r="LEB686" s="20"/>
      <c r="LEC686" s="20"/>
      <c r="LED686" s="20"/>
      <c r="LEE686" s="19"/>
      <c r="LEF686" s="108"/>
      <c r="LEG686" s="20"/>
      <c r="LEH686" s="20"/>
      <c r="LEI686" s="20"/>
      <c r="LEJ686" s="20"/>
      <c r="LEK686" s="20"/>
      <c r="LEL686" s="19"/>
      <c r="LEM686" s="108"/>
      <c r="LEN686" s="20"/>
      <c r="LEO686" s="20"/>
      <c r="LEP686" s="20"/>
      <c r="LEQ686" s="20"/>
      <c r="LER686" s="20"/>
      <c r="LES686" s="19"/>
      <c r="LET686" s="108"/>
      <c r="LEU686" s="20"/>
      <c r="LEV686" s="20"/>
      <c r="LEW686" s="20"/>
      <c r="LEX686" s="20"/>
      <c r="LEY686" s="20"/>
      <c r="LEZ686" s="19"/>
      <c r="LFA686" s="108"/>
      <c r="LFB686" s="20"/>
      <c r="LFC686" s="20"/>
      <c r="LFD686" s="20"/>
      <c r="LFE686" s="20"/>
      <c r="LFF686" s="20"/>
      <c r="LFG686" s="19"/>
      <c r="LFH686" s="108"/>
      <c r="LFI686" s="20"/>
      <c r="LFJ686" s="20"/>
      <c r="LFK686" s="20"/>
      <c r="LFL686" s="20"/>
      <c r="LFM686" s="20"/>
      <c r="LFN686" s="19"/>
      <c r="LFO686" s="108"/>
      <c r="LFP686" s="20"/>
      <c r="LFQ686" s="20"/>
      <c r="LFR686" s="20"/>
      <c r="LFS686" s="20"/>
      <c r="LFT686" s="20"/>
      <c r="LFU686" s="19"/>
      <c r="LFV686" s="108"/>
      <c r="LFW686" s="20"/>
      <c r="LFX686" s="20"/>
      <c r="LFY686" s="20"/>
      <c r="LFZ686" s="20"/>
      <c r="LGA686" s="20"/>
      <c r="LGB686" s="19"/>
      <c r="LGC686" s="108"/>
      <c r="LGD686" s="20"/>
      <c r="LGE686" s="20"/>
      <c r="LGF686" s="20"/>
      <c r="LGG686" s="20"/>
      <c r="LGH686" s="20"/>
      <c r="LGI686" s="19"/>
      <c r="LGJ686" s="108"/>
      <c r="LGK686" s="20"/>
      <c r="LGL686" s="20"/>
      <c r="LGM686" s="20"/>
      <c r="LGN686" s="20"/>
      <c r="LGO686" s="20"/>
      <c r="LGP686" s="19"/>
      <c r="LGQ686" s="108"/>
      <c r="LGR686" s="20"/>
      <c r="LGS686" s="20"/>
      <c r="LGT686" s="20"/>
      <c r="LGU686" s="20"/>
      <c r="LGV686" s="20"/>
      <c r="LGW686" s="19"/>
      <c r="LGX686" s="108"/>
      <c r="LGY686" s="20"/>
      <c r="LGZ686" s="20"/>
      <c r="LHA686" s="20"/>
      <c r="LHB686" s="20"/>
      <c r="LHC686" s="20"/>
      <c r="LHD686" s="19"/>
      <c r="LHE686" s="108"/>
      <c r="LHF686" s="20"/>
      <c r="LHG686" s="20"/>
      <c r="LHH686" s="20"/>
      <c r="LHI686" s="20"/>
      <c r="LHJ686" s="20"/>
      <c r="LHK686" s="19"/>
      <c r="LHL686" s="108"/>
      <c r="LHM686" s="20"/>
      <c r="LHN686" s="20"/>
      <c r="LHO686" s="20"/>
      <c r="LHP686" s="20"/>
      <c r="LHQ686" s="20"/>
      <c r="LHR686" s="19"/>
      <c r="LHS686" s="108"/>
      <c r="LHT686" s="20"/>
      <c r="LHU686" s="20"/>
      <c r="LHV686" s="20"/>
      <c r="LHW686" s="20"/>
      <c r="LHX686" s="20"/>
      <c r="LHY686" s="19"/>
      <c r="LHZ686" s="108"/>
      <c r="LIA686" s="20"/>
      <c r="LIB686" s="20"/>
      <c r="LIC686" s="20"/>
      <c r="LID686" s="20"/>
      <c r="LIE686" s="20"/>
      <c r="LIF686" s="19"/>
      <c r="LIG686" s="108"/>
      <c r="LIH686" s="20"/>
      <c r="LII686" s="20"/>
      <c r="LIJ686" s="20"/>
      <c r="LIK686" s="20"/>
      <c r="LIL686" s="20"/>
      <c r="LIM686" s="19"/>
      <c r="LIN686" s="108"/>
      <c r="LIO686" s="20"/>
      <c r="LIP686" s="20"/>
      <c r="LIQ686" s="20"/>
      <c r="LIR686" s="20"/>
      <c r="LIS686" s="20"/>
      <c r="LIT686" s="19"/>
      <c r="LIU686" s="108"/>
      <c r="LIV686" s="20"/>
      <c r="LIW686" s="20"/>
      <c r="LIX686" s="20"/>
      <c r="LIY686" s="20"/>
      <c r="LIZ686" s="20"/>
      <c r="LJA686" s="19"/>
      <c r="LJB686" s="108"/>
      <c r="LJC686" s="20"/>
      <c r="LJD686" s="20"/>
      <c r="LJE686" s="20"/>
      <c r="LJF686" s="20"/>
      <c r="LJG686" s="20"/>
      <c r="LJH686" s="19"/>
      <c r="LJI686" s="108"/>
      <c r="LJJ686" s="20"/>
      <c r="LJK686" s="20"/>
      <c r="LJL686" s="20"/>
      <c r="LJM686" s="20"/>
      <c r="LJN686" s="20"/>
      <c r="LJO686" s="19"/>
      <c r="LJP686" s="108"/>
      <c r="LJQ686" s="20"/>
      <c r="LJR686" s="20"/>
      <c r="LJS686" s="20"/>
      <c r="LJT686" s="20"/>
      <c r="LJU686" s="20"/>
      <c r="LJV686" s="19"/>
      <c r="LJW686" s="108"/>
      <c r="LJX686" s="20"/>
      <c r="LJY686" s="20"/>
      <c r="LJZ686" s="20"/>
      <c r="LKA686" s="20"/>
      <c r="LKB686" s="20"/>
      <c r="LKC686" s="19"/>
      <c r="LKD686" s="108"/>
      <c r="LKE686" s="20"/>
      <c r="LKF686" s="20"/>
      <c r="LKG686" s="20"/>
      <c r="LKH686" s="20"/>
      <c r="LKI686" s="20"/>
      <c r="LKJ686" s="19"/>
      <c r="LKK686" s="108"/>
      <c r="LKL686" s="20"/>
      <c r="LKM686" s="20"/>
      <c r="LKN686" s="20"/>
      <c r="LKO686" s="20"/>
      <c r="LKP686" s="20"/>
      <c r="LKQ686" s="19"/>
      <c r="LKR686" s="108"/>
      <c r="LKS686" s="20"/>
      <c r="LKT686" s="20"/>
      <c r="LKU686" s="20"/>
      <c r="LKV686" s="20"/>
      <c r="LKW686" s="20"/>
      <c r="LKX686" s="19"/>
      <c r="LKY686" s="108"/>
      <c r="LKZ686" s="20"/>
      <c r="LLA686" s="20"/>
      <c r="LLB686" s="20"/>
      <c r="LLC686" s="20"/>
      <c r="LLD686" s="20"/>
      <c r="LLE686" s="19"/>
      <c r="LLF686" s="108"/>
      <c r="LLG686" s="20"/>
      <c r="LLH686" s="20"/>
      <c r="LLI686" s="20"/>
      <c r="LLJ686" s="20"/>
      <c r="LLK686" s="20"/>
      <c r="LLL686" s="19"/>
      <c r="LLM686" s="108"/>
      <c r="LLN686" s="20"/>
      <c r="LLO686" s="20"/>
      <c r="LLP686" s="20"/>
      <c r="LLQ686" s="20"/>
      <c r="LLR686" s="20"/>
      <c r="LLS686" s="19"/>
      <c r="LLT686" s="108"/>
      <c r="LLU686" s="20"/>
      <c r="LLV686" s="20"/>
      <c r="LLW686" s="20"/>
      <c r="LLX686" s="20"/>
      <c r="LLY686" s="20"/>
      <c r="LLZ686" s="19"/>
      <c r="LMA686" s="108"/>
      <c r="LMB686" s="20"/>
      <c r="LMC686" s="20"/>
      <c r="LMD686" s="20"/>
      <c r="LME686" s="20"/>
      <c r="LMF686" s="20"/>
      <c r="LMG686" s="19"/>
      <c r="LMH686" s="108"/>
      <c r="LMI686" s="20"/>
      <c r="LMJ686" s="20"/>
      <c r="LMK686" s="20"/>
      <c r="LML686" s="20"/>
      <c r="LMM686" s="20"/>
      <c r="LMN686" s="19"/>
      <c r="LMO686" s="108"/>
      <c r="LMP686" s="20"/>
      <c r="LMQ686" s="20"/>
      <c r="LMR686" s="20"/>
      <c r="LMS686" s="20"/>
      <c r="LMT686" s="20"/>
      <c r="LMU686" s="19"/>
      <c r="LMV686" s="108"/>
      <c r="LMW686" s="20"/>
      <c r="LMX686" s="20"/>
      <c r="LMY686" s="20"/>
      <c r="LMZ686" s="20"/>
      <c r="LNA686" s="20"/>
      <c r="LNB686" s="19"/>
      <c r="LNC686" s="108"/>
      <c r="LND686" s="20"/>
      <c r="LNE686" s="20"/>
      <c r="LNF686" s="20"/>
      <c r="LNG686" s="20"/>
      <c r="LNH686" s="20"/>
      <c r="LNI686" s="19"/>
      <c r="LNJ686" s="108"/>
      <c r="LNK686" s="20"/>
      <c r="LNL686" s="20"/>
      <c r="LNM686" s="20"/>
      <c r="LNN686" s="20"/>
      <c r="LNO686" s="20"/>
      <c r="LNP686" s="19"/>
      <c r="LNQ686" s="108"/>
      <c r="LNR686" s="20"/>
      <c r="LNS686" s="20"/>
      <c r="LNT686" s="20"/>
      <c r="LNU686" s="20"/>
      <c r="LNV686" s="20"/>
      <c r="LNW686" s="19"/>
      <c r="LNX686" s="108"/>
      <c r="LNY686" s="20"/>
      <c r="LNZ686" s="20"/>
      <c r="LOA686" s="20"/>
      <c r="LOB686" s="20"/>
      <c r="LOC686" s="20"/>
      <c r="LOD686" s="19"/>
      <c r="LOE686" s="108"/>
      <c r="LOF686" s="20"/>
      <c r="LOG686" s="20"/>
      <c r="LOH686" s="20"/>
      <c r="LOI686" s="20"/>
      <c r="LOJ686" s="20"/>
      <c r="LOK686" s="19"/>
      <c r="LOL686" s="108"/>
      <c r="LOM686" s="20"/>
      <c r="LON686" s="20"/>
      <c r="LOO686" s="20"/>
      <c r="LOP686" s="20"/>
      <c r="LOQ686" s="20"/>
      <c r="LOR686" s="19"/>
      <c r="LOS686" s="108"/>
      <c r="LOT686" s="20"/>
      <c r="LOU686" s="20"/>
      <c r="LOV686" s="20"/>
      <c r="LOW686" s="20"/>
      <c r="LOX686" s="20"/>
      <c r="LOY686" s="19"/>
      <c r="LOZ686" s="108"/>
      <c r="LPA686" s="20"/>
      <c r="LPB686" s="20"/>
      <c r="LPC686" s="20"/>
      <c r="LPD686" s="20"/>
      <c r="LPE686" s="20"/>
      <c r="LPF686" s="19"/>
      <c r="LPG686" s="108"/>
      <c r="LPH686" s="20"/>
      <c r="LPI686" s="20"/>
      <c r="LPJ686" s="20"/>
      <c r="LPK686" s="20"/>
      <c r="LPL686" s="20"/>
      <c r="LPM686" s="19"/>
      <c r="LPN686" s="108"/>
      <c r="LPO686" s="20"/>
      <c r="LPP686" s="20"/>
      <c r="LPQ686" s="20"/>
      <c r="LPR686" s="20"/>
      <c r="LPS686" s="20"/>
      <c r="LPT686" s="19"/>
      <c r="LPU686" s="108"/>
      <c r="LPV686" s="20"/>
      <c r="LPW686" s="20"/>
      <c r="LPX686" s="20"/>
      <c r="LPY686" s="20"/>
      <c r="LPZ686" s="20"/>
      <c r="LQA686" s="19"/>
      <c r="LQB686" s="108"/>
      <c r="LQC686" s="20"/>
      <c r="LQD686" s="20"/>
      <c r="LQE686" s="20"/>
      <c r="LQF686" s="20"/>
      <c r="LQG686" s="20"/>
      <c r="LQH686" s="19"/>
      <c r="LQI686" s="108"/>
      <c r="LQJ686" s="20"/>
      <c r="LQK686" s="20"/>
      <c r="LQL686" s="20"/>
      <c r="LQM686" s="20"/>
      <c r="LQN686" s="20"/>
      <c r="LQO686" s="19"/>
      <c r="LQP686" s="108"/>
      <c r="LQQ686" s="20"/>
      <c r="LQR686" s="20"/>
      <c r="LQS686" s="20"/>
      <c r="LQT686" s="20"/>
      <c r="LQU686" s="20"/>
      <c r="LQV686" s="19"/>
      <c r="LQW686" s="108"/>
      <c r="LQX686" s="20"/>
      <c r="LQY686" s="20"/>
      <c r="LQZ686" s="20"/>
      <c r="LRA686" s="20"/>
      <c r="LRB686" s="20"/>
      <c r="LRC686" s="19"/>
      <c r="LRD686" s="108"/>
      <c r="LRE686" s="20"/>
      <c r="LRF686" s="20"/>
      <c r="LRG686" s="20"/>
      <c r="LRH686" s="20"/>
      <c r="LRI686" s="20"/>
      <c r="LRJ686" s="19"/>
      <c r="LRK686" s="108"/>
      <c r="LRL686" s="20"/>
      <c r="LRM686" s="20"/>
      <c r="LRN686" s="20"/>
      <c r="LRO686" s="20"/>
      <c r="LRP686" s="20"/>
      <c r="LRQ686" s="19"/>
      <c r="LRR686" s="108"/>
      <c r="LRS686" s="20"/>
      <c r="LRT686" s="20"/>
      <c r="LRU686" s="20"/>
      <c r="LRV686" s="20"/>
      <c r="LRW686" s="20"/>
      <c r="LRX686" s="19"/>
      <c r="LRY686" s="108"/>
      <c r="LRZ686" s="20"/>
      <c r="LSA686" s="20"/>
      <c r="LSB686" s="20"/>
      <c r="LSC686" s="20"/>
      <c r="LSD686" s="20"/>
      <c r="LSE686" s="19"/>
      <c r="LSF686" s="108"/>
      <c r="LSG686" s="20"/>
      <c r="LSH686" s="20"/>
      <c r="LSI686" s="20"/>
      <c r="LSJ686" s="20"/>
      <c r="LSK686" s="20"/>
      <c r="LSL686" s="19"/>
      <c r="LSM686" s="108"/>
      <c r="LSN686" s="20"/>
      <c r="LSO686" s="20"/>
      <c r="LSP686" s="20"/>
      <c r="LSQ686" s="20"/>
      <c r="LSR686" s="20"/>
      <c r="LSS686" s="19"/>
      <c r="LST686" s="108"/>
      <c r="LSU686" s="20"/>
      <c r="LSV686" s="20"/>
      <c r="LSW686" s="20"/>
      <c r="LSX686" s="20"/>
      <c r="LSY686" s="20"/>
      <c r="LSZ686" s="19"/>
      <c r="LTA686" s="108"/>
      <c r="LTB686" s="20"/>
      <c r="LTC686" s="20"/>
      <c r="LTD686" s="20"/>
      <c r="LTE686" s="20"/>
      <c r="LTF686" s="20"/>
      <c r="LTG686" s="19"/>
      <c r="LTH686" s="108"/>
      <c r="LTI686" s="20"/>
      <c r="LTJ686" s="20"/>
      <c r="LTK686" s="20"/>
      <c r="LTL686" s="20"/>
      <c r="LTM686" s="20"/>
      <c r="LTN686" s="19"/>
      <c r="LTO686" s="108"/>
      <c r="LTP686" s="20"/>
      <c r="LTQ686" s="20"/>
      <c r="LTR686" s="20"/>
      <c r="LTS686" s="20"/>
      <c r="LTT686" s="20"/>
      <c r="LTU686" s="19"/>
      <c r="LTV686" s="108"/>
      <c r="LTW686" s="20"/>
      <c r="LTX686" s="20"/>
      <c r="LTY686" s="20"/>
      <c r="LTZ686" s="20"/>
      <c r="LUA686" s="20"/>
      <c r="LUB686" s="19"/>
      <c r="LUC686" s="108"/>
      <c r="LUD686" s="20"/>
      <c r="LUE686" s="20"/>
      <c r="LUF686" s="20"/>
      <c r="LUG686" s="20"/>
      <c r="LUH686" s="20"/>
      <c r="LUI686" s="19"/>
      <c r="LUJ686" s="108"/>
      <c r="LUK686" s="20"/>
      <c r="LUL686" s="20"/>
      <c r="LUM686" s="20"/>
      <c r="LUN686" s="20"/>
      <c r="LUO686" s="20"/>
      <c r="LUP686" s="19"/>
      <c r="LUQ686" s="108"/>
      <c r="LUR686" s="20"/>
      <c r="LUS686" s="20"/>
      <c r="LUT686" s="20"/>
      <c r="LUU686" s="20"/>
      <c r="LUV686" s="20"/>
      <c r="LUW686" s="19"/>
      <c r="LUX686" s="108"/>
      <c r="LUY686" s="20"/>
      <c r="LUZ686" s="20"/>
      <c r="LVA686" s="20"/>
      <c r="LVB686" s="20"/>
      <c r="LVC686" s="20"/>
      <c r="LVD686" s="19"/>
      <c r="LVE686" s="108"/>
      <c r="LVF686" s="20"/>
      <c r="LVG686" s="20"/>
      <c r="LVH686" s="20"/>
      <c r="LVI686" s="20"/>
      <c r="LVJ686" s="20"/>
      <c r="LVK686" s="19"/>
      <c r="LVL686" s="108"/>
      <c r="LVM686" s="20"/>
      <c r="LVN686" s="20"/>
      <c r="LVO686" s="20"/>
      <c r="LVP686" s="20"/>
      <c r="LVQ686" s="20"/>
      <c r="LVR686" s="19"/>
      <c r="LVS686" s="108"/>
      <c r="LVT686" s="20"/>
      <c r="LVU686" s="20"/>
      <c r="LVV686" s="20"/>
      <c r="LVW686" s="20"/>
      <c r="LVX686" s="20"/>
      <c r="LVY686" s="19"/>
      <c r="LVZ686" s="108"/>
      <c r="LWA686" s="20"/>
      <c r="LWB686" s="20"/>
      <c r="LWC686" s="20"/>
      <c r="LWD686" s="20"/>
      <c r="LWE686" s="20"/>
      <c r="LWF686" s="19"/>
      <c r="LWG686" s="108"/>
      <c r="LWH686" s="20"/>
      <c r="LWI686" s="20"/>
      <c r="LWJ686" s="20"/>
      <c r="LWK686" s="20"/>
      <c r="LWL686" s="20"/>
      <c r="LWM686" s="19"/>
      <c r="LWN686" s="108"/>
      <c r="LWO686" s="20"/>
      <c r="LWP686" s="20"/>
      <c r="LWQ686" s="20"/>
      <c r="LWR686" s="20"/>
      <c r="LWS686" s="20"/>
      <c r="LWT686" s="19"/>
      <c r="LWU686" s="108"/>
      <c r="LWV686" s="20"/>
      <c r="LWW686" s="20"/>
      <c r="LWX686" s="20"/>
      <c r="LWY686" s="20"/>
      <c r="LWZ686" s="20"/>
      <c r="LXA686" s="19"/>
      <c r="LXB686" s="108"/>
      <c r="LXC686" s="20"/>
      <c r="LXD686" s="20"/>
      <c r="LXE686" s="20"/>
      <c r="LXF686" s="20"/>
      <c r="LXG686" s="20"/>
      <c r="LXH686" s="19"/>
      <c r="LXI686" s="108"/>
      <c r="LXJ686" s="20"/>
      <c r="LXK686" s="20"/>
      <c r="LXL686" s="20"/>
      <c r="LXM686" s="20"/>
      <c r="LXN686" s="20"/>
      <c r="LXO686" s="19"/>
      <c r="LXP686" s="108"/>
      <c r="LXQ686" s="20"/>
      <c r="LXR686" s="20"/>
      <c r="LXS686" s="20"/>
      <c r="LXT686" s="20"/>
      <c r="LXU686" s="20"/>
      <c r="LXV686" s="19"/>
      <c r="LXW686" s="108"/>
      <c r="LXX686" s="20"/>
      <c r="LXY686" s="20"/>
      <c r="LXZ686" s="20"/>
      <c r="LYA686" s="20"/>
      <c r="LYB686" s="20"/>
      <c r="LYC686" s="19"/>
      <c r="LYD686" s="108"/>
      <c r="LYE686" s="20"/>
      <c r="LYF686" s="20"/>
      <c r="LYG686" s="20"/>
      <c r="LYH686" s="20"/>
      <c r="LYI686" s="20"/>
      <c r="LYJ686" s="19"/>
      <c r="LYK686" s="108"/>
      <c r="LYL686" s="20"/>
      <c r="LYM686" s="20"/>
      <c r="LYN686" s="20"/>
      <c r="LYO686" s="20"/>
      <c r="LYP686" s="20"/>
      <c r="LYQ686" s="19"/>
      <c r="LYR686" s="108"/>
      <c r="LYS686" s="20"/>
      <c r="LYT686" s="20"/>
      <c r="LYU686" s="20"/>
      <c r="LYV686" s="20"/>
      <c r="LYW686" s="20"/>
      <c r="LYX686" s="19"/>
      <c r="LYY686" s="108"/>
      <c r="LYZ686" s="20"/>
      <c r="LZA686" s="20"/>
      <c r="LZB686" s="20"/>
      <c r="LZC686" s="20"/>
      <c r="LZD686" s="20"/>
      <c r="LZE686" s="19"/>
      <c r="LZF686" s="108"/>
      <c r="LZG686" s="20"/>
      <c r="LZH686" s="20"/>
      <c r="LZI686" s="20"/>
      <c r="LZJ686" s="20"/>
      <c r="LZK686" s="20"/>
      <c r="LZL686" s="19"/>
      <c r="LZM686" s="108"/>
      <c r="LZN686" s="20"/>
      <c r="LZO686" s="20"/>
      <c r="LZP686" s="20"/>
      <c r="LZQ686" s="20"/>
      <c r="LZR686" s="20"/>
      <c r="LZS686" s="19"/>
      <c r="LZT686" s="108"/>
      <c r="LZU686" s="20"/>
      <c r="LZV686" s="20"/>
      <c r="LZW686" s="20"/>
      <c r="LZX686" s="20"/>
      <c r="LZY686" s="20"/>
      <c r="LZZ686" s="19"/>
      <c r="MAA686" s="108"/>
      <c r="MAB686" s="20"/>
      <c r="MAC686" s="20"/>
      <c r="MAD686" s="20"/>
      <c r="MAE686" s="20"/>
      <c r="MAF686" s="20"/>
      <c r="MAG686" s="19"/>
      <c r="MAH686" s="108"/>
      <c r="MAI686" s="20"/>
      <c r="MAJ686" s="20"/>
      <c r="MAK686" s="20"/>
      <c r="MAL686" s="20"/>
      <c r="MAM686" s="20"/>
      <c r="MAN686" s="19"/>
      <c r="MAO686" s="108"/>
      <c r="MAP686" s="20"/>
      <c r="MAQ686" s="20"/>
      <c r="MAR686" s="20"/>
      <c r="MAS686" s="20"/>
      <c r="MAT686" s="20"/>
      <c r="MAU686" s="19"/>
      <c r="MAV686" s="108"/>
      <c r="MAW686" s="20"/>
      <c r="MAX686" s="20"/>
      <c r="MAY686" s="20"/>
      <c r="MAZ686" s="20"/>
      <c r="MBA686" s="20"/>
      <c r="MBB686" s="19"/>
      <c r="MBC686" s="108"/>
      <c r="MBD686" s="20"/>
      <c r="MBE686" s="20"/>
      <c r="MBF686" s="20"/>
      <c r="MBG686" s="20"/>
      <c r="MBH686" s="20"/>
      <c r="MBI686" s="19"/>
      <c r="MBJ686" s="108"/>
      <c r="MBK686" s="20"/>
      <c r="MBL686" s="20"/>
      <c r="MBM686" s="20"/>
      <c r="MBN686" s="20"/>
      <c r="MBO686" s="20"/>
      <c r="MBP686" s="19"/>
      <c r="MBQ686" s="108"/>
      <c r="MBR686" s="20"/>
      <c r="MBS686" s="20"/>
      <c r="MBT686" s="20"/>
      <c r="MBU686" s="20"/>
      <c r="MBV686" s="20"/>
      <c r="MBW686" s="19"/>
      <c r="MBX686" s="108"/>
      <c r="MBY686" s="20"/>
      <c r="MBZ686" s="20"/>
      <c r="MCA686" s="20"/>
      <c r="MCB686" s="20"/>
      <c r="MCC686" s="20"/>
      <c r="MCD686" s="19"/>
      <c r="MCE686" s="108"/>
      <c r="MCF686" s="20"/>
      <c r="MCG686" s="20"/>
      <c r="MCH686" s="20"/>
      <c r="MCI686" s="20"/>
      <c r="MCJ686" s="20"/>
      <c r="MCK686" s="19"/>
      <c r="MCL686" s="108"/>
      <c r="MCM686" s="20"/>
      <c r="MCN686" s="20"/>
      <c r="MCO686" s="20"/>
      <c r="MCP686" s="20"/>
      <c r="MCQ686" s="20"/>
      <c r="MCR686" s="19"/>
      <c r="MCS686" s="108"/>
      <c r="MCT686" s="20"/>
      <c r="MCU686" s="20"/>
      <c r="MCV686" s="20"/>
      <c r="MCW686" s="20"/>
      <c r="MCX686" s="20"/>
      <c r="MCY686" s="19"/>
      <c r="MCZ686" s="108"/>
      <c r="MDA686" s="20"/>
      <c r="MDB686" s="20"/>
      <c r="MDC686" s="20"/>
      <c r="MDD686" s="20"/>
      <c r="MDE686" s="20"/>
      <c r="MDF686" s="19"/>
      <c r="MDG686" s="108"/>
      <c r="MDH686" s="20"/>
      <c r="MDI686" s="20"/>
      <c r="MDJ686" s="20"/>
      <c r="MDK686" s="20"/>
      <c r="MDL686" s="20"/>
      <c r="MDM686" s="19"/>
      <c r="MDN686" s="108"/>
      <c r="MDO686" s="20"/>
      <c r="MDP686" s="20"/>
      <c r="MDQ686" s="20"/>
      <c r="MDR686" s="20"/>
      <c r="MDS686" s="20"/>
      <c r="MDT686" s="19"/>
      <c r="MDU686" s="108"/>
      <c r="MDV686" s="20"/>
      <c r="MDW686" s="20"/>
      <c r="MDX686" s="20"/>
      <c r="MDY686" s="20"/>
      <c r="MDZ686" s="20"/>
      <c r="MEA686" s="19"/>
      <c r="MEB686" s="108"/>
      <c r="MEC686" s="20"/>
      <c r="MED686" s="20"/>
      <c r="MEE686" s="20"/>
      <c r="MEF686" s="20"/>
      <c r="MEG686" s="20"/>
      <c r="MEH686" s="19"/>
      <c r="MEI686" s="108"/>
      <c r="MEJ686" s="20"/>
      <c r="MEK686" s="20"/>
      <c r="MEL686" s="20"/>
      <c r="MEM686" s="20"/>
      <c r="MEN686" s="20"/>
      <c r="MEO686" s="19"/>
      <c r="MEP686" s="108"/>
      <c r="MEQ686" s="20"/>
      <c r="MER686" s="20"/>
      <c r="MES686" s="20"/>
      <c r="MET686" s="20"/>
      <c r="MEU686" s="20"/>
      <c r="MEV686" s="19"/>
      <c r="MEW686" s="108"/>
      <c r="MEX686" s="20"/>
      <c r="MEY686" s="20"/>
      <c r="MEZ686" s="20"/>
      <c r="MFA686" s="20"/>
      <c r="MFB686" s="20"/>
      <c r="MFC686" s="19"/>
      <c r="MFD686" s="108"/>
      <c r="MFE686" s="20"/>
      <c r="MFF686" s="20"/>
      <c r="MFG686" s="20"/>
      <c r="MFH686" s="20"/>
      <c r="MFI686" s="20"/>
      <c r="MFJ686" s="19"/>
      <c r="MFK686" s="108"/>
      <c r="MFL686" s="20"/>
      <c r="MFM686" s="20"/>
      <c r="MFN686" s="20"/>
      <c r="MFO686" s="20"/>
      <c r="MFP686" s="20"/>
      <c r="MFQ686" s="19"/>
      <c r="MFR686" s="108"/>
      <c r="MFS686" s="20"/>
      <c r="MFT686" s="20"/>
      <c r="MFU686" s="20"/>
      <c r="MFV686" s="20"/>
      <c r="MFW686" s="20"/>
      <c r="MFX686" s="19"/>
      <c r="MFY686" s="108"/>
      <c r="MFZ686" s="20"/>
      <c r="MGA686" s="20"/>
      <c r="MGB686" s="20"/>
      <c r="MGC686" s="20"/>
      <c r="MGD686" s="20"/>
      <c r="MGE686" s="19"/>
      <c r="MGF686" s="108"/>
      <c r="MGG686" s="20"/>
      <c r="MGH686" s="20"/>
      <c r="MGI686" s="20"/>
      <c r="MGJ686" s="20"/>
      <c r="MGK686" s="20"/>
      <c r="MGL686" s="19"/>
      <c r="MGM686" s="108"/>
      <c r="MGN686" s="20"/>
      <c r="MGO686" s="20"/>
      <c r="MGP686" s="20"/>
      <c r="MGQ686" s="20"/>
      <c r="MGR686" s="20"/>
      <c r="MGS686" s="19"/>
      <c r="MGT686" s="108"/>
      <c r="MGU686" s="20"/>
      <c r="MGV686" s="20"/>
      <c r="MGW686" s="20"/>
      <c r="MGX686" s="20"/>
      <c r="MGY686" s="20"/>
      <c r="MGZ686" s="19"/>
      <c r="MHA686" s="108"/>
      <c r="MHB686" s="20"/>
      <c r="MHC686" s="20"/>
      <c r="MHD686" s="20"/>
      <c r="MHE686" s="20"/>
      <c r="MHF686" s="20"/>
      <c r="MHG686" s="19"/>
      <c r="MHH686" s="108"/>
      <c r="MHI686" s="20"/>
      <c r="MHJ686" s="20"/>
      <c r="MHK686" s="20"/>
      <c r="MHL686" s="20"/>
      <c r="MHM686" s="20"/>
      <c r="MHN686" s="19"/>
      <c r="MHO686" s="108"/>
      <c r="MHP686" s="20"/>
      <c r="MHQ686" s="20"/>
      <c r="MHR686" s="20"/>
      <c r="MHS686" s="20"/>
      <c r="MHT686" s="20"/>
      <c r="MHU686" s="19"/>
      <c r="MHV686" s="108"/>
      <c r="MHW686" s="20"/>
      <c r="MHX686" s="20"/>
      <c r="MHY686" s="20"/>
      <c r="MHZ686" s="20"/>
      <c r="MIA686" s="20"/>
      <c r="MIB686" s="19"/>
      <c r="MIC686" s="108"/>
      <c r="MID686" s="20"/>
      <c r="MIE686" s="20"/>
      <c r="MIF686" s="20"/>
      <c r="MIG686" s="20"/>
      <c r="MIH686" s="20"/>
      <c r="MII686" s="19"/>
      <c r="MIJ686" s="108"/>
      <c r="MIK686" s="20"/>
      <c r="MIL686" s="20"/>
      <c r="MIM686" s="20"/>
      <c r="MIN686" s="20"/>
      <c r="MIO686" s="20"/>
      <c r="MIP686" s="19"/>
      <c r="MIQ686" s="108"/>
      <c r="MIR686" s="20"/>
      <c r="MIS686" s="20"/>
      <c r="MIT686" s="20"/>
      <c r="MIU686" s="20"/>
      <c r="MIV686" s="20"/>
      <c r="MIW686" s="19"/>
      <c r="MIX686" s="108"/>
      <c r="MIY686" s="20"/>
      <c r="MIZ686" s="20"/>
      <c r="MJA686" s="20"/>
      <c r="MJB686" s="20"/>
      <c r="MJC686" s="20"/>
      <c r="MJD686" s="19"/>
      <c r="MJE686" s="108"/>
      <c r="MJF686" s="20"/>
      <c r="MJG686" s="20"/>
      <c r="MJH686" s="20"/>
      <c r="MJI686" s="20"/>
      <c r="MJJ686" s="20"/>
      <c r="MJK686" s="19"/>
      <c r="MJL686" s="108"/>
      <c r="MJM686" s="20"/>
      <c r="MJN686" s="20"/>
      <c r="MJO686" s="20"/>
      <c r="MJP686" s="20"/>
      <c r="MJQ686" s="20"/>
      <c r="MJR686" s="19"/>
      <c r="MJS686" s="108"/>
      <c r="MJT686" s="20"/>
      <c r="MJU686" s="20"/>
      <c r="MJV686" s="20"/>
      <c r="MJW686" s="20"/>
      <c r="MJX686" s="20"/>
      <c r="MJY686" s="19"/>
      <c r="MJZ686" s="108"/>
      <c r="MKA686" s="20"/>
      <c r="MKB686" s="20"/>
      <c r="MKC686" s="20"/>
      <c r="MKD686" s="20"/>
      <c r="MKE686" s="20"/>
      <c r="MKF686" s="19"/>
      <c r="MKG686" s="108"/>
      <c r="MKH686" s="20"/>
      <c r="MKI686" s="20"/>
      <c r="MKJ686" s="20"/>
      <c r="MKK686" s="20"/>
      <c r="MKL686" s="20"/>
      <c r="MKM686" s="19"/>
      <c r="MKN686" s="108"/>
      <c r="MKO686" s="20"/>
      <c r="MKP686" s="20"/>
      <c r="MKQ686" s="20"/>
      <c r="MKR686" s="20"/>
      <c r="MKS686" s="20"/>
      <c r="MKT686" s="19"/>
      <c r="MKU686" s="108"/>
      <c r="MKV686" s="20"/>
      <c r="MKW686" s="20"/>
      <c r="MKX686" s="20"/>
      <c r="MKY686" s="20"/>
      <c r="MKZ686" s="20"/>
      <c r="MLA686" s="19"/>
      <c r="MLB686" s="108"/>
      <c r="MLC686" s="20"/>
      <c r="MLD686" s="20"/>
      <c r="MLE686" s="20"/>
      <c r="MLF686" s="20"/>
      <c r="MLG686" s="20"/>
      <c r="MLH686" s="19"/>
      <c r="MLI686" s="108"/>
      <c r="MLJ686" s="20"/>
      <c r="MLK686" s="20"/>
      <c r="MLL686" s="20"/>
      <c r="MLM686" s="20"/>
      <c r="MLN686" s="20"/>
      <c r="MLO686" s="19"/>
      <c r="MLP686" s="108"/>
      <c r="MLQ686" s="20"/>
      <c r="MLR686" s="20"/>
      <c r="MLS686" s="20"/>
      <c r="MLT686" s="20"/>
      <c r="MLU686" s="20"/>
      <c r="MLV686" s="19"/>
      <c r="MLW686" s="108"/>
      <c r="MLX686" s="20"/>
      <c r="MLY686" s="20"/>
      <c r="MLZ686" s="20"/>
      <c r="MMA686" s="20"/>
      <c r="MMB686" s="20"/>
      <c r="MMC686" s="19"/>
      <c r="MMD686" s="108"/>
      <c r="MME686" s="20"/>
      <c r="MMF686" s="20"/>
      <c r="MMG686" s="20"/>
      <c r="MMH686" s="20"/>
      <c r="MMI686" s="20"/>
      <c r="MMJ686" s="19"/>
      <c r="MMK686" s="108"/>
      <c r="MML686" s="20"/>
      <c r="MMM686" s="20"/>
      <c r="MMN686" s="20"/>
      <c r="MMO686" s="20"/>
      <c r="MMP686" s="20"/>
      <c r="MMQ686" s="19"/>
      <c r="MMR686" s="108"/>
      <c r="MMS686" s="20"/>
      <c r="MMT686" s="20"/>
      <c r="MMU686" s="20"/>
      <c r="MMV686" s="20"/>
      <c r="MMW686" s="20"/>
      <c r="MMX686" s="19"/>
      <c r="MMY686" s="108"/>
      <c r="MMZ686" s="20"/>
      <c r="MNA686" s="20"/>
      <c r="MNB686" s="20"/>
      <c r="MNC686" s="20"/>
      <c r="MND686" s="20"/>
      <c r="MNE686" s="19"/>
      <c r="MNF686" s="108"/>
      <c r="MNG686" s="20"/>
      <c r="MNH686" s="20"/>
      <c r="MNI686" s="20"/>
      <c r="MNJ686" s="20"/>
      <c r="MNK686" s="20"/>
      <c r="MNL686" s="19"/>
      <c r="MNM686" s="108"/>
      <c r="MNN686" s="20"/>
      <c r="MNO686" s="20"/>
      <c r="MNP686" s="20"/>
      <c r="MNQ686" s="20"/>
      <c r="MNR686" s="20"/>
      <c r="MNS686" s="19"/>
      <c r="MNT686" s="108"/>
      <c r="MNU686" s="20"/>
      <c r="MNV686" s="20"/>
      <c r="MNW686" s="20"/>
      <c r="MNX686" s="20"/>
      <c r="MNY686" s="20"/>
      <c r="MNZ686" s="19"/>
      <c r="MOA686" s="108"/>
      <c r="MOB686" s="20"/>
      <c r="MOC686" s="20"/>
      <c r="MOD686" s="20"/>
      <c r="MOE686" s="20"/>
      <c r="MOF686" s="20"/>
      <c r="MOG686" s="19"/>
      <c r="MOH686" s="108"/>
      <c r="MOI686" s="20"/>
      <c r="MOJ686" s="20"/>
      <c r="MOK686" s="20"/>
      <c r="MOL686" s="20"/>
      <c r="MOM686" s="20"/>
      <c r="MON686" s="19"/>
      <c r="MOO686" s="108"/>
      <c r="MOP686" s="20"/>
      <c r="MOQ686" s="20"/>
      <c r="MOR686" s="20"/>
      <c r="MOS686" s="20"/>
      <c r="MOT686" s="20"/>
      <c r="MOU686" s="19"/>
      <c r="MOV686" s="108"/>
      <c r="MOW686" s="20"/>
      <c r="MOX686" s="20"/>
      <c r="MOY686" s="20"/>
      <c r="MOZ686" s="20"/>
      <c r="MPA686" s="20"/>
      <c r="MPB686" s="19"/>
      <c r="MPC686" s="108"/>
      <c r="MPD686" s="20"/>
      <c r="MPE686" s="20"/>
      <c r="MPF686" s="20"/>
      <c r="MPG686" s="20"/>
      <c r="MPH686" s="20"/>
      <c r="MPI686" s="19"/>
      <c r="MPJ686" s="108"/>
      <c r="MPK686" s="20"/>
      <c r="MPL686" s="20"/>
      <c r="MPM686" s="20"/>
      <c r="MPN686" s="20"/>
      <c r="MPO686" s="20"/>
      <c r="MPP686" s="19"/>
      <c r="MPQ686" s="108"/>
      <c r="MPR686" s="20"/>
      <c r="MPS686" s="20"/>
      <c r="MPT686" s="20"/>
      <c r="MPU686" s="20"/>
      <c r="MPV686" s="20"/>
      <c r="MPW686" s="19"/>
      <c r="MPX686" s="108"/>
      <c r="MPY686" s="20"/>
      <c r="MPZ686" s="20"/>
      <c r="MQA686" s="20"/>
      <c r="MQB686" s="20"/>
      <c r="MQC686" s="20"/>
      <c r="MQD686" s="19"/>
      <c r="MQE686" s="108"/>
      <c r="MQF686" s="20"/>
      <c r="MQG686" s="20"/>
      <c r="MQH686" s="20"/>
      <c r="MQI686" s="20"/>
      <c r="MQJ686" s="20"/>
      <c r="MQK686" s="19"/>
      <c r="MQL686" s="108"/>
      <c r="MQM686" s="20"/>
      <c r="MQN686" s="20"/>
      <c r="MQO686" s="20"/>
      <c r="MQP686" s="20"/>
      <c r="MQQ686" s="20"/>
      <c r="MQR686" s="19"/>
      <c r="MQS686" s="108"/>
      <c r="MQT686" s="20"/>
      <c r="MQU686" s="20"/>
      <c r="MQV686" s="20"/>
      <c r="MQW686" s="20"/>
      <c r="MQX686" s="20"/>
      <c r="MQY686" s="19"/>
      <c r="MQZ686" s="108"/>
      <c r="MRA686" s="20"/>
      <c r="MRB686" s="20"/>
      <c r="MRC686" s="20"/>
      <c r="MRD686" s="20"/>
      <c r="MRE686" s="20"/>
      <c r="MRF686" s="19"/>
      <c r="MRG686" s="108"/>
      <c r="MRH686" s="20"/>
      <c r="MRI686" s="20"/>
      <c r="MRJ686" s="20"/>
      <c r="MRK686" s="20"/>
      <c r="MRL686" s="20"/>
      <c r="MRM686" s="19"/>
      <c r="MRN686" s="108"/>
      <c r="MRO686" s="20"/>
      <c r="MRP686" s="20"/>
      <c r="MRQ686" s="20"/>
      <c r="MRR686" s="20"/>
      <c r="MRS686" s="20"/>
      <c r="MRT686" s="19"/>
      <c r="MRU686" s="108"/>
      <c r="MRV686" s="20"/>
      <c r="MRW686" s="20"/>
      <c r="MRX686" s="20"/>
      <c r="MRY686" s="20"/>
      <c r="MRZ686" s="20"/>
      <c r="MSA686" s="19"/>
      <c r="MSB686" s="108"/>
      <c r="MSC686" s="20"/>
      <c r="MSD686" s="20"/>
      <c r="MSE686" s="20"/>
      <c r="MSF686" s="20"/>
      <c r="MSG686" s="20"/>
      <c r="MSH686" s="19"/>
      <c r="MSI686" s="108"/>
      <c r="MSJ686" s="20"/>
      <c r="MSK686" s="20"/>
      <c r="MSL686" s="20"/>
      <c r="MSM686" s="20"/>
      <c r="MSN686" s="20"/>
      <c r="MSO686" s="19"/>
      <c r="MSP686" s="108"/>
      <c r="MSQ686" s="20"/>
      <c r="MSR686" s="20"/>
      <c r="MSS686" s="20"/>
      <c r="MST686" s="20"/>
      <c r="MSU686" s="20"/>
      <c r="MSV686" s="19"/>
      <c r="MSW686" s="108"/>
      <c r="MSX686" s="20"/>
      <c r="MSY686" s="20"/>
      <c r="MSZ686" s="20"/>
      <c r="MTA686" s="20"/>
      <c r="MTB686" s="20"/>
      <c r="MTC686" s="19"/>
      <c r="MTD686" s="108"/>
      <c r="MTE686" s="20"/>
      <c r="MTF686" s="20"/>
      <c r="MTG686" s="20"/>
      <c r="MTH686" s="20"/>
      <c r="MTI686" s="20"/>
      <c r="MTJ686" s="19"/>
      <c r="MTK686" s="108"/>
      <c r="MTL686" s="20"/>
      <c r="MTM686" s="20"/>
      <c r="MTN686" s="20"/>
      <c r="MTO686" s="20"/>
      <c r="MTP686" s="20"/>
      <c r="MTQ686" s="19"/>
      <c r="MTR686" s="108"/>
      <c r="MTS686" s="20"/>
      <c r="MTT686" s="20"/>
      <c r="MTU686" s="20"/>
      <c r="MTV686" s="20"/>
      <c r="MTW686" s="20"/>
      <c r="MTX686" s="19"/>
      <c r="MTY686" s="108"/>
      <c r="MTZ686" s="20"/>
      <c r="MUA686" s="20"/>
      <c r="MUB686" s="20"/>
      <c r="MUC686" s="20"/>
      <c r="MUD686" s="20"/>
      <c r="MUE686" s="19"/>
      <c r="MUF686" s="108"/>
      <c r="MUG686" s="20"/>
      <c r="MUH686" s="20"/>
      <c r="MUI686" s="20"/>
      <c r="MUJ686" s="20"/>
      <c r="MUK686" s="20"/>
      <c r="MUL686" s="19"/>
      <c r="MUM686" s="108"/>
      <c r="MUN686" s="20"/>
      <c r="MUO686" s="20"/>
      <c r="MUP686" s="20"/>
      <c r="MUQ686" s="20"/>
      <c r="MUR686" s="20"/>
      <c r="MUS686" s="19"/>
      <c r="MUT686" s="108"/>
      <c r="MUU686" s="20"/>
      <c r="MUV686" s="20"/>
      <c r="MUW686" s="20"/>
      <c r="MUX686" s="20"/>
      <c r="MUY686" s="20"/>
      <c r="MUZ686" s="19"/>
      <c r="MVA686" s="108"/>
      <c r="MVB686" s="20"/>
      <c r="MVC686" s="20"/>
      <c r="MVD686" s="20"/>
      <c r="MVE686" s="20"/>
      <c r="MVF686" s="20"/>
      <c r="MVG686" s="19"/>
      <c r="MVH686" s="108"/>
      <c r="MVI686" s="20"/>
      <c r="MVJ686" s="20"/>
      <c r="MVK686" s="20"/>
      <c r="MVL686" s="20"/>
      <c r="MVM686" s="20"/>
      <c r="MVN686" s="19"/>
      <c r="MVO686" s="108"/>
      <c r="MVP686" s="20"/>
      <c r="MVQ686" s="20"/>
      <c r="MVR686" s="20"/>
      <c r="MVS686" s="20"/>
      <c r="MVT686" s="20"/>
      <c r="MVU686" s="19"/>
      <c r="MVV686" s="108"/>
      <c r="MVW686" s="20"/>
      <c r="MVX686" s="20"/>
      <c r="MVY686" s="20"/>
      <c r="MVZ686" s="20"/>
      <c r="MWA686" s="20"/>
      <c r="MWB686" s="19"/>
      <c r="MWC686" s="108"/>
      <c r="MWD686" s="20"/>
      <c r="MWE686" s="20"/>
      <c r="MWF686" s="20"/>
      <c r="MWG686" s="20"/>
      <c r="MWH686" s="20"/>
      <c r="MWI686" s="19"/>
      <c r="MWJ686" s="108"/>
      <c r="MWK686" s="20"/>
      <c r="MWL686" s="20"/>
      <c r="MWM686" s="20"/>
      <c r="MWN686" s="20"/>
      <c r="MWO686" s="20"/>
      <c r="MWP686" s="19"/>
      <c r="MWQ686" s="108"/>
      <c r="MWR686" s="20"/>
      <c r="MWS686" s="20"/>
      <c r="MWT686" s="20"/>
      <c r="MWU686" s="20"/>
      <c r="MWV686" s="20"/>
      <c r="MWW686" s="19"/>
      <c r="MWX686" s="108"/>
      <c r="MWY686" s="20"/>
      <c r="MWZ686" s="20"/>
      <c r="MXA686" s="20"/>
      <c r="MXB686" s="20"/>
      <c r="MXC686" s="20"/>
      <c r="MXD686" s="19"/>
      <c r="MXE686" s="108"/>
      <c r="MXF686" s="20"/>
      <c r="MXG686" s="20"/>
      <c r="MXH686" s="20"/>
      <c r="MXI686" s="20"/>
      <c r="MXJ686" s="20"/>
      <c r="MXK686" s="19"/>
      <c r="MXL686" s="108"/>
      <c r="MXM686" s="20"/>
      <c r="MXN686" s="20"/>
      <c r="MXO686" s="20"/>
      <c r="MXP686" s="20"/>
      <c r="MXQ686" s="20"/>
      <c r="MXR686" s="19"/>
      <c r="MXS686" s="108"/>
      <c r="MXT686" s="20"/>
      <c r="MXU686" s="20"/>
      <c r="MXV686" s="20"/>
      <c r="MXW686" s="20"/>
      <c r="MXX686" s="20"/>
      <c r="MXY686" s="19"/>
      <c r="MXZ686" s="108"/>
      <c r="MYA686" s="20"/>
      <c r="MYB686" s="20"/>
      <c r="MYC686" s="20"/>
      <c r="MYD686" s="20"/>
      <c r="MYE686" s="20"/>
      <c r="MYF686" s="19"/>
      <c r="MYG686" s="108"/>
      <c r="MYH686" s="20"/>
      <c r="MYI686" s="20"/>
      <c r="MYJ686" s="20"/>
      <c r="MYK686" s="20"/>
      <c r="MYL686" s="20"/>
      <c r="MYM686" s="19"/>
      <c r="MYN686" s="108"/>
      <c r="MYO686" s="20"/>
      <c r="MYP686" s="20"/>
      <c r="MYQ686" s="20"/>
      <c r="MYR686" s="20"/>
      <c r="MYS686" s="20"/>
      <c r="MYT686" s="19"/>
      <c r="MYU686" s="108"/>
      <c r="MYV686" s="20"/>
      <c r="MYW686" s="20"/>
      <c r="MYX686" s="20"/>
      <c r="MYY686" s="20"/>
      <c r="MYZ686" s="20"/>
      <c r="MZA686" s="19"/>
      <c r="MZB686" s="108"/>
      <c r="MZC686" s="20"/>
      <c r="MZD686" s="20"/>
      <c r="MZE686" s="20"/>
      <c r="MZF686" s="20"/>
      <c r="MZG686" s="20"/>
      <c r="MZH686" s="19"/>
      <c r="MZI686" s="108"/>
      <c r="MZJ686" s="20"/>
      <c r="MZK686" s="20"/>
      <c r="MZL686" s="20"/>
      <c r="MZM686" s="20"/>
      <c r="MZN686" s="20"/>
      <c r="MZO686" s="19"/>
      <c r="MZP686" s="108"/>
      <c r="MZQ686" s="20"/>
      <c r="MZR686" s="20"/>
      <c r="MZS686" s="20"/>
      <c r="MZT686" s="20"/>
      <c r="MZU686" s="20"/>
      <c r="MZV686" s="19"/>
      <c r="MZW686" s="108"/>
      <c r="MZX686" s="20"/>
      <c r="MZY686" s="20"/>
      <c r="MZZ686" s="20"/>
      <c r="NAA686" s="20"/>
      <c r="NAB686" s="20"/>
      <c r="NAC686" s="19"/>
      <c r="NAD686" s="108"/>
      <c r="NAE686" s="20"/>
      <c r="NAF686" s="20"/>
      <c r="NAG686" s="20"/>
      <c r="NAH686" s="20"/>
      <c r="NAI686" s="20"/>
      <c r="NAJ686" s="19"/>
      <c r="NAK686" s="108"/>
      <c r="NAL686" s="20"/>
      <c r="NAM686" s="20"/>
      <c r="NAN686" s="20"/>
      <c r="NAO686" s="20"/>
      <c r="NAP686" s="20"/>
      <c r="NAQ686" s="19"/>
      <c r="NAR686" s="108"/>
      <c r="NAS686" s="20"/>
      <c r="NAT686" s="20"/>
      <c r="NAU686" s="20"/>
      <c r="NAV686" s="20"/>
      <c r="NAW686" s="20"/>
      <c r="NAX686" s="19"/>
      <c r="NAY686" s="108"/>
      <c r="NAZ686" s="20"/>
      <c r="NBA686" s="20"/>
      <c r="NBB686" s="20"/>
      <c r="NBC686" s="20"/>
      <c r="NBD686" s="20"/>
      <c r="NBE686" s="19"/>
      <c r="NBF686" s="108"/>
      <c r="NBG686" s="20"/>
      <c r="NBH686" s="20"/>
      <c r="NBI686" s="20"/>
      <c r="NBJ686" s="20"/>
      <c r="NBK686" s="20"/>
      <c r="NBL686" s="19"/>
      <c r="NBM686" s="108"/>
      <c r="NBN686" s="20"/>
      <c r="NBO686" s="20"/>
      <c r="NBP686" s="20"/>
      <c r="NBQ686" s="20"/>
      <c r="NBR686" s="20"/>
      <c r="NBS686" s="19"/>
      <c r="NBT686" s="108"/>
      <c r="NBU686" s="20"/>
      <c r="NBV686" s="20"/>
      <c r="NBW686" s="20"/>
      <c r="NBX686" s="20"/>
      <c r="NBY686" s="20"/>
      <c r="NBZ686" s="19"/>
      <c r="NCA686" s="108"/>
      <c r="NCB686" s="20"/>
      <c r="NCC686" s="20"/>
      <c r="NCD686" s="20"/>
      <c r="NCE686" s="20"/>
      <c r="NCF686" s="20"/>
      <c r="NCG686" s="19"/>
      <c r="NCH686" s="108"/>
      <c r="NCI686" s="20"/>
      <c r="NCJ686" s="20"/>
      <c r="NCK686" s="20"/>
      <c r="NCL686" s="20"/>
      <c r="NCM686" s="20"/>
      <c r="NCN686" s="19"/>
      <c r="NCO686" s="108"/>
      <c r="NCP686" s="20"/>
      <c r="NCQ686" s="20"/>
      <c r="NCR686" s="20"/>
      <c r="NCS686" s="20"/>
      <c r="NCT686" s="20"/>
      <c r="NCU686" s="19"/>
      <c r="NCV686" s="108"/>
      <c r="NCW686" s="20"/>
      <c r="NCX686" s="20"/>
      <c r="NCY686" s="20"/>
      <c r="NCZ686" s="20"/>
      <c r="NDA686" s="20"/>
      <c r="NDB686" s="19"/>
      <c r="NDC686" s="108"/>
      <c r="NDD686" s="20"/>
      <c r="NDE686" s="20"/>
      <c r="NDF686" s="20"/>
      <c r="NDG686" s="20"/>
      <c r="NDH686" s="20"/>
      <c r="NDI686" s="19"/>
      <c r="NDJ686" s="108"/>
      <c r="NDK686" s="20"/>
      <c r="NDL686" s="20"/>
      <c r="NDM686" s="20"/>
      <c r="NDN686" s="20"/>
      <c r="NDO686" s="20"/>
      <c r="NDP686" s="19"/>
      <c r="NDQ686" s="108"/>
      <c r="NDR686" s="20"/>
      <c r="NDS686" s="20"/>
      <c r="NDT686" s="20"/>
      <c r="NDU686" s="20"/>
      <c r="NDV686" s="20"/>
      <c r="NDW686" s="19"/>
      <c r="NDX686" s="108"/>
      <c r="NDY686" s="20"/>
      <c r="NDZ686" s="20"/>
      <c r="NEA686" s="20"/>
      <c r="NEB686" s="20"/>
      <c r="NEC686" s="20"/>
      <c r="NED686" s="19"/>
      <c r="NEE686" s="108"/>
      <c r="NEF686" s="20"/>
      <c r="NEG686" s="20"/>
      <c r="NEH686" s="20"/>
      <c r="NEI686" s="20"/>
      <c r="NEJ686" s="20"/>
      <c r="NEK686" s="19"/>
      <c r="NEL686" s="108"/>
      <c r="NEM686" s="20"/>
      <c r="NEN686" s="20"/>
      <c r="NEO686" s="20"/>
      <c r="NEP686" s="20"/>
      <c r="NEQ686" s="20"/>
      <c r="NER686" s="19"/>
      <c r="NES686" s="108"/>
      <c r="NET686" s="20"/>
      <c r="NEU686" s="20"/>
      <c r="NEV686" s="20"/>
      <c r="NEW686" s="20"/>
      <c r="NEX686" s="20"/>
      <c r="NEY686" s="19"/>
      <c r="NEZ686" s="108"/>
      <c r="NFA686" s="20"/>
      <c r="NFB686" s="20"/>
      <c r="NFC686" s="20"/>
      <c r="NFD686" s="20"/>
      <c r="NFE686" s="20"/>
      <c r="NFF686" s="19"/>
      <c r="NFG686" s="108"/>
      <c r="NFH686" s="20"/>
      <c r="NFI686" s="20"/>
      <c r="NFJ686" s="20"/>
      <c r="NFK686" s="20"/>
      <c r="NFL686" s="20"/>
      <c r="NFM686" s="19"/>
      <c r="NFN686" s="108"/>
      <c r="NFO686" s="20"/>
      <c r="NFP686" s="20"/>
      <c r="NFQ686" s="20"/>
      <c r="NFR686" s="20"/>
      <c r="NFS686" s="20"/>
      <c r="NFT686" s="19"/>
      <c r="NFU686" s="108"/>
      <c r="NFV686" s="20"/>
      <c r="NFW686" s="20"/>
      <c r="NFX686" s="20"/>
      <c r="NFY686" s="20"/>
      <c r="NFZ686" s="20"/>
      <c r="NGA686" s="19"/>
      <c r="NGB686" s="108"/>
      <c r="NGC686" s="20"/>
      <c r="NGD686" s="20"/>
      <c r="NGE686" s="20"/>
      <c r="NGF686" s="20"/>
      <c r="NGG686" s="20"/>
      <c r="NGH686" s="19"/>
      <c r="NGI686" s="108"/>
      <c r="NGJ686" s="20"/>
      <c r="NGK686" s="20"/>
      <c r="NGL686" s="20"/>
      <c r="NGM686" s="20"/>
      <c r="NGN686" s="20"/>
      <c r="NGO686" s="19"/>
      <c r="NGP686" s="108"/>
      <c r="NGQ686" s="20"/>
      <c r="NGR686" s="20"/>
      <c r="NGS686" s="20"/>
      <c r="NGT686" s="20"/>
      <c r="NGU686" s="20"/>
      <c r="NGV686" s="19"/>
      <c r="NGW686" s="108"/>
      <c r="NGX686" s="20"/>
      <c r="NGY686" s="20"/>
      <c r="NGZ686" s="20"/>
      <c r="NHA686" s="20"/>
      <c r="NHB686" s="20"/>
      <c r="NHC686" s="19"/>
      <c r="NHD686" s="108"/>
      <c r="NHE686" s="20"/>
      <c r="NHF686" s="20"/>
      <c r="NHG686" s="20"/>
      <c r="NHH686" s="20"/>
      <c r="NHI686" s="20"/>
      <c r="NHJ686" s="19"/>
      <c r="NHK686" s="108"/>
      <c r="NHL686" s="20"/>
      <c r="NHM686" s="20"/>
      <c r="NHN686" s="20"/>
      <c r="NHO686" s="20"/>
      <c r="NHP686" s="20"/>
      <c r="NHQ686" s="19"/>
      <c r="NHR686" s="108"/>
      <c r="NHS686" s="20"/>
      <c r="NHT686" s="20"/>
      <c r="NHU686" s="20"/>
      <c r="NHV686" s="20"/>
      <c r="NHW686" s="20"/>
      <c r="NHX686" s="19"/>
      <c r="NHY686" s="108"/>
      <c r="NHZ686" s="20"/>
      <c r="NIA686" s="20"/>
      <c r="NIB686" s="20"/>
      <c r="NIC686" s="20"/>
      <c r="NID686" s="20"/>
      <c r="NIE686" s="19"/>
      <c r="NIF686" s="108"/>
      <c r="NIG686" s="20"/>
      <c r="NIH686" s="20"/>
      <c r="NII686" s="20"/>
      <c r="NIJ686" s="20"/>
      <c r="NIK686" s="20"/>
      <c r="NIL686" s="19"/>
      <c r="NIM686" s="108"/>
      <c r="NIN686" s="20"/>
      <c r="NIO686" s="20"/>
      <c r="NIP686" s="20"/>
      <c r="NIQ686" s="20"/>
      <c r="NIR686" s="20"/>
      <c r="NIS686" s="19"/>
      <c r="NIT686" s="108"/>
      <c r="NIU686" s="20"/>
      <c r="NIV686" s="20"/>
      <c r="NIW686" s="20"/>
      <c r="NIX686" s="20"/>
      <c r="NIY686" s="20"/>
      <c r="NIZ686" s="19"/>
      <c r="NJA686" s="108"/>
      <c r="NJB686" s="20"/>
      <c r="NJC686" s="20"/>
      <c r="NJD686" s="20"/>
      <c r="NJE686" s="20"/>
      <c r="NJF686" s="20"/>
      <c r="NJG686" s="19"/>
      <c r="NJH686" s="108"/>
      <c r="NJI686" s="20"/>
      <c r="NJJ686" s="20"/>
      <c r="NJK686" s="20"/>
      <c r="NJL686" s="20"/>
      <c r="NJM686" s="20"/>
      <c r="NJN686" s="19"/>
      <c r="NJO686" s="108"/>
      <c r="NJP686" s="20"/>
      <c r="NJQ686" s="20"/>
      <c r="NJR686" s="20"/>
      <c r="NJS686" s="20"/>
      <c r="NJT686" s="20"/>
      <c r="NJU686" s="19"/>
      <c r="NJV686" s="108"/>
      <c r="NJW686" s="20"/>
      <c r="NJX686" s="20"/>
      <c r="NJY686" s="20"/>
      <c r="NJZ686" s="20"/>
      <c r="NKA686" s="20"/>
      <c r="NKB686" s="19"/>
      <c r="NKC686" s="108"/>
      <c r="NKD686" s="20"/>
      <c r="NKE686" s="20"/>
      <c r="NKF686" s="20"/>
      <c r="NKG686" s="20"/>
      <c r="NKH686" s="20"/>
      <c r="NKI686" s="19"/>
      <c r="NKJ686" s="108"/>
      <c r="NKK686" s="20"/>
      <c r="NKL686" s="20"/>
      <c r="NKM686" s="20"/>
      <c r="NKN686" s="20"/>
      <c r="NKO686" s="20"/>
      <c r="NKP686" s="19"/>
      <c r="NKQ686" s="108"/>
      <c r="NKR686" s="20"/>
      <c r="NKS686" s="20"/>
      <c r="NKT686" s="20"/>
      <c r="NKU686" s="20"/>
      <c r="NKV686" s="20"/>
      <c r="NKW686" s="19"/>
      <c r="NKX686" s="108"/>
      <c r="NKY686" s="20"/>
      <c r="NKZ686" s="20"/>
      <c r="NLA686" s="20"/>
      <c r="NLB686" s="20"/>
      <c r="NLC686" s="20"/>
      <c r="NLD686" s="19"/>
      <c r="NLE686" s="108"/>
      <c r="NLF686" s="20"/>
      <c r="NLG686" s="20"/>
      <c r="NLH686" s="20"/>
      <c r="NLI686" s="20"/>
      <c r="NLJ686" s="20"/>
      <c r="NLK686" s="19"/>
      <c r="NLL686" s="108"/>
      <c r="NLM686" s="20"/>
      <c r="NLN686" s="20"/>
      <c r="NLO686" s="20"/>
      <c r="NLP686" s="20"/>
      <c r="NLQ686" s="20"/>
      <c r="NLR686" s="19"/>
      <c r="NLS686" s="108"/>
      <c r="NLT686" s="20"/>
      <c r="NLU686" s="20"/>
      <c r="NLV686" s="20"/>
      <c r="NLW686" s="20"/>
      <c r="NLX686" s="20"/>
      <c r="NLY686" s="19"/>
      <c r="NLZ686" s="108"/>
      <c r="NMA686" s="20"/>
      <c r="NMB686" s="20"/>
      <c r="NMC686" s="20"/>
      <c r="NMD686" s="20"/>
      <c r="NME686" s="20"/>
      <c r="NMF686" s="19"/>
      <c r="NMG686" s="108"/>
      <c r="NMH686" s="20"/>
      <c r="NMI686" s="20"/>
      <c r="NMJ686" s="20"/>
      <c r="NMK686" s="20"/>
      <c r="NML686" s="20"/>
      <c r="NMM686" s="19"/>
      <c r="NMN686" s="108"/>
      <c r="NMO686" s="20"/>
      <c r="NMP686" s="20"/>
      <c r="NMQ686" s="20"/>
      <c r="NMR686" s="20"/>
      <c r="NMS686" s="20"/>
      <c r="NMT686" s="19"/>
      <c r="NMU686" s="108"/>
      <c r="NMV686" s="20"/>
      <c r="NMW686" s="20"/>
      <c r="NMX686" s="20"/>
      <c r="NMY686" s="20"/>
      <c r="NMZ686" s="20"/>
      <c r="NNA686" s="19"/>
      <c r="NNB686" s="108"/>
      <c r="NNC686" s="20"/>
      <c r="NND686" s="20"/>
      <c r="NNE686" s="20"/>
      <c r="NNF686" s="20"/>
      <c r="NNG686" s="20"/>
      <c r="NNH686" s="19"/>
      <c r="NNI686" s="108"/>
      <c r="NNJ686" s="20"/>
      <c r="NNK686" s="20"/>
      <c r="NNL686" s="20"/>
      <c r="NNM686" s="20"/>
      <c r="NNN686" s="20"/>
      <c r="NNO686" s="19"/>
      <c r="NNP686" s="108"/>
      <c r="NNQ686" s="20"/>
      <c r="NNR686" s="20"/>
      <c r="NNS686" s="20"/>
      <c r="NNT686" s="20"/>
      <c r="NNU686" s="20"/>
      <c r="NNV686" s="19"/>
      <c r="NNW686" s="108"/>
      <c r="NNX686" s="20"/>
      <c r="NNY686" s="20"/>
      <c r="NNZ686" s="20"/>
      <c r="NOA686" s="20"/>
      <c r="NOB686" s="20"/>
      <c r="NOC686" s="19"/>
      <c r="NOD686" s="108"/>
      <c r="NOE686" s="20"/>
      <c r="NOF686" s="20"/>
      <c r="NOG686" s="20"/>
      <c r="NOH686" s="20"/>
      <c r="NOI686" s="20"/>
      <c r="NOJ686" s="19"/>
      <c r="NOK686" s="108"/>
      <c r="NOL686" s="20"/>
      <c r="NOM686" s="20"/>
      <c r="NON686" s="20"/>
      <c r="NOO686" s="20"/>
      <c r="NOP686" s="20"/>
      <c r="NOQ686" s="19"/>
      <c r="NOR686" s="108"/>
      <c r="NOS686" s="20"/>
      <c r="NOT686" s="20"/>
      <c r="NOU686" s="20"/>
      <c r="NOV686" s="20"/>
      <c r="NOW686" s="20"/>
      <c r="NOX686" s="19"/>
      <c r="NOY686" s="108"/>
      <c r="NOZ686" s="20"/>
      <c r="NPA686" s="20"/>
      <c r="NPB686" s="20"/>
      <c r="NPC686" s="20"/>
      <c r="NPD686" s="20"/>
      <c r="NPE686" s="19"/>
      <c r="NPF686" s="108"/>
      <c r="NPG686" s="20"/>
      <c r="NPH686" s="20"/>
      <c r="NPI686" s="20"/>
      <c r="NPJ686" s="20"/>
      <c r="NPK686" s="20"/>
      <c r="NPL686" s="19"/>
      <c r="NPM686" s="108"/>
      <c r="NPN686" s="20"/>
      <c r="NPO686" s="20"/>
      <c r="NPP686" s="20"/>
      <c r="NPQ686" s="20"/>
      <c r="NPR686" s="20"/>
      <c r="NPS686" s="19"/>
      <c r="NPT686" s="108"/>
      <c r="NPU686" s="20"/>
      <c r="NPV686" s="20"/>
      <c r="NPW686" s="20"/>
      <c r="NPX686" s="20"/>
      <c r="NPY686" s="20"/>
      <c r="NPZ686" s="19"/>
      <c r="NQA686" s="108"/>
      <c r="NQB686" s="20"/>
      <c r="NQC686" s="20"/>
      <c r="NQD686" s="20"/>
      <c r="NQE686" s="20"/>
      <c r="NQF686" s="20"/>
      <c r="NQG686" s="19"/>
      <c r="NQH686" s="108"/>
      <c r="NQI686" s="20"/>
      <c r="NQJ686" s="20"/>
      <c r="NQK686" s="20"/>
      <c r="NQL686" s="20"/>
      <c r="NQM686" s="20"/>
      <c r="NQN686" s="19"/>
      <c r="NQO686" s="108"/>
      <c r="NQP686" s="20"/>
      <c r="NQQ686" s="20"/>
      <c r="NQR686" s="20"/>
      <c r="NQS686" s="20"/>
      <c r="NQT686" s="20"/>
      <c r="NQU686" s="19"/>
      <c r="NQV686" s="108"/>
      <c r="NQW686" s="20"/>
      <c r="NQX686" s="20"/>
      <c r="NQY686" s="20"/>
      <c r="NQZ686" s="20"/>
      <c r="NRA686" s="20"/>
      <c r="NRB686" s="19"/>
      <c r="NRC686" s="108"/>
      <c r="NRD686" s="20"/>
      <c r="NRE686" s="20"/>
      <c r="NRF686" s="20"/>
      <c r="NRG686" s="20"/>
      <c r="NRH686" s="20"/>
      <c r="NRI686" s="19"/>
      <c r="NRJ686" s="108"/>
      <c r="NRK686" s="20"/>
      <c r="NRL686" s="20"/>
      <c r="NRM686" s="20"/>
      <c r="NRN686" s="20"/>
      <c r="NRO686" s="20"/>
      <c r="NRP686" s="19"/>
      <c r="NRQ686" s="108"/>
      <c r="NRR686" s="20"/>
      <c r="NRS686" s="20"/>
      <c r="NRT686" s="20"/>
      <c r="NRU686" s="20"/>
      <c r="NRV686" s="20"/>
      <c r="NRW686" s="19"/>
      <c r="NRX686" s="108"/>
      <c r="NRY686" s="20"/>
      <c r="NRZ686" s="20"/>
      <c r="NSA686" s="20"/>
      <c r="NSB686" s="20"/>
      <c r="NSC686" s="20"/>
      <c r="NSD686" s="19"/>
      <c r="NSE686" s="108"/>
      <c r="NSF686" s="20"/>
      <c r="NSG686" s="20"/>
      <c r="NSH686" s="20"/>
      <c r="NSI686" s="20"/>
      <c r="NSJ686" s="20"/>
      <c r="NSK686" s="19"/>
      <c r="NSL686" s="108"/>
      <c r="NSM686" s="20"/>
      <c r="NSN686" s="20"/>
      <c r="NSO686" s="20"/>
      <c r="NSP686" s="20"/>
      <c r="NSQ686" s="20"/>
      <c r="NSR686" s="19"/>
      <c r="NSS686" s="108"/>
      <c r="NST686" s="20"/>
      <c r="NSU686" s="20"/>
      <c r="NSV686" s="20"/>
      <c r="NSW686" s="20"/>
      <c r="NSX686" s="20"/>
      <c r="NSY686" s="19"/>
      <c r="NSZ686" s="108"/>
      <c r="NTA686" s="20"/>
      <c r="NTB686" s="20"/>
      <c r="NTC686" s="20"/>
      <c r="NTD686" s="20"/>
      <c r="NTE686" s="20"/>
      <c r="NTF686" s="19"/>
      <c r="NTG686" s="108"/>
      <c r="NTH686" s="20"/>
      <c r="NTI686" s="20"/>
      <c r="NTJ686" s="20"/>
      <c r="NTK686" s="20"/>
      <c r="NTL686" s="20"/>
      <c r="NTM686" s="19"/>
      <c r="NTN686" s="108"/>
      <c r="NTO686" s="20"/>
      <c r="NTP686" s="20"/>
      <c r="NTQ686" s="20"/>
      <c r="NTR686" s="20"/>
      <c r="NTS686" s="20"/>
      <c r="NTT686" s="19"/>
      <c r="NTU686" s="108"/>
      <c r="NTV686" s="20"/>
      <c r="NTW686" s="20"/>
      <c r="NTX686" s="20"/>
      <c r="NTY686" s="20"/>
      <c r="NTZ686" s="20"/>
      <c r="NUA686" s="19"/>
      <c r="NUB686" s="108"/>
      <c r="NUC686" s="20"/>
      <c r="NUD686" s="20"/>
      <c r="NUE686" s="20"/>
      <c r="NUF686" s="20"/>
      <c r="NUG686" s="20"/>
      <c r="NUH686" s="19"/>
      <c r="NUI686" s="108"/>
      <c r="NUJ686" s="20"/>
      <c r="NUK686" s="20"/>
      <c r="NUL686" s="20"/>
      <c r="NUM686" s="20"/>
      <c r="NUN686" s="20"/>
      <c r="NUO686" s="19"/>
      <c r="NUP686" s="108"/>
      <c r="NUQ686" s="20"/>
      <c r="NUR686" s="20"/>
      <c r="NUS686" s="20"/>
      <c r="NUT686" s="20"/>
      <c r="NUU686" s="20"/>
      <c r="NUV686" s="19"/>
      <c r="NUW686" s="108"/>
      <c r="NUX686" s="20"/>
      <c r="NUY686" s="20"/>
      <c r="NUZ686" s="20"/>
      <c r="NVA686" s="20"/>
      <c r="NVB686" s="20"/>
      <c r="NVC686" s="19"/>
      <c r="NVD686" s="108"/>
      <c r="NVE686" s="20"/>
      <c r="NVF686" s="20"/>
      <c r="NVG686" s="20"/>
      <c r="NVH686" s="20"/>
      <c r="NVI686" s="20"/>
      <c r="NVJ686" s="19"/>
      <c r="NVK686" s="108"/>
      <c r="NVL686" s="20"/>
      <c r="NVM686" s="20"/>
      <c r="NVN686" s="20"/>
      <c r="NVO686" s="20"/>
      <c r="NVP686" s="20"/>
      <c r="NVQ686" s="19"/>
      <c r="NVR686" s="108"/>
      <c r="NVS686" s="20"/>
      <c r="NVT686" s="20"/>
      <c r="NVU686" s="20"/>
      <c r="NVV686" s="20"/>
      <c r="NVW686" s="20"/>
      <c r="NVX686" s="19"/>
      <c r="NVY686" s="108"/>
      <c r="NVZ686" s="20"/>
      <c r="NWA686" s="20"/>
      <c r="NWB686" s="20"/>
      <c r="NWC686" s="20"/>
      <c r="NWD686" s="20"/>
      <c r="NWE686" s="19"/>
      <c r="NWF686" s="108"/>
      <c r="NWG686" s="20"/>
      <c r="NWH686" s="20"/>
      <c r="NWI686" s="20"/>
      <c r="NWJ686" s="20"/>
      <c r="NWK686" s="20"/>
      <c r="NWL686" s="19"/>
      <c r="NWM686" s="108"/>
      <c r="NWN686" s="20"/>
      <c r="NWO686" s="20"/>
      <c r="NWP686" s="20"/>
      <c r="NWQ686" s="20"/>
      <c r="NWR686" s="20"/>
      <c r="NWS686" s="19"/>
      <c r="NWT686" s="108"/>
      <c r="NWU686" s="20"/>
      <c r="NWV686" s="20"/>
      <c r="NWW686" s="20"/>
      <c r="NWX686" s="20"/>
      <c r="NWY686" s="20"/>
      <c r="NWZ686" s="19"/>
      <c r="NXA686" s="108"/>
      <c r="NXB686" s="20"/>
      <c r="NXC686" s="20"/>
      <c r="NXD686" s="20"/>
      <c r="NXE686" s="20"/>
      <c r="NXF686" s="20"/>
      <c r="NXG686" s="19"/>
      <c r="NXH686" s="108"/>
      <c r="NXI686" s="20"/>
      <c r="NXJ686" s="20"/>
      <c r="NXK686" s="20"/>
      <c r="NXL686" s="20"/>
      <c r="NXM686" s="20"/>
      <c r="NXN686" s="19"/>
      <c r="NXO686" s="108"/>
      <c r="NXP686" s="20"/>
      <c r="NXQ686" s="20"/>
      <c r="NXR686" s="20"/>
      <c r="NXS686" s="20"/>
      <c r="NXT686" s="20"/>
      <c r="NXU686" s="19"/>
      <c r="NXV686" s="108"/>
      <c r="NXW686" s="20"/>
      <c r="NXX686" s="20"/>
      <c r="NXY686" s="20"/>
      <c r="NXZ686" s="20"/>
      <c r="NYA686" s="20"/>
      <c r="NYB686" s="19"/>
      <c r="NYC686" s="108"/>
      <c r="NYD686" s="20"/>
      <c r="NYE686" s="20"/>
      <c r="NYF686" s="20"/>
      <c r="NYG686" s="20"/>
      <c r="NYH686" s="20"/>
      <c r="NYI686" s="19"/>
      <c r="NYJ686" s="108"/>
      <c r="NYK686" s="20"/>
      <c r="NYL686" s="20"/>
      <c r="NYM686" s="20"/>
      <c r="NYN686" s="20"/>
      <c r="NYO686" s="20"/>
      <c r="NYP686" s="19"/>
      <c r="NYQ686" s="108"/>
      <c r="NYR686" s="20"/>
      <c r="NYS686" s="20"/>
      <c r="NYT686" s="20"/>
      <c r="NYU686" s="20"/>
      <c r="NYV686" s="20"/>
      <c r="NYW686" s="19"/>
      <c r="NYX686" s="108"/>
      <c r="NYY686" s="20"/>
      <c r="NYZ686" s="20"/>
      <c r="NZA686" s="20"/>
      <c r="NZB686" s="20"/>
      <c r="NZC686" s="20"/>
      <c r="NZD686" s="19"/>
      <c r="NZE686" s="108"/>
      <c r="NZF686" s="20"/>
      <c r="NZG686" s="20"/>
      <c r="NZH686" s="20"/>
      <c r="NZI686" s="20"/>
      <c r="NZJ686" s="20"/>
      <c r="NZK686" s="19"/>
      <c r="NZL686" s="108"/>
      <c r="NZM686" s="20"/>
      <c r="NZN686" s="20"/>
      <c r="NZO686" s="20"/>
      <c r="NZP686" s="20"/>
      <c r="NZQ686" s="20"/>
      <c r="NZR686" s="19"/>
      <c r="NZS686" s="108"/>
      <c r="NZT686" s="20"/>
      <c r="NZU686" s="20"/>
      <c r="NZV686" s="20"/>
      <c r="NZW686" s="20"/>
      <c r="NZX686" s="20"/>
      <c r="NZY686" s="19"/>
      <c r="NZZ686" s="108"/>
      <c r="OAA686" s="20"/>
      <c r="OAB686" s="20"/>
      <c r="OAC686" s="20"/>
      <c r="OAD686" s="20"/>
      <c r="OAE686" s="20"/>
      <c r="OAF686" s="19"/>
      <c r="OAG686" s="108"/>
      <c r="OAH686" s="20"/>
      <c r="OAI686" s="20"/>
      <c r="OAJ686" s="20"/>
      <c r="OAK686" s="20"/>
      <c r="OAL686" s="20"/>
      <c r="OAM686" s="19"/>
      <c r="OAN686" s="108"/>
      <c r="OAO686" s="20"/>
      <c r="OAP686" s="20"/>
      <c r="OAQ686" s="20"/>
      <c r="OAR686" s="20"/>
      <c r="OAS686" s="20"/>
      <c r="OAT686" s="19"/>
      <c r="OAU686" s="108"/>
      <c r="OAV686" s="20"/>
      <c r="OAW686" s="20"/>
      <c r="OAX686" s="20"/>
      <c r="OAY686" s="20"/>
      <c r="OAZ686" s="20"/>
      <c r="OBA686" s="19"/>
      <c r="OBB686" s="108"/>
      <c r="OBC686" s="20"/>
      <c r="OBD686" s="20"/>
      <c r="OBE686" s="20"/>
      <c r="OBF686" s="20"/>
      <c r="OBG686" s="20"/>
      <c r="OBH686" s="19"/>
      <c r="OBI686" s="108"/>
      <c r="OBJ686" s="20"/>
      <c r="OBK686" s="20"/>
      <c r="OBL686" s="20"/>
      <c r="OBM686" s="20"/>
      <c r="OBN686" s="20"/>
      <c r="OBO686" s="19"/>
      <c r="OBP686" s="108"/>
      <c r="OBQ686" s="20"/>
      <c r="OBR686" s="20"/>
      <c r="OBS686" s="20"/>
      <c r="OBT686" s="20"/>
      <c r="OBU686" s="20"/>
      <c r="OBV686" s="19"/>
      <c r="OBW686" s="108"/>
      <c r="OBX686" s="20"/>
      <c r="OBY686" s="20"/>
      <c r="OBZ686" s="20"/>
      <c r="OCA686" s="20"/>
      <c r="OCB686" s="20"/>
      <c r="OCC686" s="19"/>
      <c r="OCD686" s="108"/>
      <c r="OCE686" s="20"/>
      <c r="OCF686" s="20"/>
      <c r="OCG686" s="20"/>
      <c r="OCH686" s="20"/>
      <c r="OCI686" s="20"/>
      <c r="OCJ686" s="19"/>
      <c r="OCK686" s="108"/>
      <c r="OCL686" s="20"/>
      <c r="OCM686" s="20"/>
      <c r="OCN686" s="20"/>
      <c r="OCO686" s="20"/>
      <c r="OCP686" s="20"/>
      <c r="OCQ686" s="19"/>
      <c r="OCR686" s="108"/>
      <c r="OCS686" s="20"/>
      <c r="OCT686" s="20"/>
      <c r="OCU686" s="20"/>
      <c r="OCV686" s="20"/>
      <c r="OCW686" s="20"/>
      <c r="OCX686" s="19"/>
      <c r="OCY686" s="108"/>
      <c r="OCZ686" s="20"/>
      <c r="ODA686" s="20"/>
      <c r="ODB686" s="20"/>
      <c r="ODC686" s="20"/>
      <c r="ODD686" s="20"/>
      <c r="ODE686" s="19"/>
      <c r="ODF686" s="108"/>
      <c r="ODG686" s="20"/>
      <c r="ODH686" s="20"/>
      <c r="ODI686" s="20"/>
      <c r="ODJ686" s="20"/>
      <c r="ODK686" s="20"/>
      <c r="ODL686" s="19"/>
      <c r="ODM686" s="108"/>
      <c r="ODN686" s="20"/>
      <c r="ODO686" s="20"/>
      <c r="ODP686" s="20"/>
      <c r="ODQ686" s="20"/>
      <c r="ODR686" s="20"/>
      <c r="ODS686" s="19"/>
      <c r="ODT686" s="108"/>
      <c r="ODU686" s="20"/>
      <c r="ODV686" s="20"/>
      <c r="ODW686" s="20"/>
      <c r="ODX686" s="20"/>
      <c r="ODY686" s="20"/>
      <c r="ODZ686" s="19"/>
      <c r="OEA686" s="108"/>
      <c r="OEB686" s="20"/>
      <c r="OEC686" s="20"/>
      <c r="OED686" s="20"/>
      <c r="OEE686" s="20"/>
      <c r="OEF686" s="20"/>
      <c r="OEG686" s="19"/>
      <c r="OEH686" s="108"/>
      <c r="OEI686" s="20"/>
      <c r="OEJ686" s="20"/>
      <c r="OEK686" s="20"/>
      <c r="OEL686" s="20"/>
      <c r="OEM686" s="20"/>
      <c r="OEN686" s="19"/>
      <c r="OEO686" s="108"/>
      <c r="OEP686" s="20"/>
      <c r="OEQ686" s="20"/>
      <c r="OER686" s="20"/>
      <c r="OES686" s="20"/>
      <c r="OET686" s="20"/>
      <c r="OEU686" s="19"/>
      <c r="OEV686" s="108"/>
      <c r="OEW686" s="20"/>
      <c r="OEX686" s="20"/>
      <c r="OEY686" s="20"/>
      <c r="OEZ686" s="20"/>
      <c r="OFA686" s="20"/>
      <c r="OFB686" s="19"/>
      <c r="OFC686" s="108"/>
      <c r="OFD686" s="20"/>
      <c r="OFE686" s="20"/>
      <c r="OFF686" s="20"/>
      <c r="OFG686" s="20"/>
      <c r="OFH686" s="20"/>
      <c r="OFI686" s="19"/>
      <c r="OFJ686" s="108"/>
      <c r="OFK686" s="20"/>
      <c r="OFL686" s="20"/>
      <c r="OFM686" s="20"/>
      <c r="OFN686" s="20"/>
      <c r="OFO686" s="20"/>
      <c r="OFP686" s="19"/>
      <c r="OFQ686" s="108"/>
      <c r="OFR686" s="20"/>
      <c r="OFS686" s="20"/>
      <c r="OFT686" s="20"/>
      <c r="OFU686" s="20"/>
      <c r="OFV686" s="20"/>
      <c r="OFW686" s="19"/>
      <c r="OFX686" s="108"/>
      <c r="OFY686" s="20"/>
      <c r="OFZ686" s="20"/>
      <c r="OGA686" s="20"/>
      <c r="OGB686" s="20"/>
      <c r="OGC686" s="20"/>
      <c r="OGD686" s="19"/>
      <c r="OGE686" s="108"/>
      <c r="OGF686" s="20"/>
      <c r="OGG686" s="20"/>
      <c r="OGH686" s="20"/>
      <c r="OGI686" s="20"/>
      <c r="OGJ686" s="20"/>
      <c r="OGK686" s="19"/>
      <c r="OGL686" s="108"/>
      <c r="OGM686" s="20"/>
      <c r="OGN686" s="20"/>
      <c r="OGO686" s="20"/>
      <c r="OGP686" s="20"/>
      <c r="OGQ686" s="20"/>
      <c r="OGR686" s="19"/>
      <c r="OGS686" s="108"/>
      <c r="OGT686" s="20"/>
      <c r="OGU686" s="20"/>
      <c r="OGV686" s="20"/>
      <c r="OGW686" s="20"/>
      <c r="OGX686" s="20"/>
      <c r="OGY686" s="19"/>
      <c r="OGZ686" s="108"/>
      <c r="OHA686" s="20"/>
      <c r="OHB686" s="20"/>
      <c r="OHC686" s="20"/>
      <c r="OHD686" s="20"/>
      <c r="OHE686" s="20"/>
      <c r="OHF686" s="19"/>
      <c r="OHG686" s="108"/>
      <c r="OHH686" s="20"/>
      <c r="OHI686" s="20"/>
      <c r="OHJ686" s="20"/>
      <c r="OHK686" s="20"/>
      <c r="OHL686" s="20"/>
      <c r="OHM686" s="19"/>
      <c r="OHN686" s="108"/>
      <c r="OHO686" s="20"/>
      <c r="OHP686" s="20"/>
      <c r="OHQ686" s="20"/>
      <c r="OHR686" s="20"/>
      <c r="OHS686" s="20"/>
      <c r="OHT686" s="19"/>
      <c r="OHU686" s="108"/>
      <c r="OHV686" s="20"/>
      <c r="OHW686" s="20"/>
      <c r="OHX686" s="20"/>
      <c r="OHY686" s="20"/>
      <c r="OHZ686" s="20"/>
      <c r="OIA686" s="19"/>
      <c r="OIB686" s="108"/>
      <c r="OIC686" s="20"/>
      <c r="OID686" s="20"/>
      <c r="OIE686" s="20"/>
      <c r="OIF686" s="20"/>
      <c r="OIG686" s="20"/>
      <c r="OIH686" s="19"/>
      <c r="OII686" s="108"/>
      <c r="OIJ686" s="20"/>
      <c r="OIK686" s="20"/>
      <c r="OIL686" s="20"/>
      <c r="OIM686" s="20"/>
      <c r="OIN686" s="20"/>
      <c r="OIO686" s="19"/>
      <c r="OIP686" s="108"/>
      <c r="OIQ686" s="20"/>
      <c r="OIR686" s="20"/>
      <c r="OIS686" s="20"/>
      <c r="OIT686" s="20"/>
      <c r="OIU686" s="20"/>
      <c r="OIV686" s="19"/>
      <c r="OIW686" s="108"/>
      <c r="OIX686" s="20"/>
      <c r="OIY686" s="20"/>
      <c r="OIZ686" s="20"/>
      <c r="OJA686" s="20"/>
      <c r="OJB686" s="20"/>
      <c r="OJC686" s="19"/>
      <c r="OJD686" s="108"/>
      <c r="OJE686" s="20"/>
      <c r="OJF686" s="20"/>
      <c r="OJG686" s="20"/>
      <c r="OJH686" s="20"/>
      <c r="OJI686" s="20"/>
      <c r="OJJ686" s="19"/>
      <c r="OJK686" s="108"/>
      <c r="OJL686" s="20"/>
      <c r="OJM686" s="20"/>
      <c r="OJN686" s="20"/>
      <c r="OJO686" s="20"/>
      <c r="OJP686" s="20"/>
      <c r="OJQ686" s="19"/>
      <c r="OJR686" s="108"/>
      <c r="OJS686" s="20"/>
      <c r="OJT686" s="20"/>
      <c r="OJU686" s="20"/>
      <c r="OJV686" s="20"/>
      <c r="OJW686" s="20"/>
      <c r="OJX686" s="19"/>
      <c r="OJY686" s="108"/>
      <c r="OJZ686" s="20"/>
      <c r="OKA686" s="20"/>
      <c r="OKB686" s="20"/>
      <c r="OKC686" s="20"/>
      <c r="OKD686" s="20"/>
      <c r="OKE686" s="19"/>
      <c r="OKF686" s="108"/>
      <c r="OKG686" s="20"/>
      <c r="OKH686" s="20"/>
      <c r="OKI686" s="20"/>
      <c r="OKJ686" s="20"/>
      <c r="OKK686" s="20"/>
      <c r="OKL686" s="19"/>
      <c r="OKM686" s="108"/>
      <c r="OKN686" s="20"/>
      <c r="OKO686" s="20"/>
      <c r="OKP686" s="20"/>
      <c r="OKQ686" s="20"/>
      <c r="OKR686" s="20"/>
      <c r="OKS686" s="19"/>
      <c r="OKT686" s="108"/>
      <c r="OKU686" s="20"/>
      <c r="OKV686" s="20"/>
      <c r="OKW686" s="20"/>
      <c r="OKX686" s="20"/>
      <c r="OKY686" s="20"/>
      <c r="OKZ686" s="19"/>
      <c r="OLA686" s="108"/>
      <c r="OLB686" s="20"/>
      <c r="OLC686" s="20"/>
      <c r="OLD686" s="20"/>
      <c r="OLE686" s="20"/>
      <c r="OLF686" s="20"/>
      <c r="OLG686" s="19"/>
      <c r="OLH686" s="108"/>
      <c r="OLI686" s="20"/>
      <c r="OLJ686" s="20"/>
      <c r="OLK686" s="20"/>
      <c r="OLL686" s="20"/>
      <c r="OLM686" s="20"/>
      <c r="OLN686" s="19"/>
      <c r="OLO686" s="108"/>
      <c r="OLP686" s="20"/>
      <c r="OLQ686" s="20"/>
      <c r="OLR686" s="20"/>
      <c r="OLS686" s="20"/>
      <c r="OLT686" s="20"/>
      <c r="OLU686" s="19"/>
      <c r="OLV686" s="108"/>
      <c r="OLW686" s="20"/>
      <c r="OLX686" s="20"/>
      <c r="OLY686" s="20"/>
      <c r="OLZ686" s="20"/>
      <c r="OMA686" s="20"/>
      <c r="OMB686" s="19"/>
      <c r="OMC686" s="108"/>
      <c r="OMD686" s="20"/>
      <c r="OME686" s="20"/>
      <c r="OMF686" s="20"/>
      <c r="OMG686" s="20"/>
      <c r="OMH686" s="20"/>
      <c r="OMI686" s="19"/>
      <c r="OMJ686" s="108"/>
      <c r="OMK686" s="20"/>
      <c r="OML686" s="20"/>
      <c r="OMM686" s="20"/>
      <c r="OMN686" s="20"/>
      <c r="OMO686" s="20"/>
      <c r="OMP686" s="19"/>
      <c r="OMQ686" s="108"/>
      <c r="OMR686" s="20"/>
      <c r="OMS686" s="20"/>
      <c r="OMT686" s="20"/>
      <c r="OMU686" s="20"/>
      <c r="OMV686" s="20"/>
      <c r="OMW686" s="19"/>
      <c r="OMX686" s="108"/>
      <c r="OMY686" s="20"/>
      <c r="OMZ686" s="20"/>
      <c r="ONA686" s="20"/>
      <c r="ONB686" s="20"/>
      <c r="ONC686" s="20"/>
      <c r="OND686" s="19"/>
      <c r="ONE686" s="108"/>
      <c r="ONF686" s="20"/>
      <c r="ONG686" s="20"/>
      <c r="ONH686" s="20"/>
      <c r="ONI686" s="20"/>
      <c r="ONJ686" s="20"/>
      <c r="ONK686" s="19"/>
      <c r="ONL686" s="108"/>
      <c r="ONM686" s="20"/>
      <c r="ONN686" s="20"/>
      <c r="ONO686" s="20"/>
      <c r="ONP686" s="20"/>
      <c r="ONQ686" s="20"/>
      <c r="ONR686" s="19"/>
      <c r="ONS686" s="108"/>
      <c r="ONT686" s="20"/>
      <c r="ONU686" s="20"/>
      <c r="ONV686" s="20"/>
      <c r="ONW686" s="20"/>
      <c r="ONX686" s="20"/>
      <c r="ONY686" s="19"/>
      <c r="ONZ686" s="108"/>
      <c r="OOA686" s="20"/>
      <c r="OOB686" s="20"/>
      <c r="OOC686" s="20"/>
      <c r="OOD686" s="20"/>
      <c r="OOE686" s="20"/>
      <c r="OOF686" s="19"/>
      <c r="OOG686" s="108"/>
      <c r="OOH686" s="20"/>
      <c r="OOI686" s="20"/>
      <c r="OOJ686" s="20"/>
      <c r="OOK686" s="20"/>
      <c r="OOL686" s="20"/>
      <c r="OOM686" s="19"/>
      <c r="OON686" s="108"/>
      <c r="OOO686" s="20"/>
      <c r="OOP686" s="20"/>
      <c r="OOQ686" s="20"/>
      <c r="OOR686" s="20"/>
      <c r="OOS686" s="20"/>
      <c r="OOT686" s="19"/>
      <c r="OOU686" s="108"/>
      <c r="OOV686" s="20"/>
      <c r="OOW686" s="20"/>
      <c r="OOX686" s="20"/>
      <c r="OOY686" s="20"/>
      <c r="OOZ686" s="20"/>
      <c r="OPA686" s="19"/>
      <c r="OPB686" s="108"/>
      <c r="OPC686" s="20"/>
      <c r="OPD686" s="20"/>
      <c r="OPE686" s="20"/>
      <c r="OPF686" s="20"/>
      <c r="OPG686" s="20"/>
      <c r="OPH686" s="19"/>
      <c r="OPI686" s="108"/>
      <c r="OPJ686" s="20"/>
      <c r="OPK686" s="20"/>
      <c r="OPL686" s="20"/>
      <c r="OPM686" s="20"/>
      <c r="OPN686" s="20"/>
      <c r="OPO686" s="19"/>
      <c r="OPP686" s="108"/>
      <c r="OPQ686" s="20"/>
      <c r="OPR686" s="20"/>
      <c r="OPS686" s="20"/>
      <c r="OPT686" s="20"/>
      <c r="OPU686" s="20"/>
      <c r="OPV686" s="19"/>
      <c r="OPW686" s="108"/>
      <c r="OPX686" s="20"/>
      <c r="OPY686" s="20"/>
      <c r="OPZ686" s="20"/>
      <c r="OQA686" s="20"/>
      <c r="OQB686" s="20"/>
      <c r="OQC686" s="19"/>
      <c r="OQD686" s="108"/>
      <c r="OQE686" s="20"/>
      <c r="OQF686" s="20"/>
      <c r="OQG686" s="20"/>
      <c r="OQH686" s="20"/>
      <c r="OQI686" s="20"/>
      <c r="OQJ686" s="19"/>
      <c r="OQK686" s="108"/>
      <c r="OQL686" s="20"/>
      <c r="OQM686" s="20"/>
      <c r="OQN686" s="20"/>
      <c r="OQO686" s="20"/>
      <c r="OQP686" s="20"/>
      <c r="OQQ686" s="19"/>
      <c r="OQR686" s="108"/>
      <c r="OQS686" s="20"/>
      <c r="OQT686" s="20"/>
      <c r="OQU686" s="20"/>
      <c r="OQV686" s="20"/>
      <c r="OQW686" s="20"/>
      <c r="OQX686" s="19"/>
      <c r="OQY686" s="108"/>
      <c r="OQZ686" s="20"/>
      <c r="ORA686" s="20"/>
      <c r="ORB686" s="20"/>
      <c r="ORC686" s="20"/>
      <c r="ORD686" s="20"/>
      <c r="ORE686" s="19"/>
      <c r="ORF686" s="108"/>
      <c r="ORG686" s="20"/>
      <c r="ORH686" s="20"/>
      <c r="ORI686" s="20"/>
      <c r="ORJ686" s="20"/>
      <c r="ORK686" s="20"/>
      <c r="ORL686" s="19"/>
      <c r="ORM686" s="108"/>
      <c r="ORN686" s="20"/>
      <c r="ORO686" s="20"/>
      <c r="ORP686" s="20"/>
      <c r="ORQ686" s="20"/>
      <c r="ORR686" s="20"/>
      <c r="ORS686" s="19"/>
      <c r="ORT686" s="108"/>
      <c r="ORU686" s="20"/>
      <c r="ORV686" s="20"/>
      <c r="ORW686" s="20"/>
      <c r="ORX686" s="20"/>
      <c r="ORY686" s="20"/>
      <c r="ORZ686" s="19"/>
      <c r="OSA686" s="108"/>
      <c r="OSB686" s="20"/>
      <c r="OSC686" s="20"/>
      <c r="OSD686" s="20"/>
      <c r="OSE686" s="20"/>
      <c r="OSF686" s="20"/>
      <c r="OSG686" s="19"/>
      <c r="OSH686" s="108"/>
      <c r="OSI686" s="20"/>
      <c r="OSJ686" s="20"/>
      <c r="OSK686" s="20"/>
      <c r="OSL686" s="20"/>
      <c r="OSM686" s="20"/>
      <c r="OSN686" s="19"/>
      <c r="OSO686" s="108"/>
      <c r="OSP686" s="20"/>
      <c r="OSQ686" s="20"/>
      <c r="OSR686" s="20"/>
      <c r="OSS686" s="20"/>
      <c r="OST686" s="20"/>
      <c r="OSU686" s="19"/>
      <c r="OSV686" s="108"/>
      <c r="OSW686" s="20"/>
      <c r="OSX686" s="20"/>
      <c r="OSY686" s="20"/>
      <c r="OSZ686" s="20"/>
      <c r="OTA686" s="20"/>
      <c r="OTB686" s="19"/>
      <c r="OTC686" s="108"/>
      <c r="OTD686" s="20"/>
      <c r="OTE686" s="20"/>
      <c r="OTF686" s="20"/>
      <c r="OTG686" s="20"/>
      <c r="OTH686" s="20"/>
      <c r="OTI686" s="19"/>
      <c r="OTJ686" s="108"/>
      <c r="OTK686" s="20"/>
      <c r="OTL686" s="20"/>
      <c r="OTM686" s="20"/>
      <c r="OTN686" s="20"/>
      <c r="OTO686" s="20"/>
      <c r="OTP686" s="19"/>
      <c r="OTQ686" s="108"/>
      <c r="OTR686" s="20"/>
      <c r="OTS686" s="20"/>
      <c r="OTT686" s="20"/>
      <c r="OTU686" s="20"/>
      <c r="OTV686" s="20"/>
      <c r="OTW686" s="19"/>
      <c r="OTX686" s="108"/>
      <c r="OTY686" s="20"/>
      <c r="OTZ686" s="20"/>
      <c r="OUA686" s="20"/>
      <c r="OUB686" s="20"/>
      <c r="OUC686" s="20"/>
      <c r="OUD686" s="19"/>
      <c r="OUE686" s="108"/>
      <c r="OUF686" s="20"/>
      <c r="OUG686" s="20"/>
      <c r="OUH686" s="20"/>
      <c r="OUI686" s="20"/>
      <c r="OUJ686" s="20"/>
      <c r="OUK686" s="19"/>
      <c r="OUL686" s="108"/>
      <c r="OUM686" s="20"/>
      <c r="OUN686" s="20"/>
      <c r="OUO686" s="20"/>
      <c r="OUP686" s="20"/>
      <c r="OUQ686" s="20"/>
      <c r="OUR686" s="19"/>
      <c r="OUS686" s="108"/>
      <c r="OUT686" s="20"/>
      <c r="OUU686" s="20"/>
      <c r="OUV686" s="20"/>
      <c r="OUW686" s="20"/>
      <c r="OUX686" s="20"/>
      <c r="OUY686" s="19"/>
      <c r="OUZ686" s="108"/>
      <c r="OVA686" s="20"/>
      <c r="OVB686" s="20"/>
      <c r="OVC686" s="20"/>
      <c r="OVD686" s="20"/>
      <c r="OVE686" s="20"/>
      <c r="OVF686" s="19"/>
      <c r="OVG686" s="108"/>
      <c r="OVH686" s="20"/>
      <c r="OVI686" s="20"/>
      <c r="OVJ686" s="20"/>
      <c r="OVK686" s="20"/>
      <c r="OVL686" s="20"/>
      <c r="OVM686" s="19"/>
      <c r="OVN686" s="108"/>
      <c r="OVO686" s="20"/>
      <c r="OVP686" s="20"/>
      <c r="OVQ686" s="20"/>
      <c r="OVR686" s="20"/>
      <c r="OVS686" s="20"/>
      <c r="OVT686" s="19"/>
      <c r="OVU686" s="108"/>
      <c r="OVV686" s="20"/>
      <c r="OVW686" s="20"/>
      <c r="OVX686" s="20"/>
      <c r="OVY686" s="20"/>
      <c r="OVZ686" s="20"/>
      <c r="OWA686" s="19"/>
      <c r="OWB686" s="108"/>
      <c r="OWC686" s="20"/>
      <c r="OWD686" s="20"/>
      <c r="OWE686" s="20"/>
      <c r="OWF686" s="20"/>
      <c r="OWG686" s="20"/>
      <c r="OWH686" s="19"/>
      <c r="OWI686" s="108"/>
      <c r="OWJ686" s="20"/>
      <c r="OWK686" s="20"/>
      <c r="OWL686" s="20"/>
      <c r="OWM686" s="20"/>
      <c r="OWN686" s="20"/>
      <c r="OWO686" s="19"/>
      <c r="OWP686" s="108"/>
      <c r="OWQ686" s="20"/>
      <c r="OWR686" s="20"/>
      <c r="OWS686" s="20"/>
      <c r="OWT686" s="20"/>
      <c r="OWU686" s="20"/>
      <c r="OWV686" s="19"/>
      <c r="OWW686" s="108"/>
      <c r="OWX686" s="20"/>
      <c r="OWY686" s="20"/>
      <c r="OWZ686" s="20"/>
      <c r="OXA686" s="20"/>
      <c r="OXB686" s="20"/>
      <c r="OXC686" s="19"/>
      <c r="OXD686" s="108"/>
      <c r="OXE686" s="20"/>
      <c r="OXF686" s="20"/>
      <c r="OXG686" s="20"/>
      <c r="OXH686" s="20"/>
      <c r="OXI686" s="20"/>
      <c r="OXJ686" s="19"/>
      <c r="OXK686" s="108"/>
      <c r="OXL686" s="20"/>
      <c r="OXM686" s="20"/>
      <c r="OXN686" s="20"/>
      <c r="OXO686" s="20"/>
      <c r="OXP686" s="20"/>
      <c r="OXQ686" s="19"/>
      <c r="OXR686" s="108"/>
      <c r="OXS686" s="20"/>
      <c r="OXT686" s="20"/>
      <c r="OXU686" s="20"/>
      <c r="OXV686" s="20"/>
      <c r="OXW686" s="20"/>
      <c r="OXX686" s="19"/>
      <c r="OXY686" s="108"/>
      <c r="OXZ686" s="20"/>
      <c r="OYA686" s="20"/>
      <c r="OYB686" s="20"/>
      <c r="OYC686" s="20"/>
      <c r="OYD686" s="20"/>
      <c r="OYE686" s="19"/>
      <c r="OYF686" s="108"/>
      <c r="OYG686" s="20"/>
      <c r="OYH686" s="20"/>
      <c r="OYI686" s="20"/>
      <c r="OYJ686" s="20"/>
      <c r="OYK686" s="20"/>
      <c r="OYL686" s="19"/>
      <c r="OYM686" s="108"/>
      <c r="OYN686" s="20"/>
      <c r="OYO686" s="20"/>
      <c r="OYP686" s="20"/>
      <c r="OYQ686" s="20"/>
      <c r="OYR686" s="20"/>
      <c r="OYS686" s="19"/>
      <c r="OYT686" s="108"/>
      <c r="OYU686" s="20"/>
      <c r="OYV686" s="20"/>
      <c r="OYW686" s="20"/>
      <c r="OYX686" s="20"/>
      <c r="OYY686" s="20"/>
      <c r="OYZ686" s="19"/>
      <c r="OZA686" s="108"/>
      <c r="OZB686" s="20"/>
      <c r="OZC686" s="20"/>
      <c r="OZD686" s="20"/>
      <c r="OZE686" s="20"/>
      <c r="OZF686" s="20"/>
      <c r="OZG686" s="19"/>
      <c r="OZH686" s="108"/>
      <c r="OZI686" s="20"/>
      <c r="OZJ686" s="20"/>
      <c r="OZK686" s="20"/>
      <c r="OZL686" s="20"/>
      <c r="OZM686" s="20"/>
      <c r="OZN686" s="19"/>
      <c r="OZO686" s="108"/>
      <c r="OZP686" s="20"/>
      <c r="OZQ686" s="20"/>
      <c r="OZR686" s="20"/>
      <c r="OZS686" s="20"/>
      <c r="OZT686" s="20"/>
      <c r="OZU686" s="19"/>
      <c r="OZV686" s="108"/>
      <c r="OZW686" s="20"/>
      <c r="OZX686" s="20"/>
      <c r="OZY686" s="20"/>
      <c r="OZZ686" s="20"/>
      <c r="PAA686" s="20"/>
      <c r="PAB686" s="19"/>
      <c r="PAC686" s="108"/>
      <c r="PAD686" s="20"/>
      <c r="PAE686" s="20"/>
      <c r="PAF686" s="20"/>
      <c r="PAG686" s="20"/>
      <c r="PAH686" s="20"/>
      <c r="PAI686" s="19"/>
      <c r="PAJ686" s="108"/>
      <c r="PAK686" s="20"/>
      <c r="PAL686" s="20"/>
      <c r="PAM686" s="20"/>
      <c r="PAN686" s="20"/>
      <c r="PAO686" s="20"/>
      <c r="PAP686" s="19"/>
      <c r="PAQ686" s="108"/>
      <c r="PAR686" s="20"/>
      <c r="PAS686" s="20"/>
      <c r="PAT686" s="20"/>
      <c r="PAU686" s="20"/>
      <c r="PAV686" s="20"/>
      <c r="PAW686" s="19"/>
      <c r="PAX686" s="108"/>
      <c r="PAY686" s="20"/>
      <c r="PAZ686" s="20"/>
      <c r="PBA686" s="20"/>
      <c r="PBB686" s="20"/>
      <c r="PBC686" s="20"/>
      <c r="PBD686" s="19"/>
      <c r="PBE686" s="108"/>
      <c r="PBF686" s="20"/>
      <c r="PBG686" s="20"/>
      <c r="PBH686" s="20"/>
      <c r="PBI686" s="20"/>
      <c r="PBJ686" s="20"/>
      <c r="PBK686" s="19"/>
      <c r="PBL686" s="108"/>
      <c r="PBM686" s="20"/>
      <c r="PBN686" s="20"/>
      <c r="PBO686" s="20"/>
      <c r="PBP686" s="20"/>
      <c r="PBQ686" s="20"/>
      <c r="PBR686" s="19"/>
      <c r="PBS686" s="108"/>
      <c r="PBT686" s="20"/>
      <c r="PBU686" s="20"/>
      <c r="PBV686" s="20"/>
      <c r="PBW686" s="20"/>
      <c r="PBX686" s="20"/>
      <c r="PBY686" s="19"/>
      <c r="PBZ686" s="108"/>
      <c r="PCA686" s="20"/>
      <c r="PCB686" s="20"/>
      <c r="PCC686" s="20"/>
      <c r="PCD686" s="20"/>
      <c r="PCE686" s="20"/>
      <c r="PCF686" s="19"/>
      <c r="PCG686" s="108"/>
      <c r="PCH686" s="20"/>
      <c r="PCI686" s="20"/>
      <c r="PCJ686" s="20"/>
      <c r="PCK686" s="20"/>
      <c r="PCL686" s="20"/>
      <c r="PCM686" s="19"/>
      <c r="PCN686" s="108"/>
      <c r="PCO686" s="20"/>
      <c r="PCP686" s="20"/>
      <c r="PCQ686" s="20"/>
      <c r="PCR686" s="20"/>
      <c r="PCS686" s="20"/>
      <c r="PCT686" s="19"/>
      <c r="PCU686" s="108"/>
      <c r="PCV686" s="20"/>
      <c r="PCW686" s="20"/>
      <c r="PCX686" s="20"/>
      <c r="PCY686" s="20"/>
      <c r="PCZ686" s="20"/>
      <c r="PDA686" s="19"/>
      <c r="PDB686" s="108"/>
      <c r="PDC686" s="20"/>
      <c r="PDD686" s="20"/>
      <c r="PDE686" s="20"/>
      <c r="PDF686" s="20"/>
      <c r="PDG686" s="20"/>
      <c r="PDH686" s="19"/>
      <c r="PDI686" s="108"/>
      <c r="PDJ686" s="20"/>
      <c r="PDK686" s="20"/>
      <c r="PDL686" s="20"/>
      <c r="PDM686" s="20"/>
      <c r="PDN686" s="20"/>
      <c r="PDO686" s="19"/>
      <c r="PDP686" s="108"/>
      <c r="PDQ686" s="20"/>
      <c r="PDR686" s="20"/>
      <c r="PDS686" s="20"/>
      <c r="PDT686" s="20"/>
      <c r="PDU686" s="20"/>
      <c r="PDV686" s="19"/>
      <c r="PDW686" s="108"/>
      <c r="PDX686" s="20"/>
      <c r="PDY686" s="20"/>
      <c r="PDZ686" s="20"/>
      <c r="PEA686" s="20"/>
      <c r="PEB686" s="20"/>
      <c r="PEC686" s="19"/>
      <c r="PED686" s="108"/>
      <c r="PEE686" s="20"/>
      <c r="PEF686" s="20"/>
      <c r="PEG686" s="20"/>
      <c r="PEH686" s="20"/>
      <c r="PEI686" s="20"/>
      <c r="PEJ686" s="19"/>
      <c r="PEK686" s="108"/>
      <c r="PEL686" s="20"/>
      <c r="PEM686" s="20"/>
      <c r="PEN686" s="20"/>
      <c r="PEO686" s="20"/>
      <c r="PEP686" s="20"/>
      <c r="PEQ686" s="19"/>
      <c r="PER686" s="108"/>
      <c r="PES686" s="20"/>
      <c r="PET686" s="20"/>
      <c r="PEU686" s="20"/>
      <c r="PEV686" s="20"/>
      <c r="PEW686" s="20"/>
      <c r="PEX686" s="19"/>
      <c r="PEY686" s="108"/>
      <c r="PEZ686" s="20"/>
      <c r="PFA686" s="20"/>
      <c r="PFB686" s="20"/>
      <c r="PFC686" s="20"/>
      <c r="PFD686" s="20"/>
      <c r="PFE686" s="19"/>
      <c r="PFF686" s="108"/>
      <c r="PFG686" s="20"/>
      <c r="PFH686" s="20"/>
      <c r="PFI686" s="20"/>
      <c r="PFJ686" s="20"/>
      <c r="PFK686" s="20"/>
      <c r="PFL686" s="19"/>
      <c r="PFM686" s="108"/>
      <c r="PFN686" s="20"/>
      <c r="PFO686" s="20"/>
      <c r="PFP686" s="20"/>
      <c r="PFQ686" s="20"/>
      <c r="PFR686" s="20"/>
      <c r="PFS686" s="19"/>
      <c r="PFT686" s="108"/>
      <c r="PFU686" s="20"/>
      <c r="PFV686" s="20"/>
      <c r="PFW686" s="20"/>
      <c r="PFX686" s="20"/>
      <c r="PFY686" s="20"/>
      <c r="PFZ686" s="19"/>
      <c r="PGA686" s="108"/>
      <c r="PGB686" s="20"/>
      <c r="PGC686" s="20"/>
      <c r="PGD686" s="20"/>
      <c r="PGE686" s="20"/>
      <c r="PGF686" s="20"/>
      <c r="PGG686" s="19"/>
      <c r="PGH686" s="108"/>
      <c r="PGI686" s="20"/>
      <c r="PGJ686" s="20"/>
      <c r="PGK686" s="20"/>
      <c r="PGL686" s="20"/>
      <c r="PGM686" s="20"/>
      <c r="PGN686" s="19"/>
      <c r="PGO686" s="108"/>
      <c r="PGP686" s="20"/>
      <c r="PGQ686" s="20"/>
      <c r="PGR686" s="20"/>
      <c r="PGS686" s="20"/>
      <c r="PGT686" s="20"/>
      <c r="PGU686" s="19"/>
      <c r="PGV686" s="108"/>
      <c r="PGW686" s="20"/>
      <c r="PGX686" s="20"/>
      <c r="PGY686" s="20"/>
      <c r="PGZ686" s="20"/>
      <c r="PHA686" s="20"/>
      <c r="PHB686" s="19"/>
      <c r="PHC686" s="108"/>
      <c r="PHD686" s="20"/>
      <c r="PHE686" s="20"/>
      <c r="PHF686" s="20"/>
      <c r="PHG686" s="20"/>
      <c r="PHH686" s="20"/>
      <c r="PHI686" s="19"/>
      <c r="PHJ686" s="108"/>
      <c r="PHK686" s="20"/>
      <c r="PHL686" s="20"/>
      <c r="PHM686" s="20"/>
      <c r="PHN686" s="20"/>
      <c r="PHO686" s="20"/>
      <c r="PHP686" s="19"/>
      <c r="PHQ686" s="108"/>
      <c r="PHR686" s="20"/>
      <c r="PHS686" s="20"/>
      <c r="PHT686" s="20"/>
      <c r="PHU686" s="20"/>
      <c r="PHV686" s="20"/>
      <c r="PHW686" s="19"/>
      <c r="PHX686" s="108"/>
      <c r="PHY686" s="20"/>
      <c r="PHZ686" s="20"/>
      <c r="PIA686" s="20"/>
      <c r="PIB686" s="20"/>
      <c r="PIC686" s="20"/>
      <c r="PID686" s="19"/>
      <c r="PIE686" s="108"/>
      <c r="PIF686" s="20"/>
      <c r="PIG686" s="20"/>
      <c r="PIH686" s="20"/>
      <c r="PII686" s="20"/>
      <c r="PIJ686" s="20"/>
      <c r="PIK686" s="19"/>
      <c r="PIL686" s="108"/>
      <c r="PIM686" s="20"/>
      <c r="PIN686" s="20"/>
      <c r="PIO686" s="20"/>
      <c r="PIP686" s="20"/>
      <c r="PIQ686" s="20"/>
      <c r="PIR686" s="19"/>
      <c r="PIS686" s="108"/>
      <c r="PIT686" s="20"/>
      <c r="PIU686" s="20"/>
      <c r="PIV686" s="20"/>
      <c r="PIW686" s="20"/>
      <c r="PIX686" s="20"/>
      <c r="PIY686" s="19"/>
      <c r="PIZ686" s="108"/>
      <c r="PJA686" s="20"/>
      <c r="PJB686" s="20"/>
      <c r="PJC686" s="20"/>
      <c r="PJD686" s="20"/>
      <c r="PJE686" s="20"/>
      <c r="PJF686" s="19"/>
      <c r="PJG686" s="108"/>
      <c r="PJH686" s="20"/>
      <c r="PJI686" s="20"/>
      <c r="PJJ686" s="20"/>
      <c r="PJK686" s="20"/>
      <c r="PJL686" s="20"/>
      <c r="PJM686" s="19"/>
      <c r="PJN686" s="108"/>
      <c r="PJO686" s="20"/>
      <c r="PJP686" s="20"/>
      <c r="PJQ686" s="20"/>
      <c r="PJR686" s="20"/>
      <c r="PJS686" s="20"/>
      <c r="PJT686" s="19"/>
      <c r="PJU686" s="108"/>
      <c r="PJV686" s="20"/>
      <c r="PJW686" s="20"/>
      <c r="PJX686" s="20"/>
      <c r="PJY686" s="20"/>
      <c r="PJZ686" s="20"/>
      <c r="PKA686" s="19"/>
      <c r="PKB686" s="108"/>
      <c r="PKC686" s="20"/>
      <c r="PKD686" s="20"/>
      <c r="PKE686" s="20"/>
      <c r="PKF686" s="20"/>
      <c r="PKG686" s="20"/>
      <c r="PKH686" s="19"/>
      <c r="PKI686" s="108"/>
      <c r="PKJ686" s="20"/>
      <c r="PKK686" s="20"/>
      <c r="PKL686" s="20"/>
      <c r="PKM686" s="20"/>
      <c r="PKN686" s="20"/>
      <c r="PKO686" s="19"/>
      <c r="PKP686" s="108"/>
      <c r="PKQ686" s="20"/>
      <c r="PKR686" s="20"/>
      <c r="PKS686" s="20"/>
      <c r="PKT686" s="20"/>
      <c r="PKU686" s="20"/>
      <c r="PKV686" s="19"/>
      <c r="PKW686" s="108"/>
      <c r="PKX686" s="20"/>
      <c r="PKY686" s="20"/>
      <c r="PKZ686" s="20"/>
      <c r="PLA686" s="20"/>
      <c r="PLB686" s="20"/>
      <c r="PLC686" s="19"/>
      <c r="PLD686" s="108"/>
      <c r="PLE686" s="20"/>
      <c r="PLF686" s="20"/>
      <c r="PLG686" s="20"/>
      <c r="PLH686" s="20"/>
      <c r="PLI686" s="20"/>
      <c r="PLJ686" s="19"/>
      <c r="PLK686" s="108"/>
      <c r="PLL686" s="20"/>
      <c r="PLM686" s="20"/>
      <c r="PLN686" s="20"/>
      <c r="PLO686" s="20"/>
      <c r="PLP686" s="20"/>
      <c r="PLQ686" s="19"/>
      <c r="PLR686" s="108"/>
      <c r="PLS686" s="20"/>
      <c r="PLT686" s="20"/>
      <c r="PLU686" s="20"/>
      <c r="PLV686" s="20"/>
      <c r="PLW686" s="20"/>
      <c r="PLX686" s="19"/>
      <c r="PLY686" s="108"/>
      <c r="PLZ686" s="20"/>
      <c r="PMA686" s="20"/>
      <c r="PMB686" s="20"/>
      <c r="PMC686" s="20"/>
      <c r="PMD686" s="20"/>
      <c r="PME686" s="19"/>
      <c r="PMF686" s="108"/>
      <c r="PMG686" s="20"/>
      <c r="PMH686" s="20"/>
      <c r="PMI686" s="20"/>
      <c r="PMJ686" s="20"/>
      <c r="PMK686" s="20"/>
      <c r="PML686" s="19"/>
      <c r="PMM686" s="108"/>
      <c r="PMN686" s="20"/>
      <c r="PMO686" s="20"/>
      <c r="PMP686" s="20"/>
      <c r="PMQ686" s="20"/>
      <c r="PMR686" s="20"/>
      <c r="PMS686" s="19"/>
      <c r="PMT686" s="108"/>
      <c r="PMU686" s="20"/>
      <c r="PMV686" s="20"/>
      <c r="PMW686" s="20"/>
      <c r="PMX686" s="20"/>
      <c r="PMY686" s="20"/>
      <c r="PMZ686" s="19"/>
      <c r="PNA686" s="108"/>
      <c r="PNB686" s="20"/>
      <c r="PNC686" s="20"/>
      <c r="PND686" s="20"/>
      <c r="PNE686" s="20"/>
      <c r="PNF686" s="20"/>
      <c r="PNG686" s="19"/>
      <c r="PNH686" s="108"/>
      <c r="PNI686" s="20"/>
      <c r="PNJ686" s="20"/>
      <c r="PNK686" s="20"/>
      <c r="PNL686" s="20"/>
      <c r="PNM686" s="20"/>
      <c r="PNN686" s="19"/>
      <c r="PNO686" s="108"/>
      <c r="PNP686" s="20"/>
      <c r="PNQ686" s="20"/>
      <c r="PNR686" s="20"/>
      <c r="PNS686" s="20"/>
      <c r="PNT686" s="20"/>
      <c r="PNU686" s="19"/>
      <c r="PNV686" s="108"/>
      <c r="PNW686" s="20"/>
      <c r="PNX686" s="20"/>
      <c r="PNY686" s="20"/>
      <c r="PNZ686" s="20"/>
      <c r="POA686" s="20"/>
      <c r="POB686" s="19"/>
      <c r="POC686" s="108"/>
      <c r="POD686" s="20"/>
      <c r="POE686" s="20"/>
      <c r="POF686" s="20"/>
      <c r="POG686" s="20"/>
      <c r="POH686" s="20"/>
      <c r="POI686" s="19"/>
      <c r="POJ686" s="108"/>
      <c r="POK686" s="20"/>
      <c r="POL686" s="20"/>
      <c r="POM686" s="20"/>
      <c r="PON686" s="20"/>
      <c r="POO686" s="20"/>
      <c r="POP686" s="19"/>
      <c r="POQ686" s="108"/>
      <c r="POR686" s="20"/>
      <c r="POS686" s="20"/>
      <c r="POT686" s="20"/>
      <c r="POU686" s="20"/>
      <c r="POV686" s="20"/>
      <c r="POW686" s="19"/>
      <c r="POX686" s="108"/>
      <c r="POY686" s="20"/>
      <c r="POZ686" s="20"/>
      <c r="PPA686" s="20"/>
      <c r="PPB686" s="20"/>
      <c r="PPC686" s="20"/>
      <c r="PPD686" s="19"/>
      <c r="PPE686" s="108"/>
      <c r="PPF686" s="20"/>
      <c r="PPG686" s="20"/>
      <c r="PPH686" s="20"/>
      <c r="PPI686" s="20"/>
      <c r="PPJ686" s="20"/>
      <c r="PPK686" s="19"/>
      <c r="PPL686" s="108"/>
      <c r="PPM686" s="20"/>
      <c r="PPN686" s="20"/>
      <c r="PPO686" s="20"/>
      <c r="PPP686" s="20"/>
      <c r="PPQ686" s="20"/>
      <c r="PPR686" s="19"/>
      <c r="PPS686" s="108"/>
      <c r="PPT686" s="20"/>
      <c r="PPU686" s="20"/>
      <c r="PPV686" s="20"/>
      <c r="PPW686" s="20"/>
      <c r="PPX686" s="20"/>
      <c r="PPY686" s="19"/>
      <c r="PPZ686" s="108"/>
      <c r="PQA686" s="20"/>
      <c r="PQB686" s="20"/>
      <c r="PQC686" s="20"/>
      <c r="PQD686" s="20"/>
      <c r="PQE686" s="20"/>
      <c r="PQF686" s="19"/>
      <c r="PQG686" s="108"/>
      <c r="PQH686" s="20"/>
      <c r="PQI686" s="20"/>
      <c r="PQJ686" s="20"/>
      <c r="PQK686" s="20"/>
      <c r="PQL686" s="20"/>
      <c r="PQM686" s="19"/>
      <c r="PQN686" s="108"/>
      <c r="PQO686" s="20"/>
      <c r="PQP686" s="20"/>
      <c r="PQQ686" s="20"/>
      <c r="PQR686" s="20"/>
      <c r="PQS686" s="20"/>
      <c r="PQT686" s="19"/>
      <c r="PQU686" s="108"/>
      <c r="PQV686" s="20"/>
      <c r="PQW686" s="20"/>
      <c r="PQX686" s="20"/>
      <c r="PQY686" s="20"/>
      <c r="PQZ686" s="20"/>
      <c r="PRA686" s="19"/>
      <c r="PRB686" s="108"/>
      <c r="PRC686" s="20"/>
      <c r="PRD686" s="20"/>
      <c r="PRE686" s="20"/>
      <c r="PRF686" s="20"/>
      <c r="PRG686" s="20"/>
      <c r="PRH686" s="19"/>
      <c r="PRI686" s="108"/>
      <c r="PRJ686" s="20"/>
      <c r="PRK686" s="20"/>
      <c r="PRL686" s="20"/>
      <c r="PRM686" s="20"/>
      <c r="PRN686" s="20"/>
      <c r="PRO686" s="19"/>
      <c r="PRP686" s="108"/>
      <c r="PRQ686" s="20"/>
      <c r="PRR686" s="20"/>
      <c r="PRS686" s="20"/>
      <c r="PRT686" s="20"/>
      <c r="PRU686" s="20"/>
      <c r="PRV686" s="19"/>
      <c r="PRW686" s="108"/>
      <c r="PRX686" s="20"/>
      <c r="PRY686" s="20"/>
      <c r="PRZ686" s="20"/>
      <c r="PSA686" s="20"/>
      <c r="PSB686" s="20"/>
      <c r="PSC686" s="19"/>
      <c r="PSD686" s="108"/>
      <c r="PSE686" s="20"/>
      <c r="PSF686" s="20"/>
      <c r="PSG686" s="20"/>
      <c r="PSH686" s="20"/>
      <c r="PSI686" s="20"/>
      <c r="PSJ686" s="19"/>
      <c r="PSK686" s="108"/>
      <c r="PSL686" s="20"/>
      <c r="PSM686" s="20"/>
      <c r="PSN686" s="20"/>
      <c r="PSO686" s="20"/>
      <c r="PSP686" s="20"/>
      <c r="PSQ686" s="19"/>
      <c r="PSR686" s="108"/>
      <c r="PSS686" s="20"/>
      <c r="PST686" s="20"/>
      <c r="PSU686" s="20"/>
      <c r="PSV686" s="20"/>
      <c r="PSW686" s="20"/>
      <c r="PSX686" s="19"/>
      <c r="PSY686" s="108"/>
      <c r="PSZ686" s="20"/>
      <c r="PTA686" s="20"/>
      <c r="PTB686" s="20"/>
      <c r="PTC686" s="20"/>
      <c r="PTD686" s="20"/>
      <c r="PTE686" s="19"/>
      <c r="PTF686" s="108"/>
      <c r="PTG686" s="20"/>
      <c r="PTH686" s="20"/>
      <c r="PTI686" s="20"/>
      <c r="PTJ686" s="20"/>
      <c r="PTK686" s="20"/>
      <c r="PTL686" s="19"/>
      <c r="PTM686" s="108"/>
      <c r="PTN686" s="20"/>
      <c r="PTO686" s="20"/>
      <c r="PTP686" s="20"/>
      <c r="PTQ686" s="20"/>
      <c r="PTR686" s="20"/>
      <c r="PTS686" s="19"/>
      <c r="PTT686" s="108"/>
      <c r="PTU686" s="20"/>
      <c r="PTV686" s="20"/>
      <c r="PTW686" s="20"/>
      <c r="PTX686" s="20"/>
      <c r="PTY686" s="20"/>
      <c r="PTZ686" s="19"/>
      <c r="PUA686" s="108"/>
      <c r="PUB686" s="20"/>
      <c r="PUC686" s="20"/>
      <c r="PUD686" s="20"/>
      <c r="PUE686" s="20"/>
      <c r="PUF686" s="20"/>
      <c r="PUG686" s="19"/>
      <c r="PUH686" s="108"/>
      <c r="PUI686" s="20"/>
      <c r="PUJ686" s="20"/>
      <c r="PUK686" s="20"/>
      <c r="PUL686" s="20"/>
      <c r="PUM686" s="20"/>
      <c r="PUN686" s="19"/>
      <c r="PUO686" s="108"/>
      <c r="PUP686" s="20"/>
      <c r="PUQ686" s="20"/>
      <c r="PUR686" s="20"/>
      <c r="PUS686" s="20"/>
      <c r="PUT686" s="20"/>
      <c r="PUU686" s="19"/>
      <c r="PUV686" s="108"/>
      <c r="PUW686" s="20"/>
      <c r="PUX686" s="20"/>
      <c r="PUY686" s="20"/>
      <c r="PUZ686" s="20"/>
      <c r="PVA686" s="20"/>
      <c r="PVB686" s="19"/>
      <c r="PVC686" s="108"/>
      <c r="PVD686" s="20"/>
      <c r="PVE686" s="20"/>
      <c r="PVF686" s="20"/>
      <c r="PVG686" s="20"/>
      <c r="PVH686" s="20"/>
      <c r="PVI686" s="19"/>
      <c r="PVJ686" s="108"/>
      <c r="PVK686" s="20"/>
      <c r="PVL686" s="20"/>
      <c r="PVM686" s="20"/>
      <c r="PVN686" s="20"/>
      <c r="PVO686" s="20"/>
      <c r="PVP686" s="19"/>
      <c r="PVQ686" s="108"/>
      <c r="PVR686" s="20"/>
      <c r="PVS686" s="20"/>
      <c r="PVT686" s="20"/>
      <c r="PVU686" s="20"/>
      <c r="PVV686" s="20"/>
      <c r="PVW686" s="19"/>
      <c r="PVX686" s="108"/>
      <c r="PVY686" s="20"/>
      <c r="PVZ686" s="20"/>
      <c r="PWA686" s="20"/>
      <c r="PWB686" s="20"/>
      <c r="PWC686" s="20"/>
      <c r="PWD686" s="19"/>
      <c r="PWE686" s="108"/>
      <c r="PWF686" s="20"/>
      <c r="PWG686" s="20"/>
      <c r="PWH686" s="20"/>
      <c r="PWI686" s="20"/>
      <c r="PWJ686" s="20"/>
      <c r="PWK686" s="19"/>
      <c r="PWL686" s="108"/>
      <c r="PWM686" s="20"/>
      <c r="PWN686" s="20"/>
      <c r="PWO686" s="20"/>
      <c r="PWP686" s="20"/>
      <c r="PWQ686" s="20"/>
      <c r="PWR686" s="19"/>
      <c r="PWS686" s="108"/>
      <c r="PWT686" s="20"/>
      <c r="PWU686" s="20"/>
      <c r="PWV686" s="20"/>
      <c r="PWW686" s="20"/>
      <c r="PWX686" s="20"/>
      <c r="PWY686" s="19"/>
      <c r="PWZ686" s="108"/>
      <c r="PXA686" s="20"/>
      <c r="PXB686" s="20"/>
      <c r="PXC686" s="20"/>
      <c r="PXD686" s="20"/>
      <c r="PXE686" s="20"/>
      <c r="PXF686" s="19"/>
      <c r="PXG686" s="108"/>
      <c r="PXH686" s="20"/>
      <c r="PXI686" s="20"/>
      <c r="PXJ686" s="20"/>
      <c r="PXK686" s="20"/>
      <c r="PXL686" s="20"/>
      <c r="PXM686" s="19"/>
      <c r="PXN686" s="108"/>
      <c r="PXO686" s="20"/>
      <c r="PXP686" s="20"/>
      <c r="PXQ686" s="20"/>
      <c r="PXR686" s="20"/>
      <c r="PXS686" s="20"/>
      <c r="PXT686" s="19"/>
      <c r="PXU686" s="108"/>
      <c r="PXV686" s="20"/>
      <c r="PXW686" s="20"/>
      <c r="PXX686" s="20"/>
      <c r="PXY686" s="20"/>
      <c r="PXZ686" s="20"/>
      <c r="PYA686" s="19"/>
      <c r="PYB686" s="108"/>
      <c r="PYC686" s="20"/>
      <c r="PYD686" s="20"/>
      <c r="PYE686" s="20"/>
      <c r="PYF686" s="20"/>
      <c r="PYG686" s="20"/>
      <c r="PYH686" s="19"/>
      <c r="PYI686" s="108"/>
      <c r="PYJ686" s="20"/>
      <c r="PYK686" s="20"/>
      <c r="PYL686" s="20"/>
      <c r="PYM686" s="20"/>
      <c r="PYN686" s="20"/>
      <c r="PYO686" s="19"/>
      <c r="PYP686" s="108"/>
      <c r="PYQ686" s="20"/>
      <c r="PYR686" s="20"/>
      <c r="PYS686" s="20"/>
      <c r="PYT686" s="20"/>
      <c r="PYU686" s="20"/>
      <c r="PYV686" s="19"/>
      <c r="PYW686" s="108"/>
      <c r="PYX686" s="20"/>
      <c r="PYY686" s="20"/>
      <c r="PYZ686" s="20"/>
      <c r="PZA686" s="20"/>
      <c r="PZB686" s="20"/>
      <c r="PZC686" s="19"/>
      <c r="PZD686" s="108"/>
      <c r="PZE686" s="20"/>
      <c r="PZF686" s="20"/>
      <c r="PZG686" s="20"/>
      <c r="PZH686" s="20"/>
      <c r="PZI686" s="20"/>
      <c r="PZJ686" s="19"/>
      <c r="PZK686" s="108"/>
      <c r="PZL686" s="20"/>
      <c r="PZM686" s="20"/>
      <c r="PZN686" s="20"/>
      <c r="PZO686" s="20"/>
      <c r="PZP686" s="20"/>
      <c r="PZQ686" s="19"/>
      <c r="PZR686" s="108"/>
      <c r="PZS686" s="20"/>
      <c r="PZT686" s="20"/>
      <c r="PZU686" s="20"/>
      <c r="PZV686" s="20"/>
      <c r="PZW686" s="20"/>
      <c r="PZX686" s="19"/>
      <c r="PZY686" s="108"/>
      <c r="PZZ686" s="20"/>
      <c r="QAA686" s="20"/>
      <c r="QAB686" s="20"/>
      <c r="QAC686" s="20"/>
      <c r="QAD686" s="20"/>
      <c r="QAE686" s="19"/>
      <c r="QAF686" s="108"/>
      <c r="QAG686" s="20"/>
      <c r="QAH686" s="20"/>
      <c r="QAI686" s="20"/>
      <c r="QAJ686" s="20"/>
      <c r="QAK686" s="20"/>
      <c r="QAL686" s="19"/>
      <c r="QAM686" s="108"/>
      <c r="QAN686" s="20"/>
      <c r="QAO686" s="20"/>
      <c r="QAP686" s="20"/>
      <c r="QAQ686" s="20"/>
      <c r="QAR686" s="20"/>
      <c r="QAS686" s="19"/>
      <c r="QAT686" s="108"/>
      <c r="QAU686" s="20"/>
      <c r="QAV686" s="20"/>
      <c r="QAW686" s="20"/>
      <c r="QAX686" s="20"/>
      <c r="QAY686" s="20"/>
      <c r="QAZ686" s="19"/>
      <c r="QBA686" s="108"/>
      <c r="QBB686" s="20"/>
      <c r="QBC686" s="20"/>
      <c r="QBD686" s="20"/>
      <c r="QBE686" s="20"/>
      <c r="QBF686" s="20"/>
      <c r="QBG686" s="19"/>
      <c r="QBH686" s="108"/>
      <c r="QBI686" s="20"/>
      <c r="QBJ686" s="20"/>
      <c r="QBK686" s="20"/>
      <c r="QBL686" s="20"/>
      <c r="QBM686" s="20"/>
      <c r="QBN686" s="19"/>
      <c r="QBO686" s="108"/>
      <c r="QBP686" s="20"/>
      <c r="QBQ686" s="20"/>
      <c r="QBR686" s="20"/>
      <c r="QBS686" s="20"/>
      <c r="QBT686" s="20"/>
      <c r="QBU686" s="19"/>
      <c r="QBV686" s="108"/>
      <c r="QBW686" s="20"/>
      <c r="QBX686" s="20"/>
      <c r="QBY686" s="20"/>
      <c r="QBZ686" s="20"/>
      <c r="QCA686" s="20"/>
      <c r="QCB686" s="19"/>
      <c r="QCC686" s="108"/>
      <c r="QCD686" s="20"/>
      <c r="QCE686" s="20"/>
      <c r="QCF686" s="20"/>
      <c r="QCG686" s="20"/>
      <c r="QCH686" s="20"/>
      <c r="QCI686" s="19"/>
      <c r="QCJ686" s="108"/>
      <c r="QCK686" s="20"/>
      <c r="QCL686" s="20"/>
      <c r="QCM686" s="20"/>
      <c r="QCN686" s="20"/>
      <c r="QCO686" s="20"/>
      <c r="QCP686" s="19"/>
      <c r="QCQ686" s="108"/>
      <c r="QCR686" s="20"/>
      <c r="QCS686" s="20"/>
      <c r="QCT686" s="20"/>
      <c r="QCU686" s="20"/>
      <c r="QCV686" s="20"/>
      <c r="QCW686" s="19"/>
      <c r="QCX686" s="108"/>
      <c r="QCY686" s="20"/>
      <c r="QCZ686" s="20"/>
      <c r="QDA686" s="20"/>
      <c r="QDB686" s="20"/>
      <c r="QDC686" s="20"/>
      <c r="QDD686" s="19"/>
      <c r="QDE686" s="108"/>
      <c r="QDF686" s="20"/>
      <c r="QDG686" s="20"/>
      <c r="QDH686" s="20"/>
      <c r="QDI686" s="20"/>
      <c r="QDJ686" s="20"/>
      <c r="QDK686" s="19"/>
      <c r="QDL686" s="108"/>
      <c r="QDM686" s="20"/>
      <c r="QDN686" s="20"/>
      <c r="QDO686" s="20"/>
      <c r="QDP686" s="20"/>
      <c r="QDQ686" s="20"/>
      <c r="QDR686" s="19"/>
      <c r="QDS686" s="108"/>
      <c r="QDT686" s="20"/>
      <c r="QDU686" s="20"/>
      <c r="QDV686" s="20"/>
      <c r="QDW686" s="20"/>
      <c r="QDX686" s="20"/>
      <c r="QDY686" s="19"/>
      <c r="QDZ686" s="108"/>
      <c r="QEA686" s="20"/>
      <c r="QEB686" s="20"/>
      <c r="QEC686" s="20"/>
      <c r="QED686" s="20"/>
      <c r="QEE686" s="20"/>
      <c r="QEF686" s="19"/>
      <c r="QEG686" s="108"/>
      <c r="QEH686" s="20"/>
      <c r="QEI686" s="20"/>
      <c r="QEJ686" s="20"/>
      <c r="QEK686" s="20"/>
      <c r="QEL686" s="20"/>
      <c r="QEM686" s="19"/>
      <c r="QEN686" s="108"/>
      <c r="QEO686" s="20"/>
      <c r="QEP686" s="20"/>
      <c r="QEQ686" s="20"/>
      <c r="QER686" s="20"/>
      <c r="QES686" s="20"/>
      <c r="QET686" s="19"/>
      <c r="QEU686" s="108"/>
      <c r="QEV686" s="20"/>
      <c r="QEW686" s="20"/>
      <c r="QEX686" s="20"/>
      <c r="QEY686" s="20"/>
      <c r="QEZ686" s="20"/>
      <c r="QFA686" s="19"/>
      <c r="QFB686" s="108"/>
      <c r="QFC686" s="20"/>
      <c r="QFD686" s="20"/>
      <c r="QFE686" s="20"/>
      <c r="QFF686" s="20"/>
      <c r="QFG686" s="20"/>
      <c r="QFH686" s="19"/>
      <c r="QFI686" s="108"/>
      <c r="QFJ686" s="20"/>
      <c r="QFK686" s="20"/>
      <c r="QFL686" s="20"/>
      <c r="QFM686" s="20"/>
      <c r="QFN686" s="20"/>
      <c r="QFO686" s="19"/>
      <c r="QFP686" s="108"/>
      <c r="QFQ686" s="20"/>
      <c r="QFR686" s="20"/>
      <c r="QFS686" s="20"/>
      <c r="QFT686" s="20"/>
      <c r="QFU686" s="20"/>
      <c r="QFV686" s="19"/>
      <c r="QFW686" s="108"/>
      <c r="QFX686" s="20"/>
      <c r="QFY686" s="20"/>
      <c r="QFZ686" s="20"/>
      <c r="QGA686" s="20"/>
      <c r="QGB686" s="20"/>
      <c r="QGC686" s="19"/>
      <c r="QGD686" s="108"/>
      <c r="QGE686" s="20"/>
      <c r="QGF686" s="20"/>
      <c r="QGG686" s="20"/>
      <c r="QGH686" s="20"/>
      <c r="QGI686" s="20"/>
      <c r="QGJ686" s="19"/>
      <c r="QGK686" s="108"/>
      <c r="QGL686" s="20"/>
      <c r="QGM686" s="20"/>
      <c r="QGN686" s="20"/>
      <c r="QGO686" s="20"/>
      <c r="QGP686" s="20"/>
      <c r="QGQ686" s="19"/>
      <c r="QGR686" s="108"/>
      <c r="QGS686" s="20"/>
      <c r="QGT686" s="20"/>
      <c r="QGU686" s="20"/>
      <c r="QGV686" s="20"/>
      <c r="QGW686" s="20"/>
      <c r="QGX686" s="19"/>
      <c r="QGY686" s="108"/>
      <c r="QGZ686" s="20"/>
      <c r="QHA686" s="20"/>
      <c r="QHB686" s="20"/>
      <c r="QHC686" s="20"/>
      <c r="QHD686" s="20"/>
      <c r="QHE686" s="19"/>
      <c r="QHF686" s="108"/>
      <c r="QHG686" s="20"/>
      <c r="QHH686" s="20"/>
      <c r="QHI686" s="20"/>
      <c r="QHJ686" s="20"/>
      <c r="QHK686" s="20"/>
      <c r="QHL686" s="19"/>
      <c r="QHM686" s="108"/>
      <c r="QHN686" s="20"/>
      <c r="QHO686" s="20"/>
      <c r="QHP686" s="20"/>
      <c r="QHQ686" s="20"/>
      <c r="QHR686" s="20"/>
      <c r="QHS686" s="19"/>
      <c r="QHT686" s="108"/>
      <c r="QHU686" s="20"/>
      <c r="QHV686" s="20"/>
      <c r="QHW686" s="20"/>
      <c r="QHX686" s="20"/>
      <c r="QHY686" s="20"/>
      <c r="QHZ686" s="19"/>
      <c r="QIA686" s="108"/>
      <c r="QIB686" s="20"/>
      <c r="QIC686" s="20"/>
      <c r="QID686" s="20"/>
      <c r="QIE686" s="20"/>
      <c r="QIF686" s="20"/>
      <c r="QIG686" s="19"/>
      <c r="QIH686" s="108"/>
      <c r="QII686" s="20"/>
      <c r="QIJ686" s="20"/>
      <c r="QIK686" s="20"/>
      <c r="QIL686" s="20"/>
      <c r="QIM686" s="20"/>
      <c r="QIN686" s="19"/>
      <c r="QIO686" s="108"/>
      <c r="QIP686" s="20"/>
      <c r="QIQ686" s="20"/>
      <c r="QIR686" s="20"/>
      <c r="QIS686" s="20"/>
      <c r="QIT686" s="20"/>
      <c r="QIU686" s="19"/>
      <c r="QIV686" s="108"/>
      <c r="QIW686" s="20"/>
      <c r="QIX686" s="20"/>
      <c r="QIY686" s="20"/>
      <c r="QIZ686" s="20"/>
      <c r="QJA686" s="20"/>
      <c r="QJB686" s="19"/>
      <c r="QJC686" s="108"/>
      <c r="QJD686" s="20"/>
      <c r="QJE686" s="20"/>
      <c r="QJF686" s="20"/>
      <c r="QJG686" s="20"/>
      <c r="QJH686" s="20"/>
      <c r="QJI686" s="19"/>
      <c r="QJJ686" s="108"/>
      <c r="QJK686" s="20"/>
      <c r="QJL686" s="20"/>
      <c r="QJM686" s="20"/>
      <c r="QJN686" s="20"/>
      <c r="QJO686" s="20"/>
      <c r="QJP686" s="19"/>
      <c r="QJQ686" s="108"/>
      <c r="QJR686" s="20"/>
      <c r="QJS686" s="20"/>
      <c r="QJT686" s="20"/>
      <c r="QJU686" s="20"/>
      <c r="QJV686" s="20"/>
      <c r="QJW686" s="19"/>
      <c r="QJX686" s="108"/>
      <c r="QJY686" s="20"/>
      <c r="QJZ686" s="20"/>
      <c r="QKA686" s="20"/>
      <c r="QKB686" s="20"/>
      <c r="QKC686" s="20"/>
      <c r="QKD686" s="19"/>
      <c r="QKE686" s="108"/>
      <c r="QKF686" s="20"/>
      <c r="QKG686" s="20"/>
      <c r="QKH686" s="20"/>
      <c r="QKI686" s="20"/>
      <c r="QKJ686" s="20"/>
      <c r="QKK686" s="19"/>
      <c r="QKL686" s="108"/>
      <c r="QKM686" s="20"/>
      <c r="QKN686" s="20"/>
      <c r="QKO686" s="20"/>
      <c r="QKP686" s="20"/>
      <c r="QKQ686" s="20"/>
      <c r="QKR686" s="19"/>
      <c r="QKS686" s="108"/>
      <c r="QKT686" s="20"/>
      <c r="QKU686" s="20"/>
      <c r="QKV686" s="20"/>
      <c r="QKW686" s="20"/>
      <c r="QKX686" s="20"/>
      <c r="QKY686" s="19"/>
      <c r="QKZ686" s="108"/>
      <c r="QLA686" s="20"/>
      <c r="QLB686" s="20"/>
      <c r="QLC686" s="20"/>
      <c r="QLD686" s="20"/>
      <c r="QLE686" s="20"/>
      <c r="QLF686" s="19"/>
      <c r="QLG686" s="108"/>
      <c r="QLH686" s="20"/>
      <c r="QLI686" s="20"/>
      <c r="QLJ686" s="20"/>
      <c r="QLK686" s="20"/>
      <c r="QLL686" s="20"/>
      <c r="QLM686" s="19"/>
      <c r="QLN686" s="108"/>
      <c r="QLO686" s="20"/>
      <c r="QLP686" s="20"/>
      <c r="QLQ686" s="20"/>
      <c r="QLR686" s="20"/>
      <c r="QLS686" s="20"/>
      <c r="QLT686" s="19"/>
      <c r="QLU686" s="108"/>
      <c r="QLV686" s="20"/>
      <c r="QLW686" s="20"/>
      <c r="QLX686" s="20"/>
      <c r="QLY686" s="20"/>
      <c r="QLZ686" s="20"/>
      <c r="QMA686" s="19"/>
      <c r="QMB686" s="108"/>
      <c r="QMC686" s="20"/>
      <c r="QMD686" s="20"/>
      <c r="QME686" s="20"/>
      <c r="QMF686" s="20"/>
      <c r="QMG686" s="20"/>
      <c r="QMH686" s="19"/>
      <c r="QMI686" s="108"/>
      <c r="QMJ686" s="20"/>
      <c r="QMK686" s="20"/>
      <c r="QML686" s="20"/>
      <c r="QMM686" s="20"/>
      <c r="QMN686" s="20"/>
      <c r="QMO686" s="19"/>
      <c r="QMP686" s="108"/>
      <c r="QMQ686" s="20"/>
      <c r="QMR686" s="20"/>
      <c r="QMS686" s="20"/>
      <c r="QMT686" s="20"/>
      <c r="QMU686" s="20"/>
      <c r="QMV686" s="19"/>
      <c r="QMW686" s="108"/>
      <c r="QMX686" s="20"/>
      <c r="QMY686" s="20"/>
      <c r="QMZ686" s="20"/>
      <c r="QNA686" s="20"/>
      <c r="QNB686" s="20"/>
      <c r="QNC686" s="19"/>
      <c r="QND686" s="108"/>
      <c r="QNE686" s="20"/>
      <c r="QNF686" s="20"/>
      <c r="QNG686" s="20"/>
      <c r="QNH686" s="20"/>
      <c r="QNI686" s="20"/>
      <c r="QNJ686" s="19"/>
      <c r="QNK686" s="108"/>
      <c r="QNL686" s="20"/>
      <c r="QNM686" s="20"/>
      <c r="QNN686" s="20"/>
      <c r="QNO686" s="20"/>
      <c r="QNP686" s="20"/>
      <c r="QNQ686" s="19"/>
      <c r="QNR686" s="108"/>
      <c r="QNS686" s="20"/>
      <c r="QNT686" s="20"/>
      <c r="QNU686" s="20"/>
      <c r="QNV686" s="20"/>
      <c r="QNW686" s="20"/>
      <c r="QNX686" s="19"/>
      <c r="QNY686" s="108"/>
      <c r="QNZ686" s="20"/>
      <c r="QOA686" s="20"/>
      <c r="QOB686" s="20"/>
      <c r="QOC686" s="20"/>
      <c r="QOD686" s="20"/>
      <c r="QOE686" s="19"/>
      <c r="QOF686" s="108"/>
      <c r="QOG686" s="20"/>
      <c r="QOH686" s="20"/>
      <c r="QOI686" s="20"/>
      <c r="QOJ686" s="20"/>
      <c r="QOK686" s="20"/>
      <c r="QOL686" s="19"/>
      <c r="QOM686" s="108"/>
      <c r="QON686" s="20"/>
      <c r="QOO686" s="20"/>
      <c r="QOP686" s="20"/>
      <c r="QOQ686" s="20"/>
      <c r="QOR686" s="20"/>
      <c r="QOS686" s="19"/>
      <c r="QOT686" s="108"/>
      <c r="QOU686" s="20"/>
      <c r="QOV686" s="20"/>
      <c r="QOW686" s="20"/>
      <c r="QOX686" s="20"/>
      <c r="QOY686" s="20"/>
      <c r="QOZ686" s="19"/>
      <c r="QPA686" s="108"/>
      <c r="QPB686" s="20"/>
      <c r="QPC686" s="20"/>
      <c r="QPD686" s="20"/>
      <c r="QPE686" s="20"/>
      <c r="QPF686" s="20"/>
      <c r="QPG686" s="19"/>
      <c r="QPH686" s="108"/>
      <c r="QPI686" s="20"/>
      <c r="QPJ686" s="20"/>
      <c r="QPK686" s="20"/>
      <c r="QPL686" s="20"/>
      <c r="QPM686" s="20"/>
      <c r="QPN686" s="19"/>
      <c r="QPO686" s="108"/>
      <c r="QPP686" s="20"/>
      <c r="QPQ686" s="20"/>
      <c r="QPR686" s="20"/>
      <c r="QPS686" s="20"/>
      <c r="QPT686" s="20"/>
      <c r="QPU686" s="19"/>
      <c r="QPV686" s="108"/>
      <c r="QPW686" s="20"/>
      <c r="QPX686" s="20"/>
      <c r="QPY686" s="20"/>
      <c r="QPZ686" s="20"/>
      <c r="QQA686" s="20"/>
      <c r="QQB686" s="19"/>
      <c r="QQC686" s="108"/>
      <c r="QQD686" s="20"/>
      <c r="QQE686" s="20"/>
      <c r="QQF686" s="20"/>
      <c r="QQG686" s="20"/>
      <c r="QQH686" s="20"/>
      <c r="QQI686" s="19"/>
      <c r="QQJ686" s="108"/>
      <c r="QQK686" s="20"/>
      <c r="QQL686" s="20"/>
      <c r="QQM686" s="20"/>
      <c r="QQN686" s="20"/>
      <c r="QQO686" s="20"/>
      <c r="QQP686" s="19"/>
      <c r="QQQ686" s="108"/>
      <c r="QQR686" s="20"/>
      <c r="QQS686" s="20"/>
      <c r="QQT686" s="20"/>
      <c r="QQU686" s="20"/>
      <c r="QQV686" s="20"/>
      <c r="QQW686" s="19"/>
      <c r="QQX686" s="108"/>
      <c r="QQY686" s="20"/>
      <c r="QQZ686" s="20"/>
      <c r="QRA686" s="20"/>
      <c r="QRB686" s="20"/>
      <c r="QRC686" s="20"/>
      <c r="QRD686" s="19"/>
      <c r="QRE686" s="108"/>
      <c r="QRF686" s="20"/>
      <c r="QRG686" s="20"/>
      <c r="QRH686" s="20"/>
      <c r="QRI686" s="20"/>
      <c r="QRJ686" s="20"/>
      <c r="QRK686" s="19"/>
      <c r="QRL686" s="108"/>
      <c r="QRM686" s="20"/>
      <c r="QRN686" s="20"/>
      <c r="QRO686" s="20"/>
      <c r="QRP686" s="20"/>
      <c r="QRQ686" s="20"/>
      <c r="QRR686" s="19"/>
      <c r="QRS686" s="108"/>
      <c r="QRT686" s="20"/>
      <c r="QRU686" s="20"/>
      <c r="QRV686" s="20"/>
      <c r="QRW686" s="20"/>
      <c r="QRX686" s="20"/>
      <c r="QRY686" s="19"/>
      <c r="QRZ686" s="108"/>
      <c r="QSA686" s="20"/>
      <c r="QSB686" s="20"/>
      <c r="QSC686" s="20"/>
      <c r="QSD686" s="20"/>
      <c r="QSE686" s="20"/>
      <c r="QSF686" s="19"/>
      <c r="QSG686" s="108"/>
      <c r="QSH686" s="20"/>
      <c r="QSI686" s="20"/>
      <c r="QSJ686" s="20"/>
      <c r="QSK686" s="20"/>
      <c r="QSL686" s="20"/>
      <c r="QSM686" s="19"/>
      <c r="QSN686" s="108"/>
      <c r="QSO686" s="20"/>
      <c r="QSP686" s="20"/>
      <c r="QSQ686" s="20"/>
      <c r="QSR686" s="20"/>
      <c r="QSS686" s="20"/>
      <c r="QST686" s="19"/>
      <c r="QSU686" s="108"/>
      <c r="QSV686" s="20"/>
      <c r="QSW686" s="20"/>
      <c r="QSX686" s="20"/>
      <c r="QSY686" s="20"/>
      <c r="QSZ686" s="20"/>
      <c r="QTA686" s="19"/>
      <c r="QTB686" s="108"/>
      <c r="QTC686" s="20"/>
      <c r="QTD686" s="20"/>
      <c r="QTE686" s="20"/>
      <c r="QTF686" s="20"/>
      <c r="QTG686" s="20"/>
      <c r="QTH686" s="19"/>
      <c r="QTI686" s="108"/>
      <c r="QTJ686" s="20"/>
      <c r="QTK686" s="20"/>
      <c r="QTL686" s="20"/>
      <c r="QTM686" s="20"/>
      <c r="QTN686" s="20"/>
      <c r="QTO686" s="19"/>
      <c r="QTP686" s="108"/>
      <c r="QTQ686" s="20"/>
      <c r="QTR686" s="20"/>
      <c r="QTS686" s="20"/>
      <c r="QTT686" s="20"/>
      <c r="QTU686" s="20"/>
      <c r="QTV686" s="19"/>
      <c r="QTW686" s="108"/>
      <c r="QTX686" s="20"/>
      <c r="QTY686" s="20"/>
      <c r="QTZ686" s="20"/>
      <c r="QUA686" s="20"/>
      <c r="QUB686" s="20"/>
      <c r="QUC686" s="19"/>
      <c r="QUD686" s="108"/>
      <c r="QUE686" s="20"/>
      <c r="QUF686" s="20"/>
      <c r="QUG686" s="20"/>
      <c r="QUH686" s="20"/>
      <c r="QUI686" s="20"/>
      <c r="QUJ686" s="19"/>
      <c r="QUK686" s="108"/>
      <c r="QUL686" s="20"/>
      <c r="QUM686" s="20"/>
      <c r="QUN686" s="20"/>
      <c r="QUO686" s="20"/>
      <c r="QUP686" s="20"/>
      <c r="QUQ686" s="19"/>
      <c r="QUR686" s="108"/>
      <c r="QUS686" s="20"/>
      <c r="QUT686" s="20"/>
      <c r="QUU686" s="20"/>
      <c r="QUV686" s="20"/>
      <c r="QUW686" s="20"/>
      <c r="QUX686" s="19"/>
      <c r="QUY686" s="108"/>
      <c r="QUZ686" s="20"/>
      <c r="QVA686" s="20"/>
      <c r="QVB686" s="20"/>
      <c r="QVC686" s="20"/>
      <c r="QVD686" s="20"/>
      <c r="QVE686" s="19"/>
      <c r="QVF686" s="108"/>
      <c r="QVG686" s="20"/>
      <c r="QVH686" s="20"/>
      <c r="QVI686" s="20"/>
      <c r="QVJ686" s="20"/>
      <c r="QVK686" s="20"/>
      <c r="QVL686" s="19"/>
      <c r="QVM686" s="108"/>
      <c r="QVN686" s="20"/>
      <c r="QVO686" s="20"/>
      <c r="QVP686" s="20"/>
      <c r="QVQ686" s="20"/>
      <c r="QVR686" s="20"/>
      <c r="QVS686" s="19"/>
      <c r="QVT686" s="108"/>
      <c r="QVU686" s="20"/>
      <c r="QVV686" s="20"/>
      <c r="QVW686" s="20"/>
      <c r="QVX686" s="20"/>
      <c r="QVY686" s="20"/>
      <c r="QVZ686" s="19"/>
      <c r="QWA686" s="108"/>
      <c r="QWB686" s="20"/>
      <c r="QWC686" s="20"/>
      <c r="QWD686" s="20"/>
      <c r="QWE686" s="20"/>
      <c r="QWF686" s="20"/>
      <c r="QWG686" s="19"/>
      <c r="QWH686" s="108"/>
      <c r="QWI686" s="20"/>
      <c r="QWJ686" s="20"/>
      <c r="QWK686" s="20"/>
      <c r="QWL686" s="20"/>
      <c r="QWM686" s="20"/>
      <c r="QWN686" s="19"/>
      <c r="QWO686" s="108"/>
      <c r="QWP686" s="20"/>
      <c r="QWQ686" s="20"/>
      <c r="QWR686" s="20"/>
      <c r="QWS686" s="20"/>
      <c r="QWT686" s="20"/>
      <c r="QWU686" s="19"/>
      <c r="QWV686" s="108"/>
      <c r="QWW686" s="20"/>
      <c r="QWX686" s="20"/>
      <c r="QWY686" s="20"/>
      <c r="QWZ686" s="20"/>
      <c r="QXA686" s="20"/>
      <c r="QXB686" s="19"/>
      <c r="QXC686" s="108"/>
      <c r="QXD686" s="20"/>
      <c r="QXE686" s="20"/>
      <c r="QXF686" s="20"/>
      <c r="QXG686" s="20"/>
      <c r="QXH686" s="20"/>
      <c r="QXI686" s="19"/>
      <c r="QXJ686" s="108"/>
      <c r="QXK686" s="20"/>
      <c r="QXL686" s="20"/>
      <c r="QXM686" s="20"/>
      <c r="QXN686" s="20"/>
      <c r="QXO686" s="20"/>
      <c r="QXP686" s="19"/>
      <c r="QXQ686" s="108"/>
      <c r="QXR686" s="20"/>
      <c r="QXS686" s="20"/>
      <c r="QXT686" s="20"/>
      <c r="QXU686" s="20"/>
      <c r="QXV686" s="20"/>
      <c r="QXW686" s="19"/>
      <c r="QXX686" s="108"/>
      <c r="QXY686" s="20"/>
      <c r="QXZ686" s="20"/>
      <c r="QYA686" s="20"/>
      <c r="QYB686" s="20"/>
      <c r="QYC686" s="20"/>
      <c r="QYD686" s="19"/>
      <c r="QYE686" s="108"/>
      <c r="QYF686" s="20"/>
      <c r="QYG686" s="20"/>
      <c r="QYH686" s="20"/>
      <c r="QYI686" s="20"/>
      <c r="QYJ686" s="20"/>
      <c r="QYK686" s="19"/>
      <c r="QYL686" s="108"/>
      <c r="QYM686" s="20"/>
      <c r="QYN686" s="20"/>
      <c r="QYO686" s="20"/>
      <c r="QYP686" s="20"/>
      <c r="QYQ686" s="20"/>
      <c r="QYR686" s="19"/>
      <c r="QYS686" s="108"/>
      <c r="QYT686" s="20"/>
      <c r="QYU686" s="20"/>
      <c r="QYV686" s="20"/>
      <c r="QYW686" s="20"/>
      <c r="QYX686" s="20"/>
      <c r="QYY686" s="19"/>
      <c r="QYZ686" s="108"/>
      <c r="QZA686" s="20"/>
      <c r="QZB686" s="20"/>
      <c r="QZC686" s="20"/>
      <c r="QZD686" s="20"/>
      <c r="QZE686" s="20"/>
      <c r="QZF686" s="19"/>
      <c r="QZG686" s="108"/>
      <c r="QZH686" s="20"/>
      <c r="QZI686" s="20"/>
      <c r="QZJ686" s="20"/>
      <c r="QZK686" s="20"/>
      <c r="QZL686" s="20"/>
      <c r="QZM686" s="19"/>
      <c r="QZN686" s="108"/>
      <c r="QZO686" s="20"/>
      <c r="QZP686" s="20"/>
      <c r="QZQ686" s="20"/>
      <c r="QZR686" s="20"/>
      <c r="QZS686" s="20"/>
      <c r="QZT686" s="19"/>
      <c r="QZU686" s="108"/>
      <c r="QZV686" s="20"/>
      <c r="QZW686" s="20"/>
      <c r="QZX686" s="20"/>
      <c r="QZY686" s="20"/>
      <c r="QZZ686" s="20"/>
      <c r="RAA686" s="19"/>
      <c r="RAB686" s="108"/>
      <c r="RAC686" s="20"/>
      <c r="RAD686" s="20"/>
      <c r="RAE686" s="20"/>
      <c r="RAF686" s="20"/>
      <c r="RAG686" s="20"/>
      <c r="RAH686" s="19"/>
      <c r="RAI686" s="108"/>
      <c r="RAJ686" s="20"/>
      <c r="RAK686" s="20"/>
      <c r="RAL686" s="20"/>
      <c r="RAM686" s="20"/>
      <c r="RAN686" s="20"/>
      <c r="RAO686" s="19"/>
      <c r="RAP686" s="108"/>
      <c r="RAQ686" s="20"/>
      <c r="RAR686" s="20"/>
      <c r="RAS686" s="20"/>
      <c r="RAT686" s="20"/>
      <c r="RAU686" s="20"/>
      <c r="RAV686" s="19"/>
      <c r="RAW686" s="108"/>
      <c r="RAX686" s="20"/>
      <c r="RAY686" s="20"/>
      <c r="RAZ686" s="20"/>
      <c r="RBA686" s="20"/>
      <c r="RBB686" s="20"/>
      <c r="RBC686" s="19"/>
      <c r="RBD686" s="108"/>
      <c r="RBE686" s="20"/>
      <c r="RBF686" s="20"/>
      <c r="RBG686" s="20"/>
      <c r="RBH686" s="20"/>
      <c r="RBI686" s="20"/>
      <c r="RBJ686" s="19"/>
      <c r="RBK686" s="108"/>
      <c r="RBL686" s="20"/>
      <c r="RBM686" s="20"/>
      <c r="RBN686" s="20"/>
      <c r="RBO686" s="20"/>
      <c r="RBP686" s="20"/>
      <c r="RBQ686" s="19"/>
      <c r="RBR686" s="108"/>
      <c r="RBS686" s="20"/>
      <c r="RBT686" s="20"/>
      <c r="RBU686" s="20"/>
      <c r="RBV686" s="20"/>
      <c r="RBW686" s="20"/>
      <c r="RBX686" s="19"/>
      <c r="RBY686" s="108"/>
      <c r="RBZ686" s="20"/>
      <c r="RCA686" s="20"/>
      <c r="RCB686" s="20"/>
      <c r="RCC686" s="20"/>
      <c r="RCD686" s="20"/>
      <c r="RCE686" s="19"/>
      <c r="RCF686" s="108"/>
      <c r="RCG686" s="20"/>
      <c r="RCH686" s="20"/>
      <c r="RCI686" s="20"/>
      <c r="RCJ686" s="20"/>
      <c r="RCK686" s="20"/>
      <c r="RCL686" s="19"/>
      <c r="RCM686" s="108"/>
      <c r="RCN686" s="20"/>
      <c r="RCO686" s="20"/>
      <c r="RCP686" s="20"/>
      <c r="RCQ686" s="20"/>
      <c r="RCR686" s="20"/>
      <c r="RCS686" s="19"/>
      <c r="RCT686" s="108"/>
      <c r="RCU686" s="20"/>
      <c r="RCV686" s="20"/>
      <c r="RCW686" s="20"/>
      <c r="RCX686" s="20"/>
      <c r="RCY686" s="20"/>
      <c r="RCZ686" s="19"/>
      <c r="RDA686" s="108"/>
      <c r="RDB686" s="20"/>
      <c r="RDC686" s="20"/>
      <c r="RDD686" s="20"/>
      <c r="RDE686" s="20"/>
      <c r="RDF686" s="20"/>
      <c r="RDG686" s="19"/>
      <c r="RDH686" s="108"/>
      <c r="RDI686" s="20"/>
      <c r="RDJ686" s="20"/>
      <c r="RDK686" s="20"/>
      <c r="RDL686" s="20"/>
      <c r="RDM686" s="20"/>
      <c r="RDN686" s="19"/>
      <c r="RDO686" s="108"/>
      <c r="RDP686" s="20"/>
      <c r="RDQ686" s="20"/>
      <c r="RDR686" s="20"/>
      <c r="RDS686" s="20"/>
      <c r="RDT686" s="20"/>
      <c r="RDU686" s="19"/>
      <c r="RDV686" s="108"/>
      <c r="RDW686" s="20"/>
      <c r="RDX686" s="20"/>
      <c r="RDY686" s="20"/>
      <c r="RDZ686" s="20"/>
      <c r="REA686" s="20"/>
      <c r="REB686" s="19"/>
      <c r="REC686" s="108"/>
      <c r="RED686" s="20"/>
      <c r="REE686" s="20"/>
      <c r="REF686" s="20"/>
      <c r="REG686" s="20"/>
      <c r="REH686" s="20"/>
      <c r="REI686" s="19"/>
      <c r="REJ686" s="108"/>
      <c r="REK686" s="20"/>
      <c r="REL686" s="20"/>
      <c r="REM686" s="20"/>
      <c r="REN686" s="20"/>
      <c r="REO686" s="20"/>
      <c r="REP686" s="19"/>
      <c r="REQ686" s="108"/>
      <c r="RER686" s="20"/>
      <c r="RES686" s="20"/>
      <c r="RET686" s="20"/>
      <c r="REU686" s="20"/>
      <c r="REV686" s="20"/>
      <c r="REW686" s="19"/>
      <c r="REX686" s="108"/>
      <c r="REY686" s="20"/>
      <c r="REZ686" s="20"/>
      <c r="RFA686" s="20"/>
      <c r="RFB686" s="20"/>
      <c r="RFC686" s="20"/>
      <c r="RFD686" s="19"/>
      <c r="RFE686" s="108"/>
      <c r="RFF686" s="20"/>
      <c r="RFG686" s="20"/>
      <c r="RFH686" s="20"/>
      <c r="RFI686" s="20"/>
      <c r="RFJ686" s="20"/>
      <c r="RFK686" s="19"/>
      <c r="RFL686" s="108"/>
      <c r="RFM686" s="20"/>
      <c r="RFN686" s="20"/>
      <c r="RFO686" s="20"/>
      <c r="RFP686" s="20"/>
      <c r="RFQ686" s="20"/>
      <c r="RFR686" s="19"/>
      <c r="RFS686" s="108"/>
      <c r="RFT686" s="20"/>
      <c r="RFU686" s="20"/>
      <c r="RFV686" s="20"/>
      <c r="RFW686" s="20"/>
      <c r="RFX686" s="20"/>
      <c r="RFY686" s="19"/>
      <c r="RFZ686" s="108"/>
      <c r="RGA686" s="20"/>
      <c r="RGB686" s="20"/>
      <c r="RGC686" s="20"/>
      <c r="RGD686" s="20"/>
      <c r="RGE686" s="20"/>
      <c r="RGF686" s="19"/>
      <c r="RGG686" s="108"/>
      <c r="RGH686" s="20"/>
      <c r="RGI686" s="20"/>
      <c r="RGJ686" s="20"/>
      <c r="RGK686" s="20"/>
      <c r="RGL686" s="20"/>
      <c r="RGM686" s="19"/>
      <c r="RGN686" s="108"/>
      <c r="RGO686" s="20"/>
      <c r="RGP686" s="20"/>
      <c r="RGQ686" s="20"/>
      <c r="RGR686" s="20"/>
      <c r="RGS686" s="20"/>
      <c r="RGT686" s="19"/>
      <c r="RGU686" s="108"/>
      <c r="RGV686" s="20"/>
      <c r="RGW686" s="20"/>
      <c r="RGX686" s="20"/>
      <c r="RGY686" s="20"/>
      <c r="RGZ686" s="20"/>
      <c r="RHA686" s="19"/>
      <c r="RHB686" s="108"/>
      <c r="RHC686" s="20"/>
      <c r="RHD686" s="20"/>
      <c r="RHE686" s="20"/>
      <c r="RHF686" s="20"/>
      <c r="RHG686" s="20"/>
      <c r="RHH686" s="19"/>
      <c r="RHI686" s="108"/>
      <c r="RHJ686" s="20"/>
      <c r="RHK686" s="20"/>
      <c r="RHL686" s="20"/>
      <c r="RHM686" s="20"/>
      <c r="RHN686" s="20"/>
      <c r="RHO686" s="19"/>
      <c r="RHP686" s="108"/>
      <c r="RHQ686" s="20"/>
      <c r="RHR686" s="20"/>
      <c r="RHS686" s="20"/>
      <c r="RHT686" s="20"/>
      <c r="RHU686" s="20"/>
      <c r="RHV686" s="19"/>
      <c r="RHW686" s="108"/>
      <c r="RHX686" s="20"/>
      <c r="RHY686" s="20"/>
      <c r="RHZ686" s="20"/>
      <c r="RIA686" s="20"/>
      <c r="RIB686" s="20"/>
      <c r="RIC686" s="19"/>
      <c r="RID686" s="108"/>
      <c r="RIE686" s="20"/>
      <c r="RIF686" s="20"/>
      <c r="RIG686" s="20"/>
      <c r="RIH686" s="20"/>
      <c r="RII686" s="20"/>
      <c r="RIJ686" s="19"/>
      <c r="RIK686" s="108"/>
      <c r="RIL686" s="20"/>
      <c r="RIM686" s="20"/>
      <c r="RIN686" s="20"/>
      <c r="RIO686" s="20"/>
      <c r="RIP686" s="20"/>
      <c r="RIQ686" s="19"/>
      <c r="RIR686" s="108"/>
      <c r="RIS686" s="20"/>
      <c r="RIT686" s="20"/>
      <c r="RIU686" s="20"/>
      <c r="RIV686" s="20"/>
      <c r="RIW686" s="20"/>
      <c r="RIX686" s="19"/>
      <c r="RIY686" s="108"/>
      <c r="RIZ686" s="20"/>
      <c r="RJA686" s="20"/>
      <c r="RJB686" s="20"/>
      <c r="RJC686" s="20"/>
      <c r="RJD686" s="20"/>
      <c r="RJE686" s="19"/>
      <c r="RJF686" s="108"/>
      <c r="RJG686" s="20"/>
      <c r="RJH686" s="20"/>
      <c r="RJI686" s="20"/>
      <c r="RJJ686" s="20"/>
      <c r="RJK686" s="20"/>
      <c r="RJL686" s="19"/>
      <c r="RJM686" s="108"/>
      <c r="RJN686" s="20"/>
      <c r="RJO686" s="20"/>
      <c r="RJP686" s="20"/>
      <c r="RJQ686" s="20"/>
      <c r="RJR686" s="20"/>
      <c r="RJS686" s="19"/>
      <c r="RJT686" s="108"/>
      <c r="RJU686" s="20"/>
      <c r="RJV686" s="20"/>
      <c r="RJW686" s="20"/>
      <c r="RJX686" s="20"/>
      <c r="RJY686" s="20"/>
      <c r="RJZ686" s="19"/>
      <c r="RKA686" s="108"/>
      <c r="RKB686" s="20"/>
      <c r="RKC686" s="20"/>
      <c r="RKD686" s="20"/>
      <c r="RKE686" s="20"/>
      <c r="RKF686" s="20"/>
      <c r="RKG686" s="19"/>
      <c r="RKH686" s="108"/>
      <c r="RKI686" s="20"/>
      <c r="RKJ686" s="20"/>
      <c r="RKK686" s="20"/>
      <c r="RKL686" s="20"/>
      <c r="RKM686" s="20"/>
      <c r="RKN686" s="19"/>
      <c r="RKO686" s="108"/>
      <c r="RKP686" s="20"/>
      <c r="RKQ686" s="20"/>
      <c r="RKR686" s="20"/>
      <c r="RKS686" s="20"/>
      <c r="RKT686" s="20"/>
      <c r="RKU686" s="19"/>
      <c r="RKV686" s="108"/>
      <c r="RKW686" s="20"/>
      <c r="RKX686" s="20"/>
      <c r="RKY686" s="20"/>
      <c r="RKZ686" s="20"/>
      <c r="RLA686" s="20"/>
      <c r="RLB686" s="19"/>
      <c r="RLC686" s="108"/>
      <c r="RLD686" s="20"/>
      <c r="RLE686" s="20"/>
      <c r="RLF686" s="20"/>
      <c r="RLG686" s="20"/>
      <c r="RLH686" s="20"/>
      <c r="RLI686" s="19"/>
      <c r="RLJ686" s="108"/>
      <c r="RLK686" s="20"/>
      <c r="RLL686" s="20"/>
      <c r="RLM686" s="20"/>
      <c r="RLN686" s="20"/>
      <c r="RLO686" s="20"/>
      <c r="RLP686" s="19"/>
      <c r="RLQ686" s="108"/>
      <c r="RLR686" s="20"/>
      <c r="RLS686" s="20"/>
      <c r="RLT686" s="20"/>
      <c r="RLU686" s="20"/>
      <c r="RLV686" s="20"/>
      <c r="RLW686" s="19"/>
      <c r="RLX686" s="108"/>
      <c r="RLY686" s="20"/>
      <c r="RLZ686" s="20"/>
      <c r="RMA686" s="20"/>
      <c r="RMB686" s="20"/>
      <c r="RMC686" s="20"/>
      <c r="RMD686" s="19"/>
      <c r="RME686" s="108"/>
      <c r="RMF686" s="20"/>
      <c r="RMG686" s="20"/>
      <c r="RMH686" s="20"/>
      <c r="RMI686" s="20"/>
      <c r="RMJ686" s="20"/>
      <c r="RMK686" s="19"/>
      <c r="RML686" s="108"/>
      <c r="RMM686" s="20"/>
      <c r="RMN686" s="20"/>
      <c r="RMO686" s="20"/>
      <c r="RMP686" s="20"/>
      <c r="RMQ686" s="20"/>
      <c r="RMR686" s="19"/>
      <c r="RMS686" s="108"/>
      <c r="RMT686" s="20"/>
      <c r="RMU686" s="20"/>
      <c r="RMV686" s="20"/>
      <c r="RMW686" s="20"/>
      <c r="RMX686" s="20"/>
      <c r="RMY686" s="19"/>
      <c r="RMZ686" s="108"/>
      <c r="RNA686" s="20"/>
      <c r="RNB686" s="20"/>
      <c r="RNC686" s="20"/>
      <c r="RND686" s="20"/>
      <c r="RNE686" s="20"/>
      <c r="RNF686" s="19"/>
      <c r="RNG686" s="108"/>
      <c r="RNH686" s="20"/>
      <c r="RNI686" s="20"/>
      <c r="RNJ686" s="20"/>
      <c r="RNK686" s="20"/>
      <c r="RNL686" s="20"/>
      <c r="RNM686" s="19"/>
      <c r="RNN686" s="108"/>
      <c r="RNO686" s="20"/>
      <c r="RNP686" s="20"/>
      <c r="RNQ686" s="20"/>
      <c r="RNR686" s="20"/>
      <c r="RNS686" s="20"/>
      <c r="RNT686" s="19"/>
      <c r="RNU686" s="108"/>
      <c r="RNV686" s="20"/>
      <c r="RNW686" s="20"/>
      <c r="RNX686" s="20"/>
      <c r="RNY686" s="20"/>
      <c r="RNZ686" s="20"/>
      <c r="ROA686" s="19"/>
      <c r="ROB686" s="108"/>
      <c r="ROC686" s="20"/>
      <c r="ROD686" s="20"/>
      <c r="ROE686" s="20"/>
      <c r="ROF686" s="20"/>
      <c r="ROG686" s="20"/>
      <c r="ROH686" s="19"/>
      <c r="ROI686" s="108"/>
      <c r="ROJ686" s="20"/>
      <c r="ROK686" s="20"/>
      <c r="ROL686" s="20"/>
      <c r="ROM686" s="20"/>
      <c r="RON686" s="20"/>
      <c r="ROO686" s="19"/>
      <c r="ROP686" s="108"/>
      <c r="ROQ686" s="20"/>
      <c r="ROR686" s="20"/>
      <c r="ROS686" s="20"/>
      <c r="ROT686" s="20"/>
      <c r="ROU686" s="20"/>
      <c r="ROV686" s="19"/>
      <c r="ROW686" s="108"/>
      <c r="ROX686" s="20"/>
      <c r="ROY686" s="20"/>
      <c r="ROZ686" s="20"/>
      <c r="RPA686" s="20"/>
      <c r="RPB686" s="20"/>
      <c r="RPC686" s="19"/>
      <c r="RPD686" s="108"/>
      <c r="RPE686" s="20"/>
      <c r="RPF686" s="20"/>
      <c r="RPG686" s="20"/>
      <c r="RPH686" s="20"/>
      <c r="RPI686" s="20"/>
      <c r="RPJ686" s="19"/>
      <c r="RPK686" s="108"/>
      <c r="RPL686" s="20"/>
      <c r="RPM686" s="20"/>
      <c r="RPN686" s="20"/>
      <c r="RPO686" s="20"/>
      <c r="RPP686" s="20"/>
      <c r="RPQ686" s="19"/>
      <c r="RPR686" s="108"/>
      <c r="RPS686" s="20"/>
      <c r="RPT686" s="20"/>
      <c r="RPU686" s="20"/>
      <c r="RPV686" s="20"/>
      <c r="RPW686" s="20"/>
      <c r="RPX686" s="19"/>
      <c r="RPY686" s="108"/>
      <c r="RPZ686" s="20"/>
      <c r="RQA686" s="20"/>
      <c r="RQB686" s="20"/>
      <c r="RQC686" s="20"/>
      <c r="RQD686" s="20"/>
      <c r="RQE686" s="19"/>
      <c r="RQF686" s="108"/>
      <c r="RQG686" s="20"/>
      <c r="RQH686" s="20"/>
      <c r="RQI686" s="20"/>
      <c r="RQJ686" s="20"/>
      <c r="RQK686" s="20"/>
      <c r="RQL686" s="19"/>
      <c r="RQM686" s="108"/>
      <c r="RQN686" s="20"/>
      <c r="RQO686" s="20"/>
      <c r="RQP686" s="20"/>
      <c r="RQQ686" s="20"/>
      <c r="RQR686" s="20"/>
      <c r="RQS686" s="19"/>
      <c r="RQT686" s="108"/>
      <c r="RQU686" s="20"/>
      <c r="RQV686" s="20"/>
      <c r="RQW686" s="20"/>
      <c r="RQX686" s="20"/>
      <c r="RQY686" s="20"/>
      <c r="RQZ686" s="19"/>
      <c r="RRA686" s="108"/>
      <c r="RRB686" s="20"/>
      <c r="RRC686" s="20"/>
      <c r="RRD686" s="20"/>
      <c r="RRE686" s="20"/>
      <c r="RRF686" s="20"/>
      <c r="RRG686" s="19"/>
      <c r="RRH686" s="108"/>
      <c r="RRI686" s="20"/>
      <c r="RRJ686" s="20"/>
      <c r="RRK686" s="20"/>
      <c r="RRL686" s="20"/>
      <c r="RRM686" s="20"/>
      <c r="RRN686" s="19"/>
      <c r="RRO686" s="108"/>
      <c r="RRP686" s="20"/>
      <c r="RRQ686" s="20"/>
      <c r="RRR686" s="20"/>
      <c r="RRS686" s="20"/>
      <c r="RRT686" s="20"/>
      <c r="RRU686" s="19"/>
      <c r="RRV686" s="108"/>
      <c r="RRW686" s="20"/>
      <c r="RRX686" s="20"/>
      <c r="RRY686" s="20"/>
      <c r="RRZ686" s="20"/>
      <c r="RSA686" s="20"/>
      <c r="RSB686" s="19"/>
      <c r="RSC686" s="108"/>
      <c r="RSD686" s="20"/>
      <c r="RSE686" s="20"/>
      <c r="RSF686" s="20"/>
      <c r="RSG686" s="20"/>
      <c r="RSH686" s="20"/>
      <c r="RSI686" s="19"/>
      <c r="RSJ686" s="108"/>
      <c r="RSK686" s="20"/>
      <c r="RSL686" s="20"/>
      <c r="RSM686" s="20"/>
      <c r="RSN686" s="20"/>
      <c r="RSO686" s="20"/>
      <c r="RSP686" s="19"/>
      <c r="RSQ686" s="108"/>
      <c r="RSR686" s="20"/>
      <c r="RSS686" s="20"/>
      <c r="RST686" s="20"/>
      <c r="RSU686" s="20"/>
      <c r="RSV686" s="20"/>
      <c r="RSW686" s="19"/>
      <c r="RSX686" s="108"/>
      <c r="RSY686" s="20"/>
      <c r="RSZ686" s="20"/>
      <c r="RTA686" s="20"/>
      <c r="RTB686" s="20"/>
      <c r="RTC686" s="20"/>
      <c r="RTD686" s="19"/>
      <c r="RTE686" s="108"/>
      <c r="RTF686" s="20"/>
      <c r="RTG686" s="20"/>
      <c r="RTH686" s="20"/>
      <c r="RTI686" s="20"/>
      <c r="RTJ686" s="20"/>
      <c r="RTK686" s="19"/>
      <c r="RTL686" s="108"/>
      <c r="RTM686" s="20"/>
      <c r="RTN686" s="20"/>
      <c r="RTO686" s="20"/>
      <c r="RTP686" s="20"/>
      <c r="RTQ686" s="20"/>
      <c r="RTR686" s="19"/>
      <c r="RTS686" s="108"/>
      <c r="RTT686" s="20"/>
      <c r="RTU686" s="20"/>
      <c r="RTV686" s="20"/>
      <c r="RTW686" s="20"/>
      <c r="RTX686" s="20"/>
      <c r="RTY686" s="19"/>
      <c r="RTZ686" s="108"/>
      <c r="RUA686" s="20"/>
      <c r="RUB686" s="20"/>
      <c r="RUC686" s="20"/>
      <c r="RUD686" s="20"/>
      <c r="RUE686" s="20"/>
      <c r="RUF686" s="19"/>
      <c r="RUG686" s="108"/>
      <c r="RUH686" s="20"/>
      <c r="RUI686" s="20"/>
      <c r="RUJ686" s="20"/>
      <c r="RUK686" s="20"/>
      <c r="RUL686" s="20"/>
      <c r="RUM686" s="19"/>
      <c r="RUN686" s="108"/>
      <c r="RUO686" s="20"/>
      <c r="RUP686" s="20"/>
      <c r="RUQ686" s="20"/>
      <c r="RUR686" s="20"/>
      <c r="RUS686" s="20"/>
      <c r="RUT686" s="19"/>
      <c r="RUU686" s="108"/>
      <c r="RUV686" s="20"/>
      <c r="RUW686" s="20"/>
      <c r="RUX686" s="20"/>
      <c r="RUY686" s="20"/>
      <c r="RUZ686" s="20"/>
      <c r="RVA686" s="19"/>
      <c r="RVB686" s="108"/>
      <c r="RVC686" s="20"/>
      <c r="RVD686" s="20"/>
      <c r="RVE686" s="20"/>
      <c r="RVF686" s="20"/>
      <c r="RVG686" s="20"/>
      <c r="RVH686" s="19"/>
      <c r="RVI686" s="108"/>
      <c r="RVJ686" s="20"/>
      <c r="RVK686" s="20"/>
      <c r="RVL686" s="20"/>
      <c r="RVM686" s="20"/>
      <c r="RVN686" s="20"/>
      <c r="RVO686" s="19"/>
      <c r="RVP686" s="108"/>
      <c r="RVQ686" s="20"/>
      <c r="RVR686" s="20"/>
      <c r="RVS686" s="20"/>
      <c r="RVT686" s="20"/>
      <c r="RVU686" s="20"/>
      <c r="RVV686" s="19"/>
      <c r="RVW686" s="108"/>
      <c r="RVX686" s="20"/>
      <c r="RVY686" s="20"/>
      <c r="RVZ686" s="20"/>
      <c r="RWA686" s="20"/>
      <c r="RWB686" s="20"/>
      <c r="RWC686" s="19"/>
      <c r="RWD686" s="108"/>
      <c r="RWE686" s="20"/>
      <c r="RWF686" s="20"/>
      <c r="RWG686" s="20"/>
      <c r="RWH686" s="20"/>
      <c r="RWI686" s="20"/>
      <c r="RWJ686" s="19"/>
      <c r="RWK686" s="108"/>
      <c r="RWL686" s="20"/>
      <c r="RWM686" s="20"/>
      <c r="RWN686" s="20"/>
      <c r="RWO686" s="20"/>
      <c r="RWP686" s="20"/>
      <c r="RWQ686" s="19"/>
      <c r="RWR686" s="108"/>
      <c r="RWS686" s="20"/>
      <c r="RWT686" s="20"/>
      <c r="RWU686" s="20"/>
      <c r="RWV686" s="20"/>
      <c r="RWW686" s="20"/>
      <c r="RWX686" s="19"/>
      <c r="RWY686" s="108"/>
      <c r="RWZ686" s="20"/>
      <c r="RXA686" s="20"/>
      <c r="RXB686" s="20"/>
      <c r="RXC686" s="20"/>
      <c r="RXD686" s="20"/>
      <c r="RXE686" s="19"/>
      <c r="RXF686" s="108"/>
      <c r="RXG686" s="20"/>
      <c r="RXH686" s="20"/>
      <c r="RXI686" s="20"/>
      <c r="RXJ686" s="20"/>
      <c r="RXK686" s="20"/>
      <c r="RXL686" s="19"/>
      <c r="RXM686" s="108"/>
      <c r="RXN686" s="20"/>
      <c r="RXO686" s="20"/>
      <c r="RXP686" s="20"/>
      <c r="RXQ686" s="20"/>
      <c r="RXR686" s="20"/>
      <c r="RXS686" s="19"/>
      <c r="RXT686" s="108"/>
      <c r="RXU686" s="20"/>
      <c r="RXV686" s="20"/>
      <c r="RXW686" s="20"/>
      <c r="RXX686" s="20"/>
      <c r="RXY686" s="20"/>
      <c r="RXZ686" s="19"/>
      <c r="RYA686" s="108"/>
      <c r="RYB686" s="20"/>
      <c r="RYC686" s="20"/>
      <c r="RYD686" s="20"/>
      <c r="RYE686" s="20"/>
      <c r="RYF686" s="20"/>
      <c r="RYG686" s="19"/>
      <c r="RYH686" s="108"/>
      <c r="RYI686" s="20"/>
      <c r="RYJ686" s="20"/>
      <c r="RYK686" s="20"/>
      <c r="RYL686" s="20"/>
      <c r="RYM686" s="20"/>
      <c r="RYN686" s="19"/>
      <c r="RYO686" s="108"/>
      <c r="RYP686" s="20"/>
      <c r="RYQ686" s="20"/>
      <c r="RYR686" s="20"/>
      <c r="RYS686" s="20"/>
      <c r="RYT686" s="20"/>
      <c r="RYU686" s="19"/>
      <c r="RYV686" s="108"/>
      <c r="RYW686" s="20"/>
      <c r="RYX686" s="20"/>
      <c r="RYY686" s="20"/>
      <c r="RYZ686" s="20"/>
      <c r="RZA686" s="20"/>
      <c r="RZB686" s="19"/>
      <c r="RZC686" s="108"/>
      <c r="RZD686" s="20"/>
      <c r="RZE686" s="20"/>
      <c r="RZF686" s="20"/>
      <c r="RZG686" s="20"/>
      <c r="RZH686" s="20"/>
      <c r="RZI686" s="19"/>
      <c r="RZJ686" s="108"/>
      <c r="RZK686" s="20"/>
      <c r="RZL686" s="20"/>
      <c r="RZM686" s="20"/>
      <c r="RZN686" s="20"/>
      <c r="RZO686" s="20"/>
      <c r="RZP686" s="19"/>
      <c r="RZQ686" s="108"/>
      <c r="RZR686" s="20"/>
      <c r="RZS686" s="20"/>
      <c r="RZT686" s="20"/>
      <c r="RZU686" s="20"/>
      <c r="RZV686" s="20"/>
      <c r="RZW686" s="19"/>
      <c r="RZX686" s="108"/>
      <c r="RZY686" s="20"/>
      <c r="RZZ686" s="20"/>
      <c r="SAA686" s="20"/>
      <c r="SAB686" s="20"/>
      <c r="SAC686" s="20"/>
      <c r="SAD686" s="19"/>
      <c r="SAE686" s="108"/>
      <c r="SAF686" s="20"/>
      <c r="SAG686" s="20"/>
      <c r="SAH686" s="20"/>
      <c r="SAI686" s="20"/>
      <c r="SAJ686" s="20"/>
      <c r="SAK686" s="19"/>
      <c r="SAL686" s="108"/>
      <c r="SAM686" s="20"/>
      <c r="SAN686" s="20"/>
      <c r="SAO686" s="20"/>
      <c r="SAP686" s="20"/>
      <c r="SAQ686" s="20"/>
      <c r="SAR686" s="19"/>
      <c r="SAS686" s="108"/>
      <c r="SAT686" s="20"/>
      <c r="SAU686" s="20"/>
      <c r="SAV686" s="20"/>
      <c r="SAW686" s="20"/>
      <c r="SAX686" s="20"/>
      <c r="SAY686" s="19"/>
      <c r="SAZ686" s="108"/>
      <c r="SBA686" s="20"/>
      <c r="SBB686" s="20"/>
      <c r="SBC686" s="20"/>
      <c r="SBD686" s="20"/>
      <c r="SBE686" s="20"/>
      <c r="SBF686" s="19"/>
      <c r="SBG686" s="108"/>
      <c r="SBH686" s="20"/>
      <c r="SBI686" s="20"/>
      <c r="SBJ686" s="20"/>
      <c r="SBK686" s="20"/>
      <c r="SBL686" s="20"/>
      <c r="SBM686" s="19"/>
      <c r="SBN686" s="108"/>
      <c r="SBO686" s="20"/>
      <c r="SBP686" s="20"/>
      <c r="SBQ686" s="20"/>
      <c r="SBR686" s="20"/>
      <c r="SBS686" s="20"/>
      <c r="SBT686" s="19"/>
      <c r="SBU686" s="108"/>
      <c r="SBV686" s="20"/>
      <c r="SBW686" s="20"/>
      <c r="SBX686" s="20"/>
      <c r="SBY686" s="20"/>
      <c r="SBZ686" s="20"/>
      <c r="SCA686" s="19"/>
      <c r="SCB686" s="108"/>
      <c r="SCC686" s="20"/>
      <c r="SCD686" s="20"/>
      <c r="SCE686" s="20"/>
      <c r="SCF686" s="20"/>
      <c r="SCG686" s="20"/>
      <c r="SCH686" s="19"/>
      <c r="SCI686" s="108"/>
      <c r="SCJ686" s="20"/>
      <c r="SCK686" s="20"/>
      <c r="SCL686" s="20"/>
      <c r="SCM686" s="20"/>
      <c r="SCN686" s="20"/>
      <c r="SCO686" s="19"/>
      <c r="SCP686" s="108"/>
      <c r="SCQ686" s="20"/>
      <c r="SCR686" s="20"/>
      <c r="SCS686" s="20"/>
      <c r="SCT686" s="20"/>
      <c r="SCU686" s="20"/>
      <c r="SCV686" s="19"/>
      <c r="SCW686" s="108"/>
      <c r="SCX686" s="20"/>
      <c r="SCY686" s="20"/>
      <c r="SCZ686" s="20"/>
      <c r="SDA686" s="20"/>
      <c r="SDB686" s="20"/>
      <c r="SDC686" s="19"/>
      <c r="SDD686" s="108"/>
      <c r="SDE686" s="20"/>
      <c r="SDF686" s="20"/>
      <c r="SDG686" s="20"/>
      <c r="SDH686" s="20"/>
      <c r="SDI686" s="20"/>
      <c r="SDJ686" s="19"/>
      <c r="SDK686" s="108"/>
      <c r="SDL686" s="20"/>
      <c r="SDM686" s="20"/>
      <c r="SDN686" s="20"/>
      <c r="SDO686" s="20"/>
      <c r="SDP686" s="20"/>
      <c r="SDQ686" s="19"/>
      <c r="SDR686" s="108"/>
      <c r="SDS686" s="20"/>
      <c r="SDT686" s="20"/>
      <c r="SDU686" s="20"/>
      <c r="SDV686" s="20"/>
      <c r="SDW686" s="20"/>
      <c r="SDX686" s="19"/>
      <c r="SDY686" s="108"/>
      <c r="SDZ686" s="20"/>
      <c r="SEA686" s="20"/>
      <c r="SEB686" s="20"/>
      <c r="SEC686" s="20"/>
      <c r="SED686" s="20"/>
      <c r="SEE686" s="19"/>
      <c r="SEF686" s="108"/>
      <c r="SEG686" s="20"/>
      <c r="SEH686" s="20"/>
      <c r="SEI686" s="20"/>
      <c r="SEJ686" s="20"/>
      <c r="SEK686" s="20"/>
      <c r="SEL686" s="19"/>
      <c r="SEM686" s="108"/>
      <c r="SEN686" s="20"/>
      <c r="SEO686" s="20"/>
      <c r="SEP686" s="20"/>
      <c r="SEQ686" s="20"/>
      <c r="SER686" s="20"/>
      <c r="SES686" s="19"/>
      <c r="SET686" s="108"/>
      <c r="SEU686" s="20"/>
      <c r="SEV686" s="20"/>
      <c r="SEW686" s="20"/>
      <c r="SEX686" s="20"/>
      <c r="SEY686" s="20"/>
      <c r="SEZ686" s="19"/>
      <c r="SFA686" s="108"/>
      <c r="SFB686" s="20"/>
      <c r="SFC686" s="20"/>
      <c r="SFD686" s="20"/>
      <c r="SFE686" s="20"/>
      <c r="SFF686" s="20"/>
      <c r="SFG686" s="19"/>
      <c r="SFH686" s="108"/>
      <c r="SFI686" s="20"/>
      <c r="SFJ686" s="20"/>
      <c r="SFK686" s="20"/>
      <c r="SFL686" s="20"/>
      <c r="SFM686" s="20"/>
      <c r="SFN686" s="19"/>
      <c r="SFO686" s="108"/>
      <c r="SFP686" s="20"/>
      <c r="SFQ686" s="20"/>
      <c r="SFR686" s="20"/>
      <c r="SFS686" s="20"/>
      <c r="SFT686" s="20"/>
      <c r="SFU686" s="19"/>
      <c r="SFV686" s="108"/>
      <c r="SFW686" s="20"/>
      <c r="SFX686" s="20"/>
      <c r="SFY686" s="20"/>
      <c r="SFZ686" s="20"/>
      <c r="SGA686" s="20"/>
      <c r="SGB686" s="19"/>
      <c r="SGC686" s="108"/>
      <c r="SGD686" s="20"/>
      <c r="SGE686" s="20"/>
      <c r="SGF686" s="20"/>
      <c r="SGG686" s="20"/>
      <c r="SGH686" s="20"/>
      <c r="SGI686" s="19"/>
      <c r="SGJ686" s="108"/>
      <c r="SGK686" s="20"/>
      <c r="SGL686" s="20"/>
      <c r="SGM686" s="20"/>
      <c r="SGN686" s="20"/>
      <c r="SGO686" s="20"/>
      <c r="SGP686" s="19"/>
      <c r="SGQ686" s="108"/>
      <c r="SGR686" s="20"/>
      <c r="SGS686" s="20"/>
      <c r="SGT686" s="20"/>
      <c r="SGU686" s="20"/>
      <c r="SGV686" s="20"/>
      <c r="SGW686" s="19"/>
      <c r="SGX686" s="108"/>
      <c r="SGY686" s="20"/>
      <c r="SGZ686" s="20"/>
      <c r="SHA686" s="20"/>
      <c r="SHB686" s="20"/>
      <c r="SHC686" s="20"/>
      <c r="SHD686" s="19"/>
      <c r="SHE686" s="108"/>
      <c r="SHF686" s="20"/>
      <c r="SHG686" s="20"/>
      <c r="SHH686" s="20"/>
      <c r="SHI686" s="20"/>
      <c r="SHJ686" s="20"/>
      <c r="SHK686" s="19"/>
      <c r="SHL686" s="108"/>
      <c r="SHM686" s="20"/>
      <c r="SHN686" s="20"/>
      <c r="SHO686" s="20"/>
      <c r="SHP686" s="20"/>
      <c r="SHQ686" s="20"/>
      <c r="SHR686" s="19"/>
      <c r="SHS686" s="108"/>
      <c r="SHT686" s="20"/>
      <c r="SHU686" s="20"/>
      <c r="SHV686" s="20"/>
      <c r="SHW686" s="20"/>
      <c r="SHX686" s="20"/>
      <c r="SHY686" s="19"/>
      <c r="SHZ686" s="108"/>
      <c r="SIA686" s="20"/>
      <c r="SIB686" s="20"/>
      <c r="SIC686" s="20"/>
      <c r="SID686" s="20"/>
      <c r="SIE686" s="20"/>
      <c r="SIF686" s="19"/>
      <c r="SIG686" s="108"/>
      <c r="SIH686" s="20"/>
      <c r="SII686" s="20"/>
      <c r="SIJ686" s="20"/>
      <c r="SIK686" s="20"/>
      <c r="SIL686" s="20"/>
      <c r="SIM686" s="19"/>
      <c r="SIN686" s="108"/>
      <c r="SIO686" s="20"/>
      <c r="SIP686" s="20"/>
      <c r="SIQ686" s="20"/>
      <c r="SIR686" s="20"/>
      <c r="SIS686" s="20"/>
      <c r="SIT686" s="19"/>
      <c r="SIU686" s="108"/>
      <c r="SIV686" s="20"/>
      <c r="SIW686" s="20"/>
      <c r="SIX686" s="20"/>
      <c r="SIY686" s="20"/>
      <c r="SIZ686" s="20"/>
      <c r="SJA686" s="19"/>
      <c r="SJB686" s="108"/>
      <c r="SJC686" s="20"/>
      <c r="SJD686" s="20"/>
      <c r="SJE686" s="20"/>
      <c r="SJF686" s="20"/>
      <c r="SJG686" s="20"/>
      <c r="SJH686" s="19"/>
      <c r="SJI686" s="108"/>
      <c r="SJJ686" s="20"/>
      <c r="SJK686" s="20"/>
      <c r="SJL686" s="20"/>
      <c r="SJM686" s="20"/>
      <c r="SJN686" s="20"/>
      <c r="SJO686" s="19"/>
      <c r="SJP686" s="108"/>
      <c r="SJQ686" s="20"/>
      <c r="SJR686" s="20"/>
      <c r="SJS686" s="20"/>
      <c r="SJT686" s="20"/>
      <c r="SJU686" s="20"/>
      <c r="SJV686" s="19"/>
      <c r="SJW686" s="108"/>
      <c r="SJX686" s="20"/>
      <c r="SJY686" s="20"/>
      <c r="SJZ686" s="20"/>
      <c r="SKA686" s="20"/>
      <c r="SKB686" s="20"/>
      <c r="SKC686" s="19"/>
      <c r="SKD686" s="108"/>
      <c r="SKE686" s="20"/>
      <c r="SKF686" s="20"/>
      <c r="SKG686" s="20"/>
      <c r="SKH686" s="20"/>
      <c r="SKI686" s="20"/>
      <c r="SKJ686" s="19"/>
      <c r="SKK686" s="108"/>
      <c r="SKL686" s="20"/>
      <c r="SKM686" s="20"/>
      <c r="SKN686" s="20"/>
      <c r="SKO686" s="20"/>
      <c r="SKP686" s="20"/>
      <c r="SKQ686" s="19"/>
      <c r="SKR686" s="108"/>
      <c r="SKS686" s="20"/>
      <c r="SKT686" s="20"/>
      <c r="SKU686" s="20"/>
      <c r="SKV686" s="20"/>
      <c r="SKW686" s="20"/>
      <c r="SKX686" s="19"/>
      <c r="SKY686" s="108"/>
      <c r="SKZ686" s="20"/>
      <c r="SLA686" s="20"/>
      <c r="SLB686" s="20"/>
      <c r="SLC686" s="20"/>
      <c r="SLD686" s="20"/>
      <c r="SLE686" s="19"/>
      <c r="SLF686" s="108"/>
      <c r="SLG686" s="20"/>
      <c r="SLH686" s="20"/>
      <c r="SLI686" s="20"/>
      <c r="SLJ686" s="20"/>
      <c r="SLK686" s="20"/>
      <c r="SLL686" s="19"/>
      <c r="SLM686" s="108"/>
      <c r="SLN686" s="20"/>
      <c r="SLO686" s="20"/>
      <c r="SLP686" s="20"/>
      <c r="SLQ686" s="20"/>
      <c r="SLR686" s="20"/>
      <c r="SLS686" s="19"/>
      <c r="SLT686" s="108"/>
      <c r="SLU686" s="20"/>
      <c r="SLV686" s="20"/>
      <c r="SLW686" s="20"/>
      <c r="SLX686" s="20"/>
      <c r="SLY686" s="20"/>
      <c r="SLZ686" s="19"/>
      <c r="SMA686" s="108"/>
      <c r="SMB686" s="20"/>
      <c r="SMC686" s="20"/>
      <c r="SMD686" s="20"/>
      <c r="SME686" s="20"/>
      <c r="SMF686" s="20"/>
      <c r="SMG686" s="19"/>
      <c r="SMH686" s="108"/>
      <c r="SMI686" s="20"/>
      <c r="SMJ686" s="20"/>
      <c r="SMK686" s="20"/>
      <c r="SML686" s="20"/>
      <c r="SMM686" s="20"/>
      <c r="SMN686" s="19"/>
      <c r="SMO686" s="108"/>
      <c r="SMP686" s="20"/>
      <c r="SMQ686" s="20"/>
      <c r="SMR686" s="20"/>
      <c r="SMS686" s="20"/>
      <c r="SMT686" s="20"/>
      <c r="SMU686" s="19"/>
      <c r="SMV686" s="108"/>
      <c r="SMW686" s="20"/>
      <c r="SMX686" s="20"/>
      <c r="SMY686" s="20"/>
      <c r="SMZ686" s="20"/>
      <c r="SNA686" s="20"/>
      <c r="SNB686" s="19"/>
      <c r="SNC686" s="108"/>
      <c r="SND686" s="20"/>
      <c r="SNE686" s="20"/>
      <c r="SNF686" s="20"/>
      <c r="SNG686" s="20"/>
      <c r="SNH686" s="20"/>
      <c r="SNI686" s="19"/>
      <c r="SNJ686" s="108"/>
      <c r="SNK686" s="20"/>
      <c r="SNL686" s="20"/>
      <c r="SNM686" s="20"/>
      <c r="SNN686" s="20"/>
      <c r="SNO686" s="20"/>
      <c r="SNP686" s="19"/>
      <c r="SNQ686" s="108"/>
      <c r="SNR686" s="20"/>
      <c r="SNS686" s="20"/>
      <c r="SNT686" s="20"/>
      <c r="SNU686" s="20"/>
      <c r="SNV686" s="20"/>
      <c r="SNW686" s="19"/>
      <c r="SNX686" s="108"/>
      <c r="SNY686" s="20"/>
      <c r="SNZ686" s="20"/>
      <c r="SOA686" s="20"/>
      <c r="SOB686" s="20"/>
      <c r="SOC686" s="20"/>
      <c r="SOD686" s="19"/>
      <c r="SOE686" s="108"/>
      <c r="SOF686" s="20"/>
      <c r="SOG686" s="20"/>
      <c r="SOH686" s="20"/>
      <c r="SOI686" s="20"/>
      <c r="SOJ686" s="20"/>
      <c r="SOK686" s="19"/>
      <c r="SOL686" s="108"/>
      <c r="SOM686" s="20"/>
      <c r="SON686" s="20"/>
      <c r="SOO686" s="20"/>
      <c r="SOP686" s="20"/>
      <c r="SOQ686" s="20"/>
      <c r="SOR686" s="19"/>
      <c r="SOS686" s="108"/>
      <c r="SOT686" s="20"/>
      <c r="SOU686" s="20"/>
      <c r="SOV686" s="20"/>
      <c r="SOW686" s="20"/>
      <c r="SOX686" s="20"/>
      <c r="SOY686" s="19"/>
      <c r="SOZ686" s="108"/>
      <c r="SPA686" s="20"/>
      <c r="SPB686" s="20"/>
      <c r="SPC686" s="20"/>
      <c r="SPD686" s="20"/>
      <c r="SPE686" s="20"/>
      <c r="SPF686" s="19"/>
      <c r="SPG686" s="108"/>
      <c r="SPH686" s="20"/>
      <c r="SPI686" s="20"/>
      <c r="SPJ686" s="20"/>
      <c r="SPK686" s="20"/>
      <c r="SPL686" s="20"/>
      <c r="SPM686" s="19"/>
      <c r="SPN686" s="108"/>
      <c r="SPO686" s="20"/>
      <c r="SPP686" s="20"/>
      <c r="SPQ686" s="20"/>
      <c r="SPR686" s="20"/>
      <c r="SPS686" s="20"/>
      <c r="SPT686" s="19"/>
      <c r="SPU686" s="108"/>
      <c r="SPV686" s="20"/>
      <c r="SPW686" s="20"/>
      <c r="SPX686" s="20"/>
      <c r="SPY686" s="20"/>
      <c r="SPZ686" s="20"/>
      <c r="SQA686" s="19"/>
      <c r="SQB686" s="108"/>
      <c r="SQC686" s="20"/>
      <c r="SQD686" s="20"/>
      <c r="SQE686" s="20"/>
      <c r="SQF686" s="20"/>
      <c r="SQG686" s="20"/>
      <c r="SQH686" s="19"/>
      <c r="SQI686" s="108"/>
      <c r="SQJ686" s="20"/>
      <c r="SQK686" s="20"/>
      <c r="SQL686" s="20"/>
      <c r="SQM686" s="20"/>
      <c r="SQN686" s="20"/>
      <c r="SQO686" s="19"/>
      <c r="SQP686" s="108"/>
      <c r="SQQ686" s="20"/>
      <c r="SQR686" s="20"/>
      <c r="SQS686" s="20"/>
      <c r="SQT686" s="20"/>
      <c r="SQU686" s="20"/>
      <c r="SQV686" s="19"/>
      <c r="SQW686" s="108"/>
      <c r="SQX686" s="20"/>
      <c r="SQY686" s="20"/>
      <c r="SQZ686" s="20"/>
      <c r="SRA686" s="20"/>
      <c r="SRB686" s="20"/>
      <c r="SRC686" s="19"/>
      <c r="SRD686" s="108"/>
      <c r="SRE686" s="20"/>
      <c r="SRF686" s="20"/>
      <c r="SRG686" s="20"/>
      <c r="SRH686" s="20"/>
      <c r="SRI686" s="20"/>
      <c r="SRJ686" s="19"/>
      <c r="SRK686" s="108"/>
      <c r="SRL686" s="20"/>
      <c r="SRM686" s="20"/>
      <c r="SRN686" s="20"/>
      <c r="SRO686" s="20"/>
      <c r="SRP686" s="20"/>
      <c r="SRQ686" s="19"/>
      <c r="SRR686" s="108"/>
      <c r="SRS686" s="20"/>
      <c r="SRT686" s="20"/>
      <c r="SRU686" s="20"/>
      <c r="SRV686" s="20"/>
      <c r="SRW686" s="20"/>
      <c r="SRX686" s="19"/>
      <c r="SRY686" s="108"/>
      <c r="SRZ686" s="20"/>
      <c r="SSA686" s="20"/>
      <c r="SSB686" s="20"/>
      <c r="SSC686" s="20"/>
      <c r="SSD686" s="20"/>
      <c r="SSE686" s="19"/>
      <c r="SSF686" s="108"/>
      <c r="SSG686" s="20"/>
      <c r="SSH686" s="20"/>
      <c r="SSI686" s="20"/>
      <c r="SSJ686" s="20"/>
      <c r="SSK686" s="20"/>
      <c r="SSL686" s="19"/>
      <c r="SSM686" s="108"/>
      <c r="SSN686" s="20"/>
      <c r="SSO686" s="20"/>
      <c r="SSP686" s="20"/>
      <c r="SSQ686" s="20"/>
      <c r="SSR686" s="20"/>
      <c r="SSS686" s="19"/>
      <c r="SST686" s="108"/>
      <c r="SSU686" s="20"/>
      <c r="SSV686" s="20"/>
      <c r="SSW686" s="20"/>
      <c r="SSX686" s="20"/>
      <c r="SSY686" s="20"/>
      <c r="SSZ686" s="19"/>
      <c r="STA686" s="108"/>
      <c r="STB686" s="20"/>
      <c r="STC686" s="20"/>
      <c r="STD686" s="20"/>
      <c r="STE686" s="20"/>
      <c r="STF686" s="20"/>
      <c r="STG686" s="19"/>
      <c r="STH686" s="108"/>
      <c r="STI686" s="20"/>
      <c r="STJ686" s="20"/>
      <c r="STK686" s="20"/>
      <c r="STL686" s="20"/>
      <c r="STM686" s="20"/>
      <c r="STN686" s="19"/>
      <c r="STO686" s="108"/>
      <c r="STP686" s="20"/>
      <c r="STQ686" s="20"/>
      <c r="STR686" s="20"/>
      <c r="STS686" s="20"/>
      <c r="STT686" s="20"/>
      <c r="STU686" s="19"/>
      <c r="STV686" s="108"/>
      <c r="STW686" s="20"/>
      <c r="STX686" s="20"/>
      <c r="STY686" s="20"/>
      <c r="STZ686" s="20"/>
      <c r="SUA686" s="20"/>
      <c r="SUB686" s="19"/>
      <c r="SUC686" s="108"/>
      <c r="SUD686" s="20"/>
      <c r="SUE686" s="20"/>
      <c r="SUF686" s="20"/>
      <c r="SUG686" s="20"/>
      <c r="SUH686" s="20"/>
      <c r="SUI686" s="19"/>
      <c r="SUJ686" s="108"/>
      <c r="SUK686" s="20"/>
      <c r="SUL686" s="20"/>
      <c r="SUM686" s="20"/>
      <c r="SUN686" s="20"/>
      <c r="SUO686" s="20"/>
      <c r="SUP686" s="19"/>
      <c r="SUQ686" s="108"/>
      <c r="SUR686" s="20"/>
      <c r="SUS686" s="20"/>
      <c r="SUT686" s="20"/>
      <c r="SUU686" s="20"/>
      <c r="SUV686" s="20"/>
      <c r="SUW686" s="19"/>
      <c r="SUX686" s="108"/>
      <c r="SUY686" s="20"/>
      <c r="SUZ686" s="20"/>
      <c r="SVA686" s="20"/>
      <c r="SVB686" s="20"/>
      <c r="SVC686" s="20"/>
      <c r="SVD686" s="19"/>
      <c r="SVE686" s="108"/>
      <c r="SVF686" s="20"/>
      <c r="SVG686" s="20"/>
      <c r="SVH686" s="20"/>
      <c r="SVI686" s="20"/>
      <c r="SVJ686" s="20"/>
      <c r="SVK686" s="19"/>
      <c r="SVL686" s="108"/>
      <c r="SVM686" s="20"/>
      <c r="SVN686" s="20"/>
      <c r="SVO686" s="20"/>
      <c r="SVP686" s="20"/>
      <c r="SVQ686" s="20"/>
      <c r="SVR686" s="19"/>
      <c r="SVS686" s="108"/>
      <c r="SVT686" s="20"/>
      <c r="SVU686" s="20"/>
      <c r="SVV686" s="20"/>
      <c r="SVW686" s="20"/>
      <c r="SVX686" s="20"/>
      <c r="SVY686" s="19"/>
      <c r="SVZ686" s="108"/>
      <c r="SWA686" s="20"/>
      <c r="SWB686" s="20"/>
      <c r="SWC686" s="20"/>
      <c r="SWD686" s="20"/>
      <c r="SWE686" s="20"/>
      <c r="SWF686" s="19"/>
      <c r="SWG686" s="108"/>
      <c r="SWH686" s="20"/>
      <c r="SWI686" s="20"/>
      <c r="SWJ686" s="20"/>
      <c r="SWK686" s="20"/>
      <c r="SWL686" s="20"/>
      <c r="SWM686" s="19"/>
      <c r="SWN686" s="108"/>
      <c r="SWO686" s="20"/>
      <c r="SWP686" s="20"/>
      <c r="SWQ686" s="20"/>
      <c r="SWR686" s="20"/>
      <c r="SWS686" s="20"/>
      <c r="SWT686" s="19"/>
      <c r="SWU686" s="108"/>
      <c r="SWV686" s="20"/>
      <c r="SWW686" s="20"/>
      <c r="SWX686" s="20"/>
      <c r="SWY686" s="20"/>
      <c r="SWZ686" s="20"/>
      <c r="SXA686" s="19"/>
      <c r="SXB686" s="108"/>
      <c r="SXC686" s="20"/>
      <c r="SXD686" s="20"/>
      <c r="SXE686" s="20"/>
      <c r="SXF686" s="20"/>
      <c r="SXG686" s="20"/>
      <c r="SXH686" s="19"/>
      <c r="SXI686" s="108"/>
      <c r="SXJ686" s="20"/>
      <c r="SXK686" s="20"/>
      <c r="SXL686" s="20"/>
      <c r="SXM686" s="20"/>
      <c r="SXN686" s="20"/>
      <c r="SXO686" s="19"/>
      <c r="SXP686" s="108"/>
      <c r="SXQ686" s="20"/>
      <c r="SXR686" s="20"/>
      <c r="SXS686" s="20"/>
      <c r="SXT686" s="20"/>
      <c r="SXU686" s="20"/>
      <c r="SXV686" s="19"/>
      <c r="SXW686" s="108"/>
      <c r="SXX686" s="20"/>
      <c r="SXY686" s="20"/>
      <c r="SXZ686" s="20"/>
      <c r="SYA686" s="20"/>
      <c r="SYB686" s="20"/>
      <c r="SYC686" s="19"/>
      <c r="SYD686" s="108"/>
      <c r="SYE686" s="20"/>
      <c r="SYF686" s="20"/>
      <c r="SYG686" s="20"/>
      <c r="SYH686" s="20"/>
      <c r="SYI686" s="20"/>
      <c r="SYJ686" s="19"/>
      <c r="SYK686" s="108"/>
      <c r="SYL686" s="20"/>
      <c r="SYM686" s="20"/>
      <c r="SYN686" s="20"/>
      <c r="SYO686" s="20"/>
      <c r="SYP686" s="20"/>
      <c r="SYQ686" s="19"/>
      <c r="SYR686" s="108"/>
      <c r="SYS686" s="20"/>
      <c r="SYT686" s="20"/>
      <c r="SYU686" s="20"/>
      <c r="SYV686" s="20"/>
      <c r="SYW686" s="20"/>
      <c r="SYX686" s="19"/>
      <c r="SYY686" s="108"/>
      <c r="SYZ686" s="20"/>
      <c r="SZA686" s="20"/>
      <c r="SZB686" s="20"/>
      <c r="SZC686" s="20"/>
      <c r="SZD686" s="20"/>
      <c r="SZE686" s="19"/>
      <c r="SZF686" s="108"/>
      <c r="SZG686" s="20"/>
      <c r="SZH686" s="20"/>
      <c r="SZI686" s="20"/>
      <c r="SZJ686" s="20"/>
      <c r="SZK686" s="20"/>
      <c r="SZL686" s="19"/>
      <c r="SZM686" s="108"/>
      <c r="SZN686" s="20"/>
      <c r="SZO686" s="20"/>
      <c r="SZP686" s="20"/>
      <c r="SZQ686" s="20"/>
      <c r="SZR686" s="20"/>
      <c r="SZS686" s="19"/>
      <c r="SZT686" s="108"/>
      <c r="SZU686" s="20"/>
      <c r="SZV686" s="20"/>
      <c r="SZW686" s="20"/>
      <c r="SZX686" s="20"/>
      <c r="SZY686" s="20"/>
      <c r="SZZ686" s="19"/>
      <c r="TAA686" s="108"/>
      <c r="TAB686" s="20"/>
      <c r="TAC686" s="20"/>
      <c r="TAD686" s="20"/>
      <c r="TAE686" s="20"/>
      <c r="TAF686" s="20"/>
      <c r="TAG686" s="19"/>
      <c r="TAH686" s="108"/>
      <c r="TAI686" s="20"/>
      <c r="TAJ686" s="20"/>
      <c r="TAK686" s="20"/>
      <c r="TAL686" s="20"/>
      <c r="TAM686" s="20"/>
      <c r="TAN686" s="19"/>
      <c r="TAO686" s="108"/>
      <c r="TAP686" s="20"/>
      <c r="TAQ686" s="20"/>
      <c r="TAR686" s="20"/>
      <c r="TAS686" s="20"/>
      <c r="TAT686" s="20"/>
      <c r="TAU686" s="19"/>
      <c r="TAV686" s="108"/>
      <c r="TAW686" s="20"/>
      <c r="TAX686" s="20"/>
      <c r="TAY686" s="20"/>
      <c r="TAZ686" s="20"/>
      <c r="TBA686" s="20"/>
      <c r="TBB686" s="19"/>
      <c r="TBC686" s="108"/>
      <c r="TBD686" s="20"/>
      <c r="TBE686" s="20"/>
      <c r="TBF686" s="20"/>
      <c r="TBG686" s="20"/>
      <c r="TBH686" s="20"/>
      <c r="TBI686" s="19"/>
      <c r="TBJ686" s="108"/>
      <c r="TBK686" s="20"/>
      <c r="TBL686" s="20"/>
      <c r="TBM686" s="20"/>
      <c r="TBN686" s="20"/>
      <c r="TBO686" s="20"/>
      <c r="TBP686" s="19"/>
      <c r="TBQ686" s="108"/>
      <c r="TBR686" s="20"/>
      <c r="TBS686" s="20"/>
      <c r="TBT686" s="20"/>
      <c r="TBU686" s="20"/>
      <c r="TBV686" s="20"/>
      <c r="TBW686" s="19"/>
      <c r="TBX686" s="108"/>
      <c r="TBY686" s="20"/>
      <c r="TBZ686" s="20"/>
      <c r="TCA686" s="20"/>
      <c r="TCB686" s="20"/>
      <c r="TCC686" s="20"/>
      <c r="TCD686" s="19"/>
      <c r="TCE686" s="108"/>
      <c r="TCF686" s="20"/>
      <c r="TCG686" s="20"/>
      <c r="TCH686" s="20"/>
      <c r="TCI686" s="20"/>
      <c r="TCJ686" s="20"/>
      <c r="TCK686" s="19"/>
      <c r="TCL686" s="108"/>
      <c r="TCM686" s="20"/>
      <c r="TCN686" s="20"/>
      <c r="TCO686" s="20"/>
      <c r="TCP686" s="20"/>
      <c r="TCQ686" s="20"/>
      <c r="TCR686" s="19"/>
      <c r="TCS686" s="108"/>
      <c r="TCT686" s="20"/>
      <c r="TCU686" s="20"/>
      <c r="TCV686" s="20"/>
      <c r="TCW686" s="20"/>
      <c r="TCX686" s="20"/>
      <c r="TCY686" s="19"/>
      <c r="TCZ686" s="108"/>
      <c r="TDA686" s="20"/>
      <c r="TDB686" s="20"/>
      <c r="TDC686" s="20"/>
      <c r="TDD686" s="20"/>
      <c r="TDE686" s="20"/>
      <c r="TDF686" s="19"/>
      <c r="TDG686" s="108"/>
      <c r="TDH686" s="20"/>
      <c r="TDI686" s="20"/>
      <c r="TDJ686" s="20"/>
      <c r="TDK686" s="20"/>
      <c r="TDL686" s="20"/>
      <c r="TDM686" s="19"/>
      <c r="TDN686" s="108"/>
      <c r="TDO686" s="20"/>
      <c r="TDP686" s="20"/>
      <c r="TDQ686" s="20"/>
      <c r="TDR686" s="20"/>
      <c r="TDS686" s="20"/>
      <c r="TDT686" s="19"/>
      <c r="TDU686" s="108"/>
      <c r="TDV686" s="20"/>
      <c r="TDW686" s="20"/>
      <c r="TDX686" s="20"/>
      <c r="TDY686" s="20"/>
      <c r="TDZ686" s="20"/>
      <c r="TEA686" s="19"/>
      <c r="TEB686" s="108"/>
      <c r="TEC686" s="20"/>
      <c r="TED686" s="20"/>
      <c r="TEE686" s="20"/>
      <c r="TEF686" s="20"/>
      <c r="TEG686" s="20"/>
      <c r="TEH686" s="19"/>
      <c r="TEI686" s="108"/>
      <c r="TEJ686" s="20"/>
      <c r="TEK686" s="20"/>
      <c r="TEL686" s="20"/>
      <c r="TEM686" s="20"/>
      <c r="TEN686" s="20"/>
      <c r="TEO686" s="19"/>
      <c r="TEP686" s="108"/>
      <c r="TEQ686" s="20"/>
      <c r="TER686" s="20"/>
      <c r="TES686" s="20"/>
      <c r="TET686" s="20"/>
      <c r="TEU686" s="20"/>
      <c r="TEV686" s="19"/>
      <c r="TEW686" s="108"/>
      <c r="TEX686" s="20"/>
      <c r="TEY686" s="20"/>
      <c r="TEZ686" s="20"/>
      <c r="TFA686" s="20"/>
      <c r="TFB686" s="20"/>
      <c r="TFC686" s="19"/>
      <c r="TFD686" s="108"/>
      <c r="TFE686" s="20"/>
      <c r="TFF686" s="20"/>
      <c r="TFG686" s="20"/>
      <c r="TFH686" s="20"/>
      <c r="TFI686" s="20"/>
      <c r="TFJ686" s="19"/>
      <c r="TFK686" s="108"/>
      <c r="TFL686" s="20"/>
      <c r="TFM686" s="20"/>
      <c r="TFN686" s="20"/>
      <c r="TFO686" s="20"/>
      <c r="TFP686" s="20"/>
      <c r="TFQ686" s="19"/>
      <c r="TFR686" s="108"/>
      <c r="TFS686" s="20"/>
      <c r="TFT686" s="20"/>
      <c r="TFU686" s="20"/>
      <c r="TFV686" s="20"/>
      <c r="TFW686" s="20"/>
      <c r="TFX686" s="19"/>
      <c r="TFY686" s="108"/>
      <c r="TFZ686" s="20"/>
      <c r="TGA686" s="20"/>
      <c r="TGB686" s="20"/>
      <c r="TGC686" s="20"/>
      <c r="TGD686" s="20"/>
      <c r="TGE686" s="19"/>
      <c r="TGF686" s="108"/>
      <c r="TGG686" s="20"/>
      <c r="TGH686" s="20"/>
      <c r="TGI686" s="20"/>
      <c r="TGJ686" s="20"/>
      <c r="TGK686" s="20"/>
      <c r="TGL686" s="19"/>
      <c r="TGM686" s="108"/>
      <c r="TGN686" s="20"/>
      <c r="TGO686" s="20"/>
      <c r="TGP686" s="20"/>
      <c r="TGQ686" s="20"/>
      <c r="TGR686" s="20"/>
      <c r="TGS686" s="19"/>
      <c r="TGT686" s="108"/>
      <c r="TGU686" s="20"/>
      <c r="TGV686" s="20"/>
      <c r="TGW686" s="20"/>
      <c r="TGX686" s="20"/>
      <c r="TGY686" s="20"/>
      <c r="TGZ686" s="19"/>
      <c r="THA686" s="108"/>
      <c r="THB686" s="20"/>
      <c r="THC686" s="20"/>
      <c r="THD686" s="20"/>
      <c r="THE686" s="20"/>
      <c r="THF686" s="20"/>
      <c r="THG686" s="19"/>
      <c r="THH686" s="108"/>
      <c r="THI686" s="20"/>
      <c r="THJ686" s="20"/>
      <c r="THK686" s="20"/>
      <c r="THL686" s="20"/>
      <c r="THM686" s="20"/>
      <c r="THN686" s="19"/>
      <c r="THO686" s="108"/>
      <c r="THP686" s="20"/>
      <c r="THQ686" s="20"/>
      <c r="THR686" s="20"/>
      <c r="THS686" s="20"/>
      <c r="THT686" s="20"/>
      <c r="THU686" s="19"/>
      <c r="THV686" s="108"/>
      <c r="THW686" s="20"/>
      <c r="THX686" s="20"/>
      <c r="THY686" s="20"/>
      <c r="THZ686" s="20"/>
      <c r="TIA686" s="20"/>
      <c r="TIB686" s="19"/>
      <c r="TIC686" s="108"/>
      <c r="TID686" s="20"/>
      <c r="TIE686" s="20"/>
      <c r="TIF686" s="20"/>
      <c r="TIG686" s="20"/>
      <c r="TIH686" s="20"/>
      <c r="TII686" s="19"/>
      <c r="TIJ686" s="108"/>
      <c r="TIK686" s="20"/>
      <c r="TIL686" s="20"/>
      <c r="TIM686" s="20"/>
      <c r="TIN686" s="20"/>
      <c r="TIO686" s="20"/>
      <c r="TIP686" s="19"/>
      <c r="TIQ686" s="108"/>
      <c r="TIR686" s="20"/>
      <c r="TIS686" s="20"/>
      <c r="TIT686" s="20"/>
      <c r="TIU686" s="20"/>
      <c r="TIV686" s="20"/>
      <c r="TIW686" s="19"/>
      <c r="TIX686" s="108"/>
      <c r="TIY686" s="20"/>
      <c r="TIZ686" s="20"/>
      <c r="TJA686" s="20"/>
      <c r="TJB686" s="20"/>
      <c r="TJC686" s="20"/>
      <c r="TJD686" s="19"/>
      <c r="TJE686" s="108"/>
      <c r="TJF686" s="20"/>
      <c r="TJG686" s="20"/>
      <c r="TJH686" s="20"/>
      <c r="TJI686" s="20"/>
      <c r="TJJ686" s="20"/>
      <c r="TJK686" s="19"/>
      <c r="TJL686" s="108"/>
      <c r="TJM686" s="20"/>
      <c r="TJN686" s="20"/>
      <c r="TJO686" s="20"/>
      <c r="TJP686" s="20"/>
      <c r="TJQ686" s="20"/>
      <c r="TJR686" s="19"/>
      <c r="TJS686" s="108"/>
      <c r="TJT686" s="20"/>
      <c r="TJU686" s="20"/>
      <c r="TJV686" s="20"/>
      <c r="TJW686" s="20"/>
      <c r="TJX686" s="20"/>
      <c r="TJY686" s="19"/>
      <c r="TJZ686" s="108"/>
      <c r="TKA686" s="20"/>
      <c r="TKB686" s="20"/>
      <c r="TKC686" s="20"/>
      <c r="TKD686" s="20"/>
      <c r="TKE686" s="20"/>
      <c r="TKF686" s="19"/>
      <c r="TKG686" s="108"/>
      <c r="TKH686" s="20"/>
      <c r="TKI686" s="20"/>
      <c r="TKJ686" s="20"/>
      <c r="TKK686" s="20"/>
      <c r="TKL686" s="20"/>
      <c r="TKM686" s="19"/>
      <c r="TKN686" s="108"/>
      <c r="TKO686" s="20"/>
      <c r="TKP686" s="20"/>
      <c r="TKQ686" s="20"/>
      <c r="TKR686" s="20"/>
      <c r="TKS686" s="20"/>
      <c r="TKT686" s="19"/>
      <c r="TKU686" s="108"/>
      <c r="TKV686" s="20"/>
      <c r="TKW686" s="20"/>
      <c r="TKX686" s="20"/>
      <c r="TKY686" s="20"/>
      <c r="TKZ686" s="20"/>
      <c r="TLA686" s="19"/>
      <c r="TLB686" s="108"/>
      <c r="TLC686" s="20"/>
      <c r="TLD686" s="20"/>
      <c r="TLE686" s="20"/>
      <c r="TLF686" s="20"/>
      <c r="TLG686" s="20"/>
      <c r="TLH686" s="19"/>
      <c r="TLI686" s="108"/>
      <c r="TLJ686" s="20"/>
      <c r="TLK686" s="20"/>
      <c r="TLL686" s="20"/>
      <c r="TLM686" s="20"/>
      <c r="TLN686" s="20"/>
      <c r="TLO686" s="19"/>
      <c r="TLP686" s="108"/>
      <c r="TLQ686" s="20"/>
      <c r="TLR686" s="20"/>
      <c r="TLS686" s="20"/>
      <c r="TLT686" s="20"/>
      <c r="TLU686" s="20"/>
      <c r="TLV686" s="19"/>
      <c r="TLW686" s="108"/>
      <c r="TLX686" s="20"/>
      <c r="TLY686" s="20"/>
      <c r="TLZ686" s="20"/>
      <c r="TMA686" s="20"/>
      <c r="TMB686" s="20"/>
      <c r="TMC686" s="19"/>
      <c r="TMD686" s="108"/>
      <c r="TME686" s="20"/>
      <c r="TMF686" s="20"/>
      <c r="TMG686" s="20"/>
      <c r="TMH686" s="20"/>
      <c r="TMI686" s="20"/>
      <c r="TMJ686" s="19"/>
      <c r="TMK686" s="108"/>
      <c r="TML686" s="20"/>
      <c r="TMM686" s="20"/>
      <c r="TMN686" s="20"/>
      <c r="TMO686" s="20"/>
      <c r="TMP686" s="20"/>
      <c r="TMQ686" s="19"/>
      <c r="TMR686" s="108"/>
      <c r="TMS686" s="20"/>
      <c r="TMT686" s="20"/>
      <c r="TMU686" s="20"/>
      <c r="TMV686" s="20"/>
      <c r="TMW686" s="20"/>
      <c r="TMX686" s="19"/>
      <c r="TMY686" s="108"/>
      <c r="TMZ686" s="20"/>
      <c r="TNA686" s="20"/>
      <c r="TNB686" s="20"/>
      <c r="TNC686" s="20"/>
      <c r="TND686" s="20"/>
      <c r="TNE686" s="19"/>
      <c r="TNF686" s="108"/>
      <c r="TNG686" s="20"/>
      <c r="TNH686" s="20"/>
      <c r="TNI686" s="20"/>
      <c r="TNJ686" s="20"/>
      <c r="TNK686" s="20"/>
      <c r="TNL686" s="19"/>
      <c r="TNM686" s="108"/>
      <c r="TNN686" s="20"/>
      <c r="TNO686" s="20"/>
      <c r="TNP686" s="20"/>
      <c r="TNQ686" s="20"/>
      <c r="TNR686" s="20"/>
      <c r="TNS686" s="19"/>
      <c r="TNT686" s="108"/>
      <c r="TNU686" s="20"/>
      <c r="TNV686" s="20"/>
      <c r="TNW686" s="20"/>
      <c r="TNX686" s="20"/>
      <c r="TNY686" s="20"/>
      <c r="TNZ686" s="19"/>
      <c r="TOA686" s="108"/>
      <c r="TOB686" s="20"/>
      <c r="TOC686" s="20"/>
      <c r="TOD686" s="20"/>
      <c r="TOE686" s="20"/>
      <c r="TOF686" s="20"/>
      <c r="TOG686" s="19"/>
      <c r="TOH686" s="108"/>
      <c r="TOI686" s="20"/>
      <c r="TOJ686" s="20"/>
      <c r="TOK686" s="20"/>
      <c r="TOL686" s="20"/>
      <c r="TOM686" s="20"/>
      <c r="TON686" s="19"/>
      <c r="TOO686" s="108"/>
      <c r="TOP686" s="20"/>
      <c r="TOQ686" s="20"/>
      <c r="TOR686" s="20"/>
      <c r="TOS686" s="20"/>
      <c r="TOT686" s="20"/>
      <c r="TOU686" s="19"/>
      <c r="TOV686" s="108"/>
      <c r="TOW686" s="20"/>
      <c r="TOX686" s="20"/>
      <c r="TOY686" s="20"/>
      <c r="TOZ686" s="20"/>
      <c r="TPA686" s="20"/>
      <c r="TPB686" s="19"/>
      <c r="TPC686" s="108"/>
      <c r="TPD686" s="20"/>
      <c r="TPE686" s="20"/>
      <c r="TPF686" s="20"/>
      <c r="TPG686" s="20"/>
      <c r="TPH686" s="20"/>
      <c r="TPI686" s="19"/>
      <c r="TPJ686" s="108"/>
      <c r="TPK686" s="20"/>
      <c r="TPL686" s="20"/>
      <c r="TPM686" s="20"/>
      <c r="TPN686" s="20"/>
      <c r="TPO686" s="20"/>
      <c r="TPP686" s="19"/>
      <c r="TPQ686" s="108"/>
      <c r="TPR686" s="20"/>
      <c r="TPS686" s="20"/>
      <c r="TPT686" s="20"/>
      <c r="TPU686" s="20"/>
      <c r="TPV686" s="20"/>
      <c r="TPW686" s="19"/>
      <c r="TPX686" s="108"/>
      <c r="TPY686" s="20"/>
      <c r="TPZ686" s="20"/>
      <c r="TQA686" s="20"/>
      <c r="TQB686" s="20"/>
      <c r="TQC686" s="20"/>
      <c r="TQD686" s="19"/>
      <c r="TQE686" s="108"/>
      <c r="TQF686" s="20"/>
      <c r="TQG686" s="20"/>
      <c r="TQH686" s="20"/>
      <c r="TQI686" s="20"/>
      <c r="TQJ686" s="20"/>
      <c r="TQK686" s="19"/>
      <c r="TQL686" s="108"/>
      <c r="TQM686" s="20"/>
      <c r="TQN686" s="20"/>
      <c r="TQO686" s="20"/>
      <c r="TQP686" s="20"/>
      <c r="TQQ686" s="20"/>
      <c r="TQR686" s="19"/>
      <c r="TQS686" s="108"/>
      <c r="TQT686" s="20"/>
      <c r="TQU686" s="20"/>
      <c r="TQV686" s="20"/>
      <c r="TQW686" s="20"/>
      <c r="TQX686" s="20"/>
      <c r="TQY686" s="19"/>
      <c r="TQZ686" s="108"/>
      <c r="TRA686" s="20"/>
      <c r="TRB686" s="20"/>
      <c r="TRC686" s="20"/>
      <c r="TRD686" s="20"/>
      <c r="TRE686" s="20"/>
      <c r="TRF686" s="19"/>
      <c r="TRG686" s="108"/>
      <c r="TRH686" s="20"/>
      <c r="TRI686" s="20"/>
      <c r="TRJ686" s="20"/>
      <c r="TRK686" s="20"/>
      <c r="TRL686" s="20"/>
      <c r="TRM686" s="19"/>
      <c r="TRN686" s="108"/>
      <c r="TRO686" s="20"/>
      <c r="TRP686" s="20"/>
      <c r="TRQ686" s="20"/>
      <c r="TRR686" s="20"/>
      <c r="TRS686" s="20"/>
      <c r="TRT686" s="19"/>
      <c r="TRU686" s="108"/>
      <c r="TRV686" s="20"/>
      <c r="TRW686" s="20"/>
      <c r="TRX686" s="20"/>
      <c r="TRY686" s="20"/>
      <c r="TRZ686" s="20"/>
      <c r="TSA686" s="19"/>
      <c r="TSB686" s="108"/>
      <c r="TSC686" s="20"/>
      <c r="TSD686" s="20"/>
      <c r="TSE686" s="20"/>
      <c r="TSF686" s="20"/>
      <c r="TSG686" s="20"/>
      <c r="TSH686" s="19"/>
      <c r="TSI686" s="108"/>
      <c r="TSJ686" s="20"/>
      <c r="TSK686" s="20"/>
      <c r="TSL686" s="20"/>
      <c r="TSM686" s="20"/>
      <c r="TSN686" s="20"/>
      <c r="TSO686" s="19"/>
      <c r="TSP686" s="108"/>
      <c r="TSQ686" s="20"/>
      <c r="TSR686" s="20"/>
      <c r="TSS686" s="20"/>
      <c r="TST686" s="20"/>
      <c r="TSU686" s="20"/>
      <c r="TSV686" s="19"/>
      <c r="TSW686" s="108"/>
      <c r="TSX686" s="20"/>
      <c r="TSY686" s="20"/>
      <c r="TSZ686" s="20"/>
      <c r="TTA686" s="20"/>
      <c r="TTB686" s="20"/>
      <c r="TTC686" s="19"/>
      <c r="TTD686" s="108"/>
      <c r="TTE686" s="20"/>
      <c r="TTF686" s="20"/>
      <c r="TTG686" s="20"/>
      <c r="TTH686" s="20"/>
      <c r="TTI686" s="20"/>
      <c r="TTJ686" s="19"/>
      <c r="TTK686" s="108"/>
      <c r="TTL686" s="20"/>
      <c r="TTM686" s="20"/>
      <c r="TTN686" s="20"/>
      <c r="TTO686" s="20"/>
      <c r="TTP686" s="20"/>
      <c r="TTQ686" s="19"/>
      <c r="TTR686" s="108"/>
      <c r="TTS686" s="20"/>
      <c r="TTT686" s="20"/>
      <c r="TTU686" s="20"/>
      <c r="TTV686" s="20"/>
      <c r="TTW686" s="20"/>
      <c r="TTX686" s="19"/>
      <c r="TTY686" s="108"/>
      <c r="TTZ686" s="20"/>
      <c r="TUA686" s="20"/>
      <c r="TUB686" s="20"/>
      <c r="TUC686" s="20"/>
      <c r="TUD686" s="20"/>
      <c r="TUE686" s="19"/>
      <c r="TUF686" s="108"/>
      <c r="TUG686" s="20"/>
      <c r="TUH686" s="20"/>
      <c r="TUI686" s="20"/>
      <c r="TUJ686" s="20"/>
      <c r="TUK686" s="20"/>
      <c r="TUL686" s="19"/>
      <c r="TUM686" s="108"/>
      <c r="TUN686" s="20"/>
      <c r="TUO686" s="20"/>
      <c r="TUP686" s="20"/>
      <c r="TUQ686" s="20"/>
      <c r="TUR686" s="20"/>
      <c r="TUS686" s="19"/>
      <c r="TUT686" s="108"/>
      <c r="TUU686" s="20"/>
      <c r="TUV686" s="20"/>
      <c r="TUW686" s="20"/>
      <c r="TUX686" s="20"/>
      <c r="TUY686" s="20"/>
      <c r="TUZ686" s="19"/>
      <c r="TVA686" s="108"/>
      <c r="TVB686" s="20"/>
      <c r="TVC686" s="20"/>
      <c r="TVD686" s="20"/>
      <c r="TVE686" s="20"/>
      <c r="TVF686" s="20"/>
      <c r="TVG686" s="19"/>
      <c r="TVH686" s="108"/>
      <c r="TVI686" s="20"/>
      <c r="TVJ686" s="20"/>
      <c r="TVK686" s="20"/>
      <c r="TVL686" s="20"/>
      <c r="TVM686" s="20"/>
      <c r="TVN686" s="19"/>
      <c r="TVO686" s="108"/>
      <c r="TVP686" s="20"/>
      <c r="TVQ686" s="20"/>
      <c r="TVR686" s="20"/>
      <c r="TVS686" s="20"/>
      <c r="TVT686" s="20"/>
      <c r="TVU686" s="19"/>
      <c r="TVV686" s="108"/>
      <c r="TVW686" s="20"/>
      <c r="TVX686" s="20"/>
      <c r="TVY686" s="20"/>
      <c r="TVZ686" s="20"/>
      <c r="TWA686" s="20"/>
      <c r="TWB686" s="19"/>
      <c r="TWC686" s="108"/>
      <c r="TWD686" s="20"/>
      <c r="TWE686" s="20"/>
      <c r="TWF686" s="20"/>
      <c r="TWG686" s="20"/>
      <c r="TWH686" s="20"/>
      <c r="TWI686" s="19"/>
      <c r="TWJ686" s="108"/>
      <c r="TWK686" s="20"/>
      <c r="TWL686" s="20"/>
      <c r="TWM686" s="20"/>
      <c r="TWN686" s="20"/>
      <c r="TWO686" s="20"/>
      <c r="TWP686" s="19"/>
      <c r="TWQ686" s="108"/>
      <c r="TWR686" s="20"/>
      <c r="TWS686" s="20"/>
      <c r="TWT686" s="20"/>
      <c r="TWU686" s="20"/>
      <c r="TWV686" s="20"/>
      <c r="TWW686" s="19"/>
      <c r="TWX686" s="108"/>
      <c r="TWY686" s="20"/>
      <c r="TWZ686" s="20"/>
      <c r="TXA686" s="20"/>
      <c r="TXB686" s="20"/>
      <c r="TXC686" s="20"/>
      <c r="TXD686" s="19"/>
      <c r="TXE686" s="108"/>
      <c r="TXF686" s="20"/>
      <c r="TXG686" s="20"/>
      <c r="TXH686" s="20"/>
      <c r="TXI686" s="20"/>
      <c r="TXJ686" s="20"/>
      <c r="TXK686" s="19"/>
      <c r="TXL686" s="108"/>
      <c r="TXM686" s="20"/>
      <c r="TXN686" s="20"/>
      <c r="TXO686" s="20"/>
      <c r="TXP686" s="20"/>
      <c r="TXQ686" s="20"/>
      <c r="TXR686" s="19"/>
      <c r="TXS686" s="108"/>
      <c r="TXT686" s="20"/>
      <c r="TXU686" s="20"/>
      <c r="TXV686" s="20"/>
      <c r="TXW686" s="20"/>
      <c r="TXX686" s="20"/>
      <c r="TXY686" s="19"/>
      <c r="TXZ686" s="108"/>
      <c r="TYA686" s="20"/>
      <c r="TYB686" s="20"/>
      <c r="TYC686" s="20"/>
      <c r="TYD686" s="20"/>
      <c r="TYE686" s="20"/>
      <c r="TYF686" s="19"/>
      <c r="TYG686" s="108"/>
      <c r="TYH686" s="20"/>
      <c r="TYI686" s="20"/>
      <c r="TYJ686" s="20"/>
      <c r="TYK686" s="20"/>
      <c r="TYL686" s="20"/>
      <c r="TYM686" s="19"/>
      <c r="TYN686" s="108"/>
      <c r="TYO686" s="20"/>
      <c r="TYP686" s="20"/>
      <c r="TYQ686" s="20"/>
      <c r="TYR686" s="20"/>
      <c r="TYS686" s="20"/>
      <c r="TYT686" s="19"/>
      <c r="TYU686" s="108"/>
      <c r="TYV686" s="20"/>
      <c r="TYW686" s="20"/>
      <c r="TYX686" s="20"/>
      <c r="TYY686" s="20"/>
      <c r="TYZ686" s="20"/>
      <c r="TZA686" s="19"/>
      <c r="TZB686" s="108"/>
      <c r="TZC686" s="20"/>
      <c r="TZD686" s="20"/>
      <c r="TZE686" s="20"/>
      <c r="TZF686" s="20"/>
      <c r="TZG686" s="20"/>
      <c r="TZH686" s="19"/>
      <c r="TZI686" s="108"/>
      <c r="TZJ686" s="20"/>
      <c r="TZK686" s="20"/>
      <c r="TZL686" s="20"/>
      <c r="TZM686" s="20"/>
      <c r="TZN686" s="20"/>
      <c r="TZO686" s="19"/>
      <c r="TZP686" s="108"/>
      <c r="TZQ686" s="20"/>
      <c r="TZR686" s="20"/>
      <c r="TZS686" s="20"/>
      <c r="TZT686" s="20"/>
      <c r="TZU686" s="20"/>
      <c r="TZV686" s="19"/>
      <c r="TZW686" s="108"/>
      <c r="TZX686" s="20"/>
      <c r="TZY686" s="20"/>
      <c r="TZZ686" s="20"/>
      <c r="UAA686" s="20"/>
      <c r="UAB686" s="20"/>
      <c r="UAC686" s="19"/>
      <c r="UAD686" s="108"/>
      <c r="UAE686" s="20"/>
      <c r="UAF686" s="20"/>
      <c r="UAG686" s="20"/>
      <c r="UAH686" s="20"/>
      <c r="UAI686" s="20"/>
      <c r="UAJ686" s="19"/>
      <c r="UAK686" s="108"/>
      <c r="UAL686" s="20"/>
      <c r="UAM686" s="20"/>
      <c r="UAN686" s="20"/>
      <c r="UAO686" s="20"/>
      <c r="UAP686" s="20"/>
      <c r="UAQ686" s="19"/>
      <c r="UAR686" s="108"/>
      <c r="UAS686" s="20"/>
      <c r="UAT686" s="20"/>
      <c r="UAU686" s="20"/>
      <c r="UAV686" s="20"/>
      <c r="UAW686" s="20"/>
      <c r="UAX686" s="19"/>
      <c r="UAY686" s="108"/>
      <c r="UAZ686" s="20"/>
      <c r="UBA686" s="20"/>
      <c r="UBB686" s="20"/>
      <c r="UBC686" s="20"/>
      <c r="UBD686" s="20"/>
      <c r="UBE686" s="19"/>
      <c r="UBF686" s="108"/>
      <c r="UBG686" s="20"/>
      <c r="UBH686" s="20"/>
      <c r="UBI686" s="20"/>
      <c r="UBJ686" s="20"/>
      <c r="UBK686" s="20"/>
      <c r="UBL686" s="19"/>
      <c r="UBM686" s="108"/>
      <c r="UBN686" s="20"/>
      <c r="UBO686" s="20"/>
      <c r="UBP686" s="20"/>
      <c r="UBQ686" s="20"/>
      <c r="UBR686" s="20"/>
      <c r="UBS686" s="19"/>
      <c r="UBT686" s="108"/>
      <c r="UBU686" s="20"/>
      <c r="UBV686" s="20"/>
      <c r="UBW686" s="20"/>
      <c r="UBX686" s="20"/>
      <c r="UBY686" s="20"/>
      <c r="UBZ686" s="19"/>
      <c r="UCA686" s="108"/>
      <c r="UCB686" s="20"/>
      <c r="UCC686" s="20"/>
      <c r="UCD686" s="20"/>
      <c r="UCE686" s="20"/>
      <c r="UCF686" s="20"/>
      <c r="UCG686" s="19"/>
      <c r="UCH686" s="108"/>
      <c r="UCI686" s="20"/>
      <c r="UCJ686" s="20"/>
      <c r="UCK686" s="20"/>
      <c r="UCL686" s="20"/>
      <c r="UCM686" s="20"/>
      <c r="UCN686" s="19"/>
      <c r="UCO686" s="108"/>
      <c r="UCP686" s="20"/>
      <c r="UCQ686" s="20"/>
      <c r="UCR686" s="20"/>
      <c r="UCS686" s="20"/>
      <c r="UCT686" s="20"/>
      <c r="UCU686" s="19"/>
      <c r="UCV686" s="108"/>
      <c r="UCW686" s="20"/>
      <c r="UCX686" s="20"/>
      <c r="UCY686" s="20"/>
      <c r="UCZ686" s="20"/>
      <c r="UDA686" s="20"/>
      <c r="UDB686" s="19"/>
      <c r="UDC686" s="108"/>
      <c r="UDD686" s="20"/>
      <c r="UDE686" s="20"/>
      <c r="UDF686" s="20"/>
      <c r="UDG686" s="20"/>
      <c r="UDH686" s="20"/>
      <c r="UDI686" s="19"/>
      <c r="UDJ686" s="108"/>
      <c r="UDK686" s="20"/>
      <c r="UDL686" s="20"/>
      <c r="UDM686" s="20"/>
      <c r="UDN686" s="20"/>
      <c r="UDO686" s="20"/>
      <c r="UDP686" s="19"/>
      <c r="UDQ686" s="108"/>
      <c r="UDR686" s="20"/>
      <c r="UDS686" s="20"/>
      <c r="UDT686" s="20"/>
      <c r="UDU686" s="20"/>
      <c r="UDV686" s="20"/>
      <c r="UDW686" s="19"/>
      <c r="UDX686" s="108"/>
      <c r="UDY686" s="20"/>
      <c r="UDZ686" s="20"/>
      <c r="UEA686" s="20"/>
      <c r="UEB686" s="20"/>
      <c r="UEC686" s="20"/>
      <c r="UED686" s="19"/>
      <c r="UEE686" s="108"/>
      <c r="UEF686" s="20"/>
      <c r="UEG686" s="20"/>
      <c r="UEH686" s="20"/>
      <c r="UEI686" s="20"/>
      <c r="UEJ686" s="20"/>
      <c r="UEK686" s="19"/>
      <c r="UEL686" s="108"/>
      <c r="UEM686" s="20"/>
      <c r="UEN686" s="20"/>
      <c r="UEO686" s="20"/>
      <c r="UEP686" s="20"/>
      <c r="UEQ686" s="20"/>
      <c r="UER686" s="19"/>
      <c r="UES686" s="108"/>
      <c r="UET686" s="20"/>
      <c r="UEU686" s="20"/>
      <c r="UEV686" s="20"/>
      <c r="UEW686" s="20"/>
      <c r="UEX686" s="20"/>
      <c r="UEY686" s="19"/>
      <c r="UEZ686" s="108"/>
      <c r="UFA686" s="20"/>
      <c r="UFB686" s="20"/>
      <c r="UFC686" s="20"/>
      <c r="UFD686" s="20"/>
      <c r="UFE686" s="20"/>
      <c r="UFF686" s="19"/>
      <c r="UFG686" s="108"/>
      <c r="UFH686" s="20"/>
      <c r="UFI686" s="20"/>
      <c r="UFJ686" s="20"/>
      <c r="UFK686" s="20"/>
      <c r="UFL686" s="20"/>
      <c r="UFM686" s="19"/>
      <c r="UFN686" s="108"/>
      <c r="UFO686" s="20"/>
      <c r="UFP686" s="20"/>
      <c r="UFQ686" s="20"/>
      <c r="UFR686" s="20"/>
      <c r="UFS686" s="20"/>
      <c r="UFT686" s="19"/>
      <c r="UFU686" s="108"/>
      <c r="UFV686" s="20"/>
      <c r="UFW686" s="20"/>
      <c r="UFX686" s="20"/>
      <c r="UFY686" s="20"/>
      <c r="UFZ686" s="20"/>
      <c r="UGA686" s="19"/>
      <c r="UGB686" s="108"/>
      <c r="UGC686" s="20"/>
      <c r="UGD686" s="20"/>
      <c r="UGE686" s="20"/>
      <c r="UGF686" s="20"/>
      <c r="UGG686" s="20"/>
      <c r="UGH686" s="19"/>
      <c r="UGI686" s="108"/>
      <c r="UGJ686" s="20"/>
      <c r="UGK686" s="20"/>
      <c r="UGL686" s="20"/>
      <c r="UGM686" s="20"/>
      <c r="UGN686" s="20"/>
      <c r="UGO686" s="19"/>
      <c r="UGP686" s="108"/>
      <c r="UGQ686" s="20"/>
      <c r="UGR686" s="20"/>
      <c r="UGS686" s="20"/>
      <c r="UGT686" s="20"/>
      <c r="UGU686" s="20"/>
      <c r="UGV686" s="19"/>
      <c r="UGW686" s="108"/>
      <c r="UGX686" s="20"/>
      <c r="UGY686" s="20"/>
      <c r="UGZ686" s="20"/>
      <c r="UHA686" s="20"/>
      <c r="UHB686" s="20"/>
      <c r="UHC686" s="19"/>
      <c r="UHD686" s="108"/>
      <c r="UHE686" s="20"/>
      <c r="UHF686" s="20"/>
      <c r="UHG686" s="20"/>
      <c r="UHH686" s="20"/>
      <c r="UHI686" s="20"/>
      <c r="UHJ686" s="19"/>
      <c r="UHK686" s="108"/>
      <c r="UHL686" s="20"/>
      <c r="UHM686" s="20"/>
      <c r="UHN686" s="20"/>
      <c r="UHO686" s="20"/>
      <c r="UHP686" s="20"/>
      <c r="UHQ686" s="19"/>
      <c r="UHR686" s="108"/>
      <c r="UHS686" s="20"/>
      <c r="UHT686" s="20"/>
      <c r="UHU686" s="20"/>
      <c r="UHV686" s="20"/>
      <c r="UHW686" s="20"/>
      <c r="UHX686" s="19"/>
      <c r="UHY686" s="108"/>
      <c r="UHZ686" s="20"/>
      <c r="UIA686" s="20"/>
      <c r="UIB686" s="20"/>
      <c r="UIC686" s="20"/>
      <c r="UID686" s="20"/>
      <c r="UIE686" s="19"/>
      <c r="UIF686" s="108"/>
      <c r="UIG686" s="20"/>
      <c r="UIH686" s="20"/>
      <c r="UII686" s="20"/>
      <c r="UIJ686" s="20"/>
      <c r="UIK686" s="20"/>
      <c r="UIL686" s="19"/>
      <c r="UIM686" s="108"/>
      <c r="UIN686" s="20"/>
      <c r="UIO686" s="20"/>
      <c r="UIP686" s="20"/>
      <c r="UIQ686" s="20"/>
      <c r="UIR686" s="20"/>
      <c r="UIS686" s="19"/>
      <c r="UIT686" s="108"/>
      <c r="UIU686" s="20"/>
      <c r="UIV686" s="20"/>
      <c r="UIW686" s="20"/>
      <c r="UIX686" s="20"/>
      <c r="UIY686" s="20"/>
      <c r="UIZ686" s="19"/>
      <c r="UJA686" s="108"/>
      <c r="UJB686" s="20"/>
      <c r="UJC686" s="20"/>
      <c r="UJD686" s="20"/>
      <c r="UJE686" s="20"/>
      <c r="UJF686" s="20"/>
      <c r="UJG686" s="19"/>
      <c r="UJH686" s="108"/>
      <c r="UJI686" s="20"/>
      <c r="UJJ686" s="20"/>
      <c r="UJK686" s="20"/>
      <c r="UJL686" s="20"/>
      <c r="UJM686" s="20"/>
      <c r="UJN686" s="19"/>
      <c r="UJO686" s="108"/>
      <c r="UJP686" s="20"/>
      <c r="UJQ686" s="20"/>
      <c r="UJR686" s="20"/>
      <c r="UJS686" s="20"/>
      <c r="UJT686" s="20"/>
      <c r="UJU686" s="19"/>
      <c r="UJV686" s="108"/>
      <c r="UJW686" s="20"/>
      <c r="UJX686" s="20"/>
      <c r="UJY686" s="20"/>
      <c r="UJZ686" s="20"/>
      <c r="UKA686" s="20"/>
      <c r="UKB686" s="19"/>
      <c r="UKC686" s="108"/>
      <c r="UKD686" s="20"/>
      <c r="UKE686" s="20"/>
      <c r="UKF686" s="20"/>
      <c r="UKG686" s="20"/>
      <c r="UKH686" s="20"/>
      <c r="UKI686" s="19"/>
      <c r="UKJ686" s="108"/>
      <c r="UKK686" s="20"/>
      <c r="UKL686" s="20"/>
      <c r="UKM686" s="20"/>
      <c r="UKN686" s="20"/>
      <c r="UKO686" s="20"/>
      <c r="UKP686" s="19"/>
      <c r="UKQ686" s="108"/>
      <c r="UKR686" s="20"/>
      <c r="UKS686" s="20"/>
      <c r="UKT686" s="20"/>
      <c r="UKU686" s="20"/>
      <c r="UKV686" s="20"/>
      <c r="UKW686" s="19"/>
      <c r="UKX686" s="108"/>
      <c r="UKY686" s="20"/>
      <c r="UKZ686" s="20"/>
      <c r="ULA686" s="20"/>
      <c r="ULB686" s="20"/>
      <c r="ULC686" s="20"/>
      <c r="ULD686" s="19"/>
      <c r="ULE686" s="108"/>
      <c r="ULF686" s="20"/>
      <c r="ULG686" s="20"/>
      <c r="ULH686" s="20"/>
      <c r="ULI686" s="20"/>
      <c r="ULJ686" s="20"/>
      <c r="ULK686" s="19"/>
      <c r="ULL686" s="108"/>
      <c r="ULM686" s="20"/>
      <c r="ULN686" s="20"/>
      <c r="ULO686" s="20"/>
      <c r="ULP686" s="20"/>
      <c r="ULQ686" s="20"/>
      <c r="ULR686" s="19"/>
      <c r="ULS686" s="108"/>
      <c r="ULT686" s="20"/>
      <c r="ULU686" s="20"/>
      <c r="ULV686" s="20"/>
      <c r="ULW686" s="20"/>
      <c r="ULX686" s="20"/>
      <c r="ULY686" s="19"/>
      <c r="ULZ686" s="108"/>
      <c r="UMA686" s="20"/>
      <c r="UMB686" s="20"/>
      <c r="UMC686" s="20"/>
      <c r="UMD686" s="20"/>
      <c r="UME686" s="20"/>
      <c r="UMF686" s="19"/>
      <c r="UMG686" s="108"/>
      <c r="UMH686" s="20"/>
      <c r="UMI686" s="20"/>
      <c r="UMJ686" s="20"/>
      <c r="UMK686" s="20"/>
      <c r="UML686" s="20"/>
      <c r="UMM686" s="19"/>
      <c r="UMN686" s="108"/>
      <c r="UMO686" s="20"/>
      <c r="UMP686" s="20"/>
      <c r="UMQ686" s="20"/>
      <c r="UMR686" s="20"/>
      <c r="UMS686" s="20"/>
      <c r="UMT686" s="19"/>
      <c r="UMU686" s="108"/>
      <c r="UMV686" s="20"/>
      <c r="UMW686" s="20"/>
      <c r="UMX686" s="20"/>
      <c r="UMY686" s="20"/>
      <c r="UMZ686" s="20"/>
      <c r="UNA686" s="19"/>
      <c r="UNB686" s="108"/>
      <c r="UNC686" s="20"/>
      <c r="UND686" s="20"/>
      <c r="UNE686" s="20"/>
      <c r="UNF686" s="20"/>
      <c r="UNG686" s="20"/>
      <c r="UNH686" s="19"/>
      <c r="UNI686" s="108"/>
      <c r="UNJ686" s="20"/>
      <c r="UNK686" s="20"/>
      <c r="UNL686" s="20"/>
      <c r="UNM686" s="20"/>
      <c r="UNN686" s="20"/>
      <c r="UNO686" s="19"/>
      <c r="UNP686" s="108"/>
      <c r="UNQ686" s="20"/>
      <c r="UNR686" s="20"/>
      <c r="UNS686" s="20"/>
      <c r="UNT686" s="20"/>
      <c r="UNU686" s="20"/>
      <c r="UNV686" s="19"/>
      <c r="UNW686" s="108"/>
      <c r="UNX686" s="20"/>
      <c r="UNY686" s="20"/>
      <c r="UNZ686" s="20"/>
      <c r="UOA686" s="20"/>
      <c r="UOB686" s="20"/>
      <c r="UOC686" s="19"/>
      <c r="UOD686" s="108"/>
      <c r="UOE686" s="20"/>
      <c r="UOF686" s="20"/>
      <c r="UOG686" s="20"/>
      <c r="UOH686" s="20"/>
      <c r="UOI686" s="20"/>
      <c r="UOJ686" s="19"/>
      <c r="UOK686" s="108"/>
      <c r="UOL686" s="20"/>
      <c r="UOM686" s="20"/>
      <c r="UON686" s="20"/>
      <c r="UOO686" s="20"/>
      <c r="UOP686" s="20"/>
      <c r="UOQ686" s="19"/>
      <c r="UOR686" s="108"/>
      <c r="UOS686" s="20"/>
      <c r="UOT686" s="20"/>
      <c r="UOU686" s="20"/>
      <c r="UOV686" s="20"/>
      <c r="UOW686" s="20"/>
      <c r="UOX686" s="19"/>
      <c r="UOY686" s="108"/>
      <c r="UOZ686" s="20"/>
      <c r="UPA686" s="20"/>
      <c r="UPB686" s="20"/>
      <c r="UPC686" s="20"/>
      <c r="UPD686" s="20"/>
      <c r="UPE686" s="19"/>
      <c r="UPF686" s="108"/>
      <c r="UPG686" s="20"/>
      <c r="UPH686" s="20"/>
      <c r="UPI686" s="20"/>
      <c r="UPJ686" s="20"/>
      <c r="UPK686" s="20"/>
      <c r="UPL686" s="19"/>
      <c r="UPM686" s="108"/>
      <c r="UPN686" s="20"/>
      <c r="UPO686" s="20"/>
      <c r="UPP686" s="20"/>
      <c r="UPQ686" s="20"/>
      <c r="UPR686" s="20"/>
      <c r="UPS686" s="19"/>
      <c r="UPT686" s="108"/>
      <c r="UPU686" s="20"/>
      <c r="UPV686" s="20"/>
      <c r="UPW686" s="20"/>
      <c r="UPX686" s="20"/>
      <c r="UPY686" s="20"/>
      <c r="UPZ686" s="19"/>
      <c r="UQA686" s="108"/>
      <c r="UQB686" s="20"/>
      <c r="UQC686" s="20"/>
      <c r="UQD686" s="20"/>
      <c r="UQE686" s="20"/>
      <c r="UQF686" s="20"/>
      <c r="UQG686" s="19"/>
      <c r="UQH686" s="108"/>
      <c r="UQI686" s="20"/>
      <c r="UQJ686" s="20"/>
      <c r="UQK686" s="20"/>
      <c r="UQL686" s="20"/>
      <c r="UQM686" s="20"/>
      <c r="UQN686" s="19"/>
      <c r="UQO686" s="108"/>
      <c r="UQP686" s="20"/>
      <c r="UQQ686" s="20"/>
      <c r="UQR686" s="20"/>
      <c r="UQS686" s="20"/>
      <c r="UQT686" s="20"/>
      <c r="UQU686" s="19"/>
      <c r="UQV686" s="108"/>
      <c r="UQW686" s="20"/>
      <c r="UQX686" s="20"/>
      <c r="UQY686" s="20"/>
      <c r="UQZ686" s="20"/>
      <c r="URA686" s="20"/>
      <c r="URB686" s="19"/>
      <c r="URC686" s="108"/>
      <c r="URD686" s="20"/>
      <c r="URE686" s="20"/>
      <c r="URF686" s="20"/>
      <c r="URG686" s="20"/>
      <c r="URH686" s="20"/>
      <c r="URI686" s="19"/>
      <c r="URJ686" s="108"/>
      <c r="URK686" s="20"/>
      <c r="URL686" s="20"/>
      <c r="URM686" s="20"/>
      <c r="URN686" s="20"/>
      <c r="URO686" s="20"/>
      <c r="URP686" s="19"/>
      <c r="URQ686" s="108"/>
      <c r="URR686" s="20"/>
      <c r="URS686" s="20"/>
      <c r="URT686" s="20"/>
      <c r="URU686" s="20"/>
      <c r="URV686" s="20"/>
      <c r="URW686" s="19"/>
      <c r="URX686" s="108"/>
      <c r="URY686" s="20"/>
      <c r="URZ686" s="20"/>
      <c r="USA686" s="20"/>
      <c r="USB686" s="20"/>
      <c r="USC686" s="20"/>
      <c r="USD686" s="19"/>
      <c r="USE686" s="108"/>
      <c r="USF686" s="20"/>
      <c r="USG686" s="20"/>
      <c r="USH686" s="20"/>
      <c r="USI686" s="20"/>
      <c r="USJ686" s="20"/>
      <c r="USK686" s="19"/>
      <c r="USL686" s="108"/>
      <c r="USM686" s="20"/>
      <c r="USN686" s="20"/>
      <c r="USO686" s="20"/>
      <c r="USP686" s="20"/>
      <c r="USQ686" s="20"/>
      <c r="USR686" s="19"/>
      <c r="USS686" s="108"/>
      <c r="UST686" s="20"/>
      <c r="USU686" s="20"/>
      <c r="USV686" s="20"/>
      <c r="USW686" s="20"/>
      <c r="USX686" s="20"/>
      <c r="USY686" s="19"/>
      <c r="USZ686" s="108"/>
      <c r="UTA686" s="20"/>
      <c r="UTB686" s="20"/>
      <c r="UTC686" s="20"/>
      <c r="UTD686" s="20"/>
      <c r="UTE686" s="20"/>
      <c r="UTF686" s="19"/>
      <c r="UTG686" s="108"/>
      <c r="UTH686" s="20"/>
      <c r="UTI686" s="20"/>
      <c r="UTJ686" s="20"/>
      <c r="UTK686" s="20"/>
      <c r="UTL686" s="20"/>
      <c r="UTM686" s="19"/>
      <c r="UTN686" s="108"/>
      <c r="UTO686" s="20"/>
      <c r="UTP686" s="20"/>
      <c r="UTQ686" s="20"/>
      <c r="UTR686" s="20"/>
      <c r="UTS686" s="20"/>
      <c r="UTT686" s="19"/>
      <c r="UTU686" s="108"/>
      <c r="UTV686" s="20"/>
      <c r="UTW686" s="20"/>
      <c r="UTX686" s="20"/>
      <c r="UTY686" s="20"/>
      <c r="UTZ686" s="20"/>
      <c r="UUA686" s="19"/>
      <c r="UUB686" s="108"/>
      <c r="UUC686" s="20"/>
      <c r="UUD686" s="20"/>
      <c r="UUE686" s="20"/>
      <c r="UUF686" s="20"/>
      <c r="UUG686" s="20"/>
      <c r="UUH686" s="19"/>
      <c r="UUI686" s="108"/>
      <c r="UUJ686" s="20"/>
      <c r="UUK686" s="20"/>
      <c r="UUL686" s="20"/>
      <c r="UUM686" s="20"/>
      <c r="UUN686" s="20"/>
      <c r="UUO686" s="19"/>
      <c r="UUP686" s="108"/>
      <c r="UUQ686" s="20"/>
      <c r="UUR686" s="20"/>
      <c r="UUS686" s="20"/>
      <c r="UUT686" s="20"/>
      <c r="UUU686" s="20"/>
      <c r="UUV686" s="19"/>
      <c r="UUW686" s="108"/>
      <c r="UUX686" s="20"/>
      <c r="UUY686" s="20"/>
      <c r="UUZ686" s="20"/>
      <c r="UVA686" s="20"/>
      <c r="UVB686" s="20"/>
      <c r="UVC686" s="19"/>
      <c r="UVD686" s="108"/>
      <c r="UVE686" s="20"/>
      <c r="UVF686" s="20"/>
      <c r="UVG686" s="20"/>
      <c r="UVH686" s="20"/>
      <c r="UVI686" s="20"/>
      <c r="UVJ686" s="19"/>
      <c r="UVK686" s="108"/>
      <c r="UVL686" s="20"/>
      <c r="UVM686" s="20"/>
      <c r="UVN686" s="20"/>
      <c r="UVO686" s="20"/>
      <c r="UVP686" s="20"/>
      <c r="UVQ686" s="19"/>
      <c r="UVR686" s="108"/>
      <c r="UVS686" s="20"/>
      <c r="UVT686" s="20"/>
      <c r="UVU686" s="20"/>
      <c r="UVV686" s="20"/>
      <c r="UVW686" s="20"/>
      <c r="UVX686" s="19"/>
      <c r="UVY686" s="108"/>
      <c r="UVZ686" s="20"/>
      <c r="UWA686" s="20"/>
      <c r="UWB686" s="20"/>
      <c r="UWC686" s="20"/>
      <c r="UWD686" s="20"/>
      <c r="UWE686" s="19"/>
      <c r="UWF686" s="108"/>
      <c r="UWG686" s="20"/>
      <c r="UWH686" s="20"/>
      <c r="UWI686" s="20"/>
      <c r="UWJ686" s="20"/>
      <c r="UWK686" s="20"/>
      <c r="UWL686" s="19"/>
      <c r="UWM686" s="108"/>
      <c r="UWN686" s="20"/>
      <c r="UWO686" s="20"/>
      <c r="UWP686" s="20"/>
      <c r="UWQ686" s="20"/>
      <c r="UWR686" s="20"/>
      <c r="UWS686" s="19"/>
      <c r="UWT686" s="108"/>
      <c r="UWU686" s="20"/>
      <c r="UWV686" s="20"/>
      <c r="UWW686" s="20"/>
      <c r="UWX686" s="20"/>
      <c r="UWY686" s="20"/>
      <c r="UWZ686" s="19"/>
      <c r="UXA686" s="108"/>
      <c r="UXB686" s="20"/>
      <c r="UXC686" s="20"/>
      <c r="UXD686" s="20"/>
      <c r="UXE686" s="20"/>
      <c r="UXF686" s="20"/>
      <c r="UXG686" s="19"/>
      <c r="UXH686" s="108"/>
      <c r="UXI686" s="20"/>
      <c r="UXJ686" s="20"/>
      <c r="UXK686" s="20"/>
      <c r="UXL686" s="20"/>
      <c r="UXM686" s="20"/>
      <c r="UXN686" s="19"/>
      <c r="UXO686" s="108"/>
      <c r="UXP686" s="20"/>
      <c r="UXQ686" s="20"/>
      <c r="UXR686" s="20"/>
      <c r="UXS686" s="20"/>
      <c r="UXT686" s="20"/>
      <c r="UXU686" s="19"/>
      <c r="UXV686" s="108"/>
      <c r="UXW686" s="20"/>
      <c r="UXX686" s="20"/>
      <c r="UXY686" s="20"/>
      <c r="UXZ686" s="20"/>
      <c r="UYA686" s="20"/>
      <c r="UYB686" s="19"/>
      <c r="UYC686" s="108"/>
      <c r="UYD686" s="20"/>
      <c r="UYE686" s="20"/>
      <c r="UYF686" s="20"/>
      <c r="UYG686" s="20"/>
      <c r="UYH686" s="20"/>
      <c r="UYI686" s="19"/>
      <c r="UYJ686" s="108"/>
      <c r="UYK686" s="20"/>
      <c r="UYL686" s="20"/>
      <c r="UYM686" s="20"/>
      <c r="UYN686" s="20"/>
      <c r="UYO686" s="20"/>
      <c r="UYP686" s="19"/>
      <c r="UYQ686" s="108"/>
      <c r="UYR686" s="20"/>
      <c r="UYS686" s="20"/>
      <c r="UYT686" s="20"/>
      <c r="UYU686" s="20"/>
      <c r="UYV686" s="20"/>
      <c r="UYW686" s="19"/>
      <c r="UYX686" s="108"/>
      <c r="UYY686" s="20"/>
      <c r="UYZ686" s="20"/>
      <c r="UZA686" s="20"/>
      <c r="UZB686" s="20"/>
      <c r="UZC686" s="20"/>
      <c r="UZD686" s="19"/>
      <c r="UZE686" s="108"/>
      <c r="UZF686" s="20"/>
      <c r="UZG686" s="20"/>
      <c r="UZH686" s="20"/>
      <c r="UZI686" s="20"/>
      <c r="UZJ686" s="20"/>
      <c r="UZK686" s="19"/>
      <c r="UZL686" s="108"/>
      <c r="UZM686" s="20"/>
      <c r="UZN686" s="20"/>
      <c r="UZO686" s="20"/>
      <c r="UZP686" s="20"/>
      <c r="UZQ686" s="20"/>
      <c r="UZR686" s="19"/>
      <c r="UZS686" s="108"/>
      <c r="UZT686" s="20"/>
      <c r="UZU686" s="20"/>
      <c r="UZV686" s="20"/>
      <c r="UZW686" s="20"/>
      <c r="UZX686" s="20"/>
      <c r="UZY686" s="19"/>
      <c r="UZZ686" s="108"/>
      <c r="VAA686" s="20"/>
      <c r="VAB686" s="20"/>
      <c r="VAC686" s="20"/>
      <c r="VAD686" s="20"/>
      <c r="VAE686" s="20"/>
      <c r="VAF686" s="19"/>
      <c r="VAG686" s="108"/>
      <c r="VAH686" s="20"/>
      <c r="VAI686" s="20"/>
      <c r="VAJ686" s="20"/>
      <c r="VAK686" s="20"/>
      <c r="VAL686" s="20"/>
      <c r="VAM686" s="19"/>
      <c r="VAN686" s="108"/>
      <c r="VAO686" s="20"/>
      <c r="VAP686" s="20"/>
      <c r="VAQ686" s="20"/>
      <c r="VAR686" s="20"/>
      <c r="VAS686" s="20"/>
      <c r="VAT686" s="19"/>
      <c r="VAU686" s="108"/>
      <c r="VAV686" s="20"/>
      <c r="VAW686" s="20"/>
      <c r="VAX686" s="20"/>
      <c r="VAY686" s="20"/>
      <c r="VAZ686" s="20"/>
      <c r="VBA686" s="19"/>
      <c r="VBB686" s="108"/>
      <c r="VBC686" s="20"/>
      <c r="VBD686" s="20"/>
      <c r="VBE686" s="20"/>
      <c r="VBF686" s="20"/>
      <c r="VBG686" s="20"/>
      <c r="VBH686" s="19"/>
      <c r="VBI686" s="108"/>
      <c r="VBJ686" s="20"/>
      <c r="VBK686" s="20"/>
      <c r="VBL686" s="20"/>
      <c r="VBM686" s="20"/>
      <c r="VBN686" s="20"/>
      <c r="VBO686" s="19"/>
      <c r="VBP686" s="108"/>
      <c r="VBQ686" s="20"/>
      <c r="VBR686" s="20"/>
      <c r="VBS686" s="20"/>
      <c r="VBT686" s="20"/>
      <c r="VBU686" s="20"/>
      <c r="VBV686" s="19"/>
      <c r="VBW686" s="108"/>
      <c r="VBX686" s="20"/>
      <c r="VBY686" s="20"/>
      <c r="VBZ686" s="20"/>
      <c r="VCA686" s="20"/>
      <c r="VCB686" s="20"/>
      <c r="VCC686" s="19"/>
      <c r="VCD686" s="108"/>
      <c r="VCE686" s="20"/>
      <c r="VCF686" s="20"/>
      <c r="VCG686" s="20"/>
      <c r="VCH686" s="20"/>
      <c r="VCI686" s="20"/>
      <c r="VCJ686" s="19"/>
      <c r="VCK686" s="108"/>
      <c r="VCL686" s="20"/>
      <c r="VCM686" s="20"/>
      <c r="VCN686" s="20"/>
      <c r="VCO686" s="20"/>
      <c r="VCP686" s="20"/>
      <c r="VCQ686" s="19"/>
      <c r="VCR686" s="108"/>
      <c r="VCS686" s="20"/>
      <c r="VCT686" s="20"/>
      <c r="VCU686" s="20"/>
      <c r="VCV686" s="20"/>
      <c r="VCW686" s="20"/>
      <c r="VCX686" s="19"/>
      <c r="VCY686" s="108"/>
      <c r="VCZ686" s="20"/>
      <c r="VDA686" s="20"/>
      <c r="VDB686" s="20"/>
      <c r="VDC686" s="20"/>
      <c r="VDD686" s="20"/>
      <c r="VDE686" s="19"/>
      <c r="VDF686" s="108"/>
      <c r="VDG686" s="20"/>
      <c r="VDH686" s="20"/>
      <c r="VDI686" s="20"/>
      <c r="VDJ686" s="20"/>
      <c r="VDK686" s="20"/>
      <c r="VDL686" s="19"/>
      <c r="VDM686" s="108"/>
      <c r="VDN686" s="20"/>
      <c r="VDO686" s="20"/>
      <c r="VDP686" s="20"/>
      <c r="VDQ686" s="20"/>
      <c r="VDR686" s="20"/>
      <c r="VDS686" s="19"/>
      <c r="VDT686" s="108"/>
      <c r="VDU686" s="20"/>
      <c r="VDV686" s="20"/>
      <c r="VDW686" s="20"/>
      <c r="VDX686" s="20"/>
      <c r="VDY686" s="20"/>
      <c r="VDZ686" s="19"/>
      <c r="VEA686" s="108"/>
      <c r="VEB686" s="20"/>
      <c r="VEC686" s="20"/>
      <c r="VED686" s="20"/>
      <c r="VEE686" s="20"/>
      <c r="VEF686" s="20"/>
      <c r="VEG686" s="19"/>
      <c r="VEH686" s="108"/>
      <c r="VEI686" s="20"/>
      <c r="VEJ686" s="20"/>
      <c r="VEK686" s="20"/>
      <c r="VEL686" s="20"/>
      <c r="VEM686" s="20"/>
      <c r="VEN686" s="19"/>
      <c r="VEO686" s="108"/>
      <c r="VEP686" s="20"/>
      <c r="VEQ686" s="20"/>
      <c r="VER686" s="20"/>
      <c r="VES686" s="20"/>
      <c r="VET686" s="20"/>
      <c r="VEU686" s="19"/>
      <c r="VEV686" s="108"/>
      <c r="VEW686" s="20"/>
      <c r="VEX686" s="20"/>
      <c r="VEY686" s="20"/>
      <c r="VEZ686" s="20"/>
      <c r="VFA686" s="20"/>
      <c r="VFB686" s="19"/>
      <c r="VFC686" s="108"/>
      <c r="VFD686" s="20"/>
      <c r="VFE686" s="20"/>
      <c r="VFF686" s="20"/>
      <c r="VFG686" s="20"/>
      <c r="VFH686" s="20"/>
      <c r="VFI686" s="19"/>
      <c r="VFJ686" s="108"/>
      <c r="VFK686" s="20"/>
      <c r="VFL686" s="20"/>
      <c r="VFM686" s="20"/>
      <c r="VFN686" s="20"/>
      <c r="VFO686" s="20"/>
      <c r="VFP686" s="19"/>
      <c r="VFQ686" s="108"/>
      <c r="VFR686" s="20"/>
      <c r="VFS686" s="20"/>
      <c r="VFT686" s="20"/>
      <c r="VFU686" s="20"/>
      <c r="VFV686" s="20"/>
      <c r="VFW686" s="19"/>
      <c r="VFX686" s="108"/>
      <c r="VFY686" s="20"/>
      <c r="VFZ686" s="20"/>
      <c r="VGA686" s="20"/>
      <c r="VGB686" s="20"/>
      <c r="VGC686" s="20"/>
      <c r="VGD686" s="19"/>
      <c r="VGE686" s="108"/>
      <c r="VGF686" s="20"/>
      <c r="VGG686" s="20"/>
      <c r="VGH686" s="20"/>
      <c r="VGI686" s="20"/>
      <c r="VGJ686" s="20"/>
      <c r="VGK686" s="19"/>
      <c r="VGL686" s="108"/>
      <c r="VGM686" s="20"/>
      <c r="VGN686" s="20"/>
      <c r="VGO686" s="20"/>
      <c r="VGP686" s="20"/>
      <c r="VGQ686" s="20"/>
      <c r="VGR686" s="19"/>
      <c r="VGS686" s="108"/>
      <c r="VGT686" s="20"/>
      <c r="VGU686" s="20"/>
      <c r="VGV686" s="20"/>
      <c r="VGW686" s="20"/>
      <c r="VGX686" s="20"/>
      <c r="VGY686" s="19"/>
      <c r="VGZ686" s="108"/>
      <c r="VHA686" s="20"/>
      <c r="VHB686" s="20"/>
      <c r="VHC686" s="20"/>
      <c r="VHD686" s="20"/>
      <c r="VHE686" s="20"/>
      <c r="VHF686" s="19"/>
      <c r="VHG686" s="108"/>
      <c r="VHH686" s="20"/>
      <c r="VHI686" s="20"/>
      <c r="VHJ686" s="20"/>
      <c r="VHK686" s="20"/>
      <c r="VHL686" s="20"/>
      <c r="VHM686" s="19"/>
      <c r="VHN686" s="108"/>
      <c r="VHO686" s="20"/>
      <c r="VHP686" s="20"/>
      <c r="VHQ686" s="20"/>
      <c r="VHR686" s="20"/>
      <c r="VHS686" s="20"/>
      <c r="VHT686" s="19"/>
      <c r="VHU686" s="108"/>
      <c r="VHV686" s="20"/>
      <c r="VHW686" s="20"/>
      <c r="VHX686" s="20"/>
      <c r="VHY686" s="20"/>
      <c r="VHZ686" s="20"/>
      <c r="VIA686" s="19"/>
      <c r="VIB686" s="108"/>
      <c r="VIC686" s="20"/>
      <c r="VID686" s="20"/>
      <c r="VIE686" s="20"/>
      <c r="VIF686" s="20"/>
      <c r="VIG686" s="20"/>
      <c r="VIH686" s="19"/>
      <c r="VII686" s="108"/>
      <c r="VIJ686" s="20"/>
      <c r="VIK686" s="20"/>
      <c r="VIL686" s="20"/>
      <c r="VIM686" s="20"/>
      <c r="VIN686" s="20"/>
      <c r="VIO686" s="19"/>
      <c r="VIP686" s="108"/>
      <c r="VIQ686" s="20"/>
      <c r="VIR686" s="20"/>
      <c r="VIS686" s="20"/>
      <c r="VIT686" s="20"/>
      <c r="VIU686" s="20"/>
      <c r="VIV686" s="19"/>
      <c r="VIW686" s="108"/>
      <c r="VIX686" s="20"/>
      <c r="VIY686" s="20"/>
      <c r="VIZ686" s="20"/>
      <c r="VJA686" s="20"/>
      <c r="VJB686" s="20"/>
      <c r="VJC686" s="19"/>
      <c r="VJD686" s="108"/>
      <c r="VJE686" s="20"/>
      <c r="VJF686" s="20"/>
      <c r="VJG686" s="20"/>
      <c r="VJH686" s="20"/>
      <c r="VJI686" s="20"/>
      <c r="VJJ686" s="19"/>
      <c r="VJK686" s="108"/>
      <c r="VJL686" s="20"/>
      <c r="VJM686" s="20"/>
      <c r="VJN686" s="20"/>
      <c r="VJO686" s="20"/>
      <c r="VJP686" s="20"/>
      <c r="VJQ686" s="19"/>
      <c r="VJR686" s="108"/>
      <c r="VJS686" s="20"/>
      <c r="VJT686" s="20"/>
      <c r="VJU686" s="20"/>
      <c r="VJV686" s="20"/>
      <c r="VJW686" s="20"/>
      <c r="VJX686" s="19"/>
      <c r="VJY686" s="108"/>
      <c r="VJZ686" s="20"/>
      <c r="VKA686" s="20"/>
      <c r="VKB686" s="20"/>
      <c r="VKC686" s="20"/>
      <c r="VKD686" s="20"/>
      <c r="VKE686" s="19"/>
      <c r="VKF686" s="108"/>
      <c r="VKG686" s="20"/>
      <c r="VKH686" s="20"/>
      <c r="VKI686" s="20"/>
      <c r="VKJ686" s="20"/>
      <c r="VKK686" s="20"/>
      <c r="VKL686" s="19"/>
      <c r="VKM686" s="108"/>
      <c r="VKN686" s="20"/>
      <c r="VKO686" s="20"/>
      <c r="VKP686" s="20"/>
      <c r="VKQ686" s="20"/>
      <c r="VKR686" s="20"/>
      <c r="VKS686" s="19"/>
      <c r="VKT686" s="108"/>
      <c r="VKU686" s="20"/>
      <c r="VKV686" s="20"/>
      <c r="VKW686" s="20"/>
      <c r="VKX686" s="20"/>
      <c r="VKY686" s="20"/>
      <c r="VKZ686" s="19"/>
      <c r="VLA686" s="108"/>
      <c r="VLB686" s="20"/>
      <c r="VLC686" s="20"/>
      <c r="VLD686" s="20"/>
      <c r="VLE686" s="20"/>
      <c r="VLF686" s="20"/>
      <c r="VLG686" s="19"/>
      <c r="VLH686" s="108"/>
      <c r="VLI686" s="20"/>
      <c r="VLJ686" s="20"/>
      <c r="VLK686" s="20"/>
      <c r="VLL686" s="20"/>
      <c r="VLM686" s="20"/>
      <c r="VLN686" s="19"/>
      <c r="VLO686" s="108"/>
      <c r="VLP686" s="20"/>
      <c r="VLQ686" s="20"/>
      <c r="VLR686" s="20"/>
      <c r="VLS686" s="20"/>
      <c r="VLT686" s="20"/>
      <c r="VLU686" s="19"/>
      <c r="VLV686" s="108"/>
      <c r="VLW686" s="20"/>
      <c r="VLX686" s="20"/>
      <c r="VLY686" s="20"/>
      <c r="VLZ686" s="20"/>
      <c r="VMA686" s="20"/>
      <c r="VMB686" s="19"/>
      <c r="VMC686" s="108"/>
      <c r="VMD686" s="20"/>
      <c r="VME686" s="20"/>
      <c r="VMF686" s="20"/>
      <c r="VMG686" s="20"/>
      <c r="VMH686" s="20"/>
      <c r="VMI686" s="19"/>
      <c r="VMJ686" s="108"/>
      <c r="VMK686" s="20"/>
      <c r="VML686" s="20"/>
      <c r="VMM686" s="20"/>
      <c r="VMN686" s="20"/>
      <c r="VMO686" s="20"/>
      <c r="VMP686" s="19"/>
      <c r="VMQ686" s="108"/>
      <c r="VMR686" s="20"/>
      <c r="VMS686" s="20"/>
      <c r="VMT686" s="20"/>
      <c r="VMU686" s="20"/>
      <c r="VMV686" s="20"/>
      <c r="VMW686" s="19"/>
      <c r="VMX686" s="108"/>
      <c r="VMY686" s="20"/>
      <c r="VMZ686" s="20"/>
      <c r="VNA686" s="20"/>
      <c r="VNB686" s="20"/>
      <c r="VNC686" s="20"/>
      <c r="VND686" s="19"/>
      <c r="VNE686" s="108"/>
      <c r="VNF686" s="20"/>
      <c r="VNG686" s="20"/>
      <c r="VNH686" s="20"/>
      <c r="VNI686" s="20"/>
      <c r="VNJ686" s="20"/>
      <c r="VNK686" s="19"/>
      <c r="VNL686" s="108"/>
      <c r="VNM686" s="20"/>
      <c r="VNN686" s="20"/>
      <c r="VNO686" s="20"/>
      <c r="VNP686" s="20"/>
      <c r="VNQ686" s="20"/>
      <c r="VNR686" s="19"/>
      <c r="VNS686" s="108"/>
      <c r="VNT686" s="20"/>
      <c r="VNU686" s="20"/>
      <c r="VNV686" s="20"/>
      <c r="VNW686" s="20"/>
      <c r="VNX686" s="20"/>
      <c r="VNY686" s="19"/>
      <c r="VNZ686" s="108"/>
      <c r="VOA686" s="20"/>
      <c r="VOB686" s="20"/>
      <c r="VOC686" s="20"/>
      <c r="VOD686" s="20"/>
      <c r="VOE686" s="20"/>
      <c r="VOF686" s="19"/>
      <c r="VOG686" s="108"/>
      <c r="VOH686" s="20"/>
      <c r="VOI686" s="20"/>
      <c r="VOJ686" s="20"/>
      <c r="VOK686" s="20"/>
      <c r="VOL686" s="20"/>
      <c r="VOM686" s="19"/>
      <c r="VON686" s="108"/>
      <c r="VOO686" s="20"/>
      <c r="VOP686" s="20"/>
      <c r="VOQ686" s="20"/>
      <c r="VOR686" s="20"/>
      <c r="VOS686" s="20"/>
      <c r="VOT686" s="19"/>
      <c r="VOU686" s="108"/>
      <c r="VOV686" s="20"/>
      <c r="VOW686" s="20"/>
      <c r="VOX686" s="20"/>
      <c r="VOY686" s="20"/>
      <c r="VOZ686" s="20"/>
      <c r="VPA686" s="19"/>
      <c r="VPB686" s="108"/>
      <c r="VPC686" s="20"/>
      <c r="VPD686" s="20"/>
      <c r="VPE686" s="20"/>
      <c r="VPF686" s="20"/>
      <c r="VPG686" s="20"/>
      <c r="VPH686" s="19"/>
      <c r="VPI686" s="108"/>
      <c r="VPJ686" s="20"/>
      <c r="VPK686" s="20"/>
      <c r="VPL686" s="20"/>
      <c r="VPM686" s="20"/>
      <c r="VPN686" s="20"/>
      <c r="VPO686" s="19"/>
      <c r="VPP686" s="108"/>
      <c r="VPQ686" s="20"/>
      <c r="VPR686" s="20"/>
      <c r="VPS686" s="20"/>
      <c r="VPT686" s="20"/>
      <c r="VPU686" s="20"/>
      <c r="VPV686" s="19"/>
      <c r="VPW686" s="108"/>
      <c r="VPX686" s="20"/>
      <c r="VPY686" s="20"/>
      <c r="VPZ686" s="20"/>
      <c r="VQA686" s="20"/>
      <c r="VQB686" s="20"/>
      <c r="VQC686" s="19"/>
      <c r="VQD686" s="108"/>
      <c r="VQE686" s="20"/>
      <c r="VQF686" s="20"/>
      <c r="VQG686" s="20"/>
      <c r="VQH686" s="20"/>
      <c r="VQI686" s="20"/>
      <c r="VQJ686" s="19"/>
      <c r="VQK686" s="108"/>
      <c r="VQL686" s="20"/>
      <c r="VQM686" s="20"/>
      <c r="VQN686" s="20"/>
      <c r="VQO686" s="20"/>
      <c r="VQP686" s="20"/>
      <c r="VQQ686" s="19"/>
      <c r="VQR686" s="108"/>
      <c r="VQS686" s="20"/>
      <c r="VQT686" s="20"/>
      <c r="VQU686" s="20"/>
      <c r="VQV686" s="20"/>
      <c r="VQW686" s="20"/>
      <c r="VQX686" s="19"/>
      <c r="VQY686" s="108"/>
      <c r="VQZ686" s="20"/>
      <c r="VRA686" s="20"/>
      <c r="VRB686" s="20"/>
      <c r="VRC686" s="20"/>
      <c r="VRD686" s="20"/>
      <c r="VRE686" s="19"/>
      <c r="VRF686" s="108"/>
      <c r="VRG686" s="20"/>
      <c r="VRH686" s="20"/>
      <c r="VRI686" s="20"/>
      <c r="VRJ686" s="20"/>
      <c r="VRK686" s="20"/>
      <c r="VRL686" s="19"/>
      <c r="VRM686" s="108"/>
      <c r="VRN686" s="20"/>
      <c r="VRO686" s="20"/>
      <c r="VRP686" s="20"/>
      <c r="VRQ686" s="20"/>
      <c r="VRR686" s="20"/>
      <c r="VRS686" s="19"/>
      <c r="VRT686" s="108"/>
      <c r="VRU686" s="20"/>
      <c r="VRV686" s="20"/>
      <c r="VRW686" s="20"/>
      <c r="VRX686" s="20"/>
      <c r="VRY686" s="20"/>
      <c r="VRZ686" s="19"/>
      <c r="VSA686" s="108"/>
      <c r="VSB686" s="20"/>
      <c r="VSC686" s="20"/>
      <c r="VSD686" s="20"/>
      <c r="VSE686" s="20"/>
      <c r="VSF686" s="20"/>
      <c r="VSG686" s="19"/>
      <c r="VSH686" s="108"/>
      <c r="VSI686" s="20"/>
      <c r="VSJ686" s="20"/>
      <c r="VSK686" s="20"/>
      <c r="VSL686" s="20"/>
      <c r="VSM686" s="20"/>
      <c r="VSN686" s="19"/>
      <c r="VSO686" s="108"/>
      <c r="VSP686" s="20"/>
      <c r="VSQ686" s="20"/>
      <c r="VSR686" s="20"/>
      <c r="VSS686" s="20"/>
      <c r="VST686" s="20"/>
      <c r="VSU686" s="19"/>
      <c r="VSV686" s="108"/>
      <c r="VSW686" s="20"/>
      <c r="VSX686" s="20"/>
      <c r="VSY686" s="20"/>
      <c r="VSZ686" s="20"/>
      <c r="VTA686" s="20"/>
      <c r="VTB686" s="19"/>
      <c r="VTC686" s="108"/>
      <c r="VTD686" s="20"/>
      <c r="VTE686" s="20"/>
      <c r="VTF686" s="20"/>
      <c r="VTG686" s="20"/>
      <c r="VTH686" s="20"/>
      <c r="VTI686" s="19"/>
      <c r="VTJ686" s="108"/>
      <c r="VTK686" s="20"/>
      <c r="VTL686" s="20"/>
      <c r="VTM686" s="20"/>
      <c r="VTN686" s="20"/>
      <c r="VTO686" s="20"/>
      <c r="VTP686" s="19"/>
      <c r="VTQ686" s="108"/>
      <c r="VTR686" s="20"/>
      <c r="VTS686" s="20"/>
      <c r="VTT686" s="20"/>
      <c r="VTU686" s="20"/>
      <c r="VTV686" s="20"/>
      <c r="VTW686" s="19"/>
      <c r="VTX686" s="108"/>
      <c r="VTY686" s="20"/>
      <c r="VTZ686" s="20"/>
      <c r="VUA686" s="20"/>
      <c r="VUB686" s="20"/>
      <c r="VUC686" s="20"/>
      <c r="VUD686" s="19"/>
      <c r="VUE686" s="108"/>
      <c r="VUF686" s="20"/>
      <c r="VUG686" s="20"/>
      <c r="VUH686" s="20"/>
      <c r="VUI686" s="20"/>
      <c r="VUJ686" s="20"/>
      <c r="VUK686" s="19"/>
      <c r="VUL686" s="108"/>
      <c r="VUM686" s="20"/>
      <c r="VUN686" s="20"/>
      <c r="VUO686" s="20"/>
      <c r="VUP686" s="20"/>
      <c r="VUQ686" s="20"/>
      <c r="VUR686" s="19"/>
      <c r="VUS686" s="108"/>
      <c r="VUT686" s="20"/>
      <c r="VUU686" s="20"/>
      <c r="VUV686" s="20"/>
      <c r="VUW686" s="20"/>
      <c r="VUX686" s="20"/>
      <c r="VUY686" s="19"/>
      <c r="VUZ686" s="108"/>
      <c r="VVA686" s="20"/>
      <c r="VVB686" s="20"/>
      <c r="VVC686" s="20"/>
      <c r="VVD686" s="20"/>
      <c r="VVE686" s="20"/>
      <c r="VVF686" s="19"/>
      <c r="VVG686" s="108"/>
      <c r="VVH686" s="20"/>
      <c r="VVI686" s="20"/>
      <c r="VVJ686" s="20"/>
      <c r="VVK686" s="20"/>
      <c r="VVL686" s="20"/>
      <c r="VVM686" s="19"/>
      <c r="VVN686" s="108"/>
      <c r="VVO686" s="20"/>
      <c r="VVP686" s="20"/>
      <c r="VVQ686" s="20"/>
      <c r="VVR686" s="20"/>
      <c r="VVS686" s="20"/>
      <c r="VVT686" s="19"/>
      <c r="VVU686" s="108"/>
      <c r="VVV686" s="20"/>
      <c r="VVW686" s="20"/>
      <c r="VVX686" s="20"/>
      <c r="VVY686" s="20"/>
      <c r="VVZ686" s="20"/>
      <c r="VWA686" s="19"/>
      <c r="VWB686" s="108"/>
      <c r="VWC686" s="20"/>
      <c r="VWD686" s="20"/>
      <c r="VWE686" s="20"/>
      <c r="VWF686" s="20"/>
      <c r="VWG686" s="20"/>
      <c r="VWH686" s="19"/>
      <c r="VWI686" s="108"/>
      <c r="VWJ686" s="20"/>
      <c r="VWK686" s="20"/>
      <c r="VWL686" s="20"/>
      <c r="VWM686" s="20"/>
      <c r="VWN686" s="20"/>
      <c r="VWO686" s="19"/>
      <c r="VWP686" s="108"/>
      <c r="VWQ686" s="20"/>
      <c r="VWR686" s="20"/>
      <c r="VWS686" s="20"/>
      <c r="VWT686" s="20"/>
      <c r="VWU686" s="20"/>
      <c r="VWV686" s="19"/>
      <c r="VWW686" s="108"/>
      <c r="VWX686" s="20"/>
      <c r="VWY686" s="20"/>
      <c r="VWZ686" s="20"/>
      <c r="VXA686" s="20"/>
      <c r="VXB686" s="20"/>
      <c r="VXC686" s="19"/>
      <c r="VXD686" s="108"/>
      <c r="VXE686" s="20"/>
      <c r="VXF686" s="20"/>
      <c r="VXG686" s="20"/>
      <c r="VXH686" s="20"/>
      <c r="VXI686" s="20"/>
      <c r="VXJ686" s="19"/>
      <c r="VXK686" s="108"/>
      <c r="VXL686" s="20"/>
      <c r="VXM686" s="20"/>
      <c r="VXN686" s="20"/>
      <c r="VXO686" s="20"/>
      <c r="VXP686" s="20"/>
      <c r="VXQ686" s="19"/>
      <c r="VXR686" s="108"/>
      <c r="VXS686" s="20"/>
      <c r="VXT686" s="20"/>
      <c r="VXU686" s="20"/>
      <c r="VXV686" s="20"/>
      <c r="VXW686" s="20"/>
      <c r="VXX686" s="19"/>
      <c r="VXY686" s="108"/>
      <c r="VXZ686" s="20"/>
      <c r="VYA686" s="20"/>
      <c r="VYB686" s="20"/>
      <c r="VYC686" s="20"/>
      <c r="VYD686" s="20"/>
      <c r="VYE686" s="19"/>
      <c r="VYF686" s="108"/>
      <c r="VYG686" s="20"/>
      <c r="VYH686" s="20"/>
      <c r="VYI686" s="20"/>
      <c r="VYJ686" s="20"/>
      <c r="VYK686" s="20"/>
      <c r="VYL686" s="19"/>
      <c r="VYM686" s="108"/>
      <c r="VYN686" s="20"/>
      <c r="VYO686" s="20"/>
      <c r="VYP686" s="20"/>
      <c r="VYQ686" s="20"/>
      <c r="VYR686" s="20"/>
      <c r="VYS686" s="19"/>
      <c r="VYT686" s="108"/>
      <c r="VYU686" s="20"/>
      <c r="VYV686" s="20"/>
      <c r="VYW686" s="20"/>
      <c r="VYX686" s="20"/>
      <c r="VYY686" s="20"/>
      <c r="VYZ686" s="19"/>
      <c r="VZA686" s="108"/>
      <c r="VZB686" s="20"/>
      <c r="VZC686" s="20"/>
      <c r="VZD686" s="20"/>
      <c r="VZE686" s="20"/>
      <c r="VZF686" s="20"/>
      <c r="VZG686" s="19"/>
      <c r="VZH686" s="108"/>
      <c r="VZI686" s="20"/>
      <c r="VZJ686" s="20"/>
      <c r="VZK686" s="20"/>
      <c r="VZL686" s="20"/>
      <c r="VZM686" s="20"/>
      <c r="VZN686" s="19"/>
      <c r="VZO686" s="108"/>
      <c r="VZP686" s="20"/>
      <c r="VZQ686" s="20"/>
      <c r="VZR686" s="20"/>
      <c r="VZS686" s="20"/>
      <c r="VZT686" s="20"/>
      <c r="VZU686" s="19"/>
      <c r="VZV686" s="108"/>
      <c r="VZW686" s="20"/>
      <c r="VZX686" s="20"/>
      <c r="VZY686" s="20"/>
      <c r="VZZ686" s="20"/>
      <c r="WAA686" s="20"/>
      <c r="WAB686" s="19"/>
      <c r="WAC686" s="108"/>
      <c r="WAD686" s="20"/>
      <c r="WAE686" s="20"/>
      <c r="WAF686" s="20"/>
      <c r="WAG686" s="20"/>
      <c r="WAH686" s="20"/>
      <c r="WAI686" s="19"/>
      <c r="WAJ686" s="108"/>
      <c r="WAK686" s="20"/>
      <c r="WAL686" s="20"/>
      <c r="WAM686" s="20"/>
      <c r="WAN686" s="20"/>
      <c r="WAO686" s="20"/>
      <c r="WAP686" s="19"/>
      <c r="WAQ686" s="108"/>
      <c r="WAR686" s="20"/>
      <c r="WAS686" s="20"/>
      <c r="WAT686" s="20"/>
      <c r="WAU686" s="20"/>
      <c r="WAV686" s="20"/>
      <c r="WAW686" s="19"/>
      <c r="WAX686" s="108"/>
      <c r="WAY686" s="20"/>
      <c r="WAZ686" s="20"/>
      <c r="WBA686" s="20"/>
      <c r="WBB686" s="20"/>
      <c r="WBC686" s="20"/>
      <c r="WBD686" s="19"/>
      <c r="WBE686" s="108"/>
      <c r="WBF686" s="20"/>
      <c r="WBG686" s="20"/>
      <c r="WBH686" s="20"/>
      <c r="WBI686" s="20"/>
      <c r="WBJ686" s="20"/>
      <c r="WBK686" s="19"/>
      <c r="WBL686" s="108"/>
      <c r="WBM686" s="20"/>
      <c r="WBN686" s="20"/>
      <c r="WBO686" s="20"/>
      <c r="WBP686" s="20"/>
      <c r="WBQ686" s="20"/>
      <c r="WBR686" s="19"/>
      <c r="WBS686" s="108"/>
      <c r="WBT686" s="20"/>
      <c r="WBU686" s="20"/>
      <c r="WBV686" s="20"/>
      <c r="WBW686" s="20"/>
      <c r="WBX686" s="20"/>
      <c r="WBY686" s="19"/>
      <c r="WBZ686" s="108"/>
      <c r="WCA686" s="20"/>
      <c r="WCB686" s="20"/>
      <c r="WCC686" s="20"/>
      <c r="WCD686" s="20"/>
      <c r="WCE686" s="20"/>
      <c r="WCF686" s="19"/>
      <c r="WCG686" s="108"/>
      <c r="WCH686" s="20"/>
      <c r="WCI686" s="20"/>
      <c r="WCJ686" s="20"/>
      <c r="WCK686" s="20"/>
      <c r="WCL686" s="20"/>
      <c r="WCM686" s="19"/>
      <c r="WCN686" s="108"/>
      <c r="WCO686" s="20"/>
      <c r="WCP686" s="20"/>
      <c r="WCQ686" s="20"/>
      <c r="WCR686" s="20"/>
      <c r="WCS686" s="20"/>
      <c r="WCT686" s="19"/>
      <c r="WCU686" s="108"/>
      <c r="WCV686" s="20"/>
      <c r="WCW686" s="20"/>
      <c r="WCX686" s="20"/>
      <c r="WCY686" s="20"/>
      <c r="WCZ686" s="20"/>
      <c r="WDA686" s="19"/>
      <c r="WDB686" s="108"/>
      <c r="WDC686" s="20"/>
      <c r="WDD686" s="20"/>
      <c r="WDE686" s="20"/>
      <c r="WDF686" s="20"/>
      <c r="WDG686" s="20"/>
      <c r="WDH686" s="19"/>
      <c r="WDI686" s="108"/>
      <c r="WDJ686" s="20"/>
      <c r="WDK686" s="20"/>
      <c r="WDL686" s="20"/>
      <c r="WDM686" s="20"/>
      <c r="WDN686" s="20"/>
      <c r="WDO686" s="19"/>
      <c r="WDP686" s="108"/>
      <c r="WDQ686" s="20"/>
      <c r="WDR686" s="20"/>
      <c r="WDS686" s="20"/>
      <c r="WDT686" s="20"/>
      <c r="WDU686" s="20"/>
      <c r="WDV686" s="19"/>
      <c r="WDW686" s="108"/>
      <c r="WDX686" s="20"/>
      <c r="WDY686" s="20"/>
      <c r="WDZ686" s="20"/>
      <c r="WEA686" s="20"/>
      <c r="WEB686" s="20"/>
      <c r="WEC686" s="19"/>
      <c r="WED686" s="108"/>
      <c r="WEE686" s="20"/>
      <c r="WEF686" s="20"/>
      <c r="WEG686" s="20"/>
      <c r="WEH686" s="20"/>
      <c r="WEI686" s="20"/>
      <c r="WEJ686" s="19"/>
      <c r="WEK686" s="108"/>
      <c r="WEL686" s="20"/>
      <c r="WEM686" s="20"/>
      <c r="WEN686" s="20"/>
      <c r="WEO686" s="20"/>
      <c r="WEP686" s="20"/>
      <c r="WEQ686" s="19"/>
      <c r="WER686" s="108"/>
      <c r="WES686" s="20"/>
      <c r="WET686" s="20"/>
      <c r="WEU686" s="20"/>
      <c r="WEV686" s="20"/>
      <c r="WEW686" s="20"/>
      <c r="WEX686" s="19"/>
      <c r="WEY686" s="108"/>
      <c r="WEZ686" s="20"/>
      <c r="WFA686" s="20"/>
      <c r="WFB686" s="20"/>
      <c r="WFC686" s="20"/>
      <c r="WFD686" s="20"/>
      <c r="WFE686" s="19"/>
      <c r="WFF686" s="108"/>
      <c r="WFG686" s="20"/>
      <c r="WFH686" s="20"/>
      <c r="WFI686" s="20"/>
      <c r="WFJ686" s="20"/>
      <c r="WFK686" s="20"/>
      <c r="WFL686" s="19"/>
      <c r="WFM686" s="108"/>
      <c r="WFN686" s="20"/>
      <c r="WFO686" s="20"/>
      <c r="WFP686" s="20"/>
      <c r="WFQ686" s="20"/>
      <c r="WFR686" s="20"/>
      <c r="WFS686" s="19"/>
      <c r="WFT686" s="108"/>
      <c r="WFU686" s="20"/>
      <c r="WFV686" s="20"/>
      <c r="WFW686" s="20"/>
      <c r="WFX686" s="20"/>
      <c r="WFY686" s="20"/>
      <c r="WFZ686" s="19"/>
      <c r="WGA686" s="108"/>
      <c r="WGB686" s="20"/>
      <c r="WGC686" s="20"/>
      <c r="WGD686" s="20"/>
      <c r="WGE686" s="20"/>
      <c r="WGF686" s="20"/>
      <c r="WGG686" s="19"/>
      <c r="WGH686" s="108"/>
      <c r="WGI686" s="20"/>
      <c r="WGJ686" s="20"/>
      <c r="WGK686" s="20"/>
      <c r="WGL686" s="20"/>
      <c r="WGM686" s="20"/>
      <c r="WGN686" s="19"/>
      <c r="WGO686" s="108"/>
      <c r="WGP686" s="20"/>
      <c r="WGQ686" s="20"/>
      <c r="WGR686" s="20"/>
      <c r="WGS686" s="20"/>
      <c r="WGT686" s="20"/>
      <c r="WGU686" s="19"/>
      <c r="WGV686" s="108"/>
      <c r="WGW686" s="20"/>
      <c r="WGX686" s="20"/>
      <c r="WGY686" s="20"/>
      <c r="WGZ686" s="20"/>
      <c r="WHA686" s="20"/>
      <c r="WHB686" s="19"/>
      <c r="WHC686" s="108"/>
      <c r="WHD686" s="20"/>
      <c r="WHE686" s="20"/>
      <c r="WHF686" s="20"/>
      <c r="WHG686" s="20"/>
      <c r="WHH686" s="20"/>
      <c r="WHI686" s="19"/>
      <c r="WHJ686" s="108"/>
      <c r="WHK686" s="20"/>
      <c r="WHL686" s="20"/>
      <c r="WHM686" s="20"/>
      <c r="WHN686" s="20"/>
      <c r="WHO686" s="20"/>
      <c r="WHP686" s="19"/>
      <c r="WHQ686" s="108"/>
      <c r="WHR686" s="20"/>
      <c r="WHS686" s="20"/>
      <c r="WHT686" s="20"/>
      <c r="WHU686" s="20"/>
      <c r="WHV686" s="20"/>
      <c r="WHW686" s="19"/>
      <c r="WHX686" s="108"/>
      <c r="WHY686" s="20"/>
      <c r="WHZ686" s="20"/>
      <c r="WIA686" s="20"/>
      <c r="WIB686" s="20"/>
      <c r="WIC686" s="20"/>
      <c r="WID686" s="19"/>
      <c r="WIE686" s="108"/>
      <c r="WIF686" s="20"/>
      <c r="WIG686" s="20"/>
      <c r="WIH686" s="20"/>
      <c r="WII686" s="20"/>
      <c r="WIJ686" s="20"/>
      <c r="WIK686" s="19"/>
      <c r="WIL686" s="108"/>
      <c r="WIM686" s="20"/>
      <c r="WIN686" s="20"/>
      <c r="WIO686" s="20"/>
      <c r="WIP686" s="20"/>
      <c r="WIQ686" s="20"/>
      <c r="WIR686" s="19"/>
      <c r="WIS686" s="108"/>
      <c r="WIT686" s="20"/>
      <c r="WIU686" s="20"/>
      <c r="WIV686" s="20"/>
      <c r="WIW686" s="20"/>
      <c r="WIX686" s="20"/>
      <c r="WIY686" s="19"/>
      <c r="WIZ686" s="108"/>
      <c r="WJA686" s="20"/>
      <c r="WJB686" s="20"/>
      <c r="WJC686" s="20"/>
      <c r="WJD686" s="20"/>
      <c r="WJE686" s="20"/>
      <c r="WJF686" s="19"/>
      <c r="WJG686" s="108"/>
      <c r="WJH686" s="20"/>
      <c r="WJI686" s="20"/>
      <c r="WJJ686" s="20"/>
      <c r="WJK686" s="20"/>
      <c r="WJL686" s="20"/>
      <c r="WJM686" s="19"/>
      <c r="WJN686" s="108"/>
      <c r="WJO686" s="20"/>
      <c r="WJP686" s="20"/>
      <c r="WJQ686" s="20"/>
      <c r="WJR686" s="20"/>
      <c r="WJS686" s="20"/>
      <c r="WJT686" s="19"/>
      <c r="WJU686" s="108"/>
      <c r="WJV686" s="20"/>
      <c r="WJW686" s="20"/>
      <c r="WJX686" s="20"/>
      <c r="WJY686" s="20"/>
      <c r="WJZ686" s="20"/>
      <c r="WKA686" s="19"/>
      <c r="WKB686" s="108"/>
      <c r="WKC686" s="20"/>
      <c r="WKD686" s="20"/>
      <c r="WKE686" s="20"/>
      <c r="WKF686" s="20"/>
      <c r="WKG686" s="20"/>
      <c r="WKH686" s="19"/>
      <c r="WKI686" s="108"/>
      <c r="WKJ686" s="20"/>
      <c r="WKK686" s="20"/>
      <c r="WKL686" s="20"/>
      <c r="WKM686" s="20"/>
      <c r="WKN686" s="20"/>
      <c r="WKO686" s="19"/>
      <c r="WKP686" s="108"/>
      <c r="WKQ686" s="20"/>
      <c r="WKR686" s="20"/>
      <c r="WKS686" s="20"/>
      <c r="WKT686" s="20"/>
      <c r="WKU686" s="20"/>
      <c r="WKV686" s="19"/>
      <c r="WKW686" s="108"/>
      <c r="WKX686" s="20"/>
      <c r="WKY686" s="20"/>
      <c r="WKZ686" s="20"/>
      <c r="WLA686" s="20"/>
      <c r="WLB686" s="20"/>
      <c r="WLC686" s="19"/>
      <c r="WLD686" s="108"/>
      <c r="WLE686" s="20"/>
      <c r="WLF686" s="20"/>
      <c r="WLG686" s="20"/>
      <c r="WLH686" s="20"/>
      <c r="WLI686" s="20"/>
      <c r="WLJ686" s="19"/>
      <c r="WLK686" s="108"/>
      <c r="WLL686" s="20"/>
      <c r="WLM686" s="20"/>
      <c r="WLN686" s="20"/>
      <c r="WLO686" s="20"/>
      <c r="WLP686" s="20"/>
      <c r="WLQ686" s="19"/>
      <c r="WLR686" s="108"/>
      <c r="WLS686" s="20"/>
      <c r="WLT686" s="20"/>
      <c r="WLU686" s="20"/>
      <c r="WLV686" s="20"/>
      <c r="WLW686" s="20"/>
      <c r="WLX686" s="19"/>
      <c r="WLY686" s="108"/>
      <c r="WLZ686" s="20"/>
      <c r="WMA686" s="20"/>
      <c r="WMB686" s="20"/>
      <c r="WMC686" s="20"/>
      <c r="WMD686" s="20"/>
      <c r="WME686" s="19"/>
      <c r="WMF686" s="108"/>
      <c r="WMG686" s="20"/>
      <c r="WMH686" s="20"/>
      <c r="WMI686" s="20"/>
      <c r="WMJ686" s="20"/>
      <c r="WMK686" s="20"/>
      <c r="WML686" s="19"/>
      <c r="WMM686" s="108"/>
      <c r="WMN686" s="20"/>
      <c r="WMO686" s="20"/>
      <c r="WMP686" s="20"/>
      <c r="WMQ686" s="20"/>
      <c r="WMR686" s="20"/>
      <c r="WMS686" s="19"/>
      <c r="WMT686" s="108"/>
      <c r="WMU686" s="20"/>
      <c r="WMV686" s="20"/>
      <c r="WMW686" s="20"/>
      <c r="WMX686" s="20"/>
      <c r="WMY686" s="20"/>
      <c r="WMZ686" s="19"/>
      <c r="WNA686" s="108"/>
      <c r="WNB686" s="20"/>
      <c r="WNC686" s="20"/>
      <c r="WND686" s="20"/>
      <c r="WNE686" s="20"/>
      <c r="WNF686" s="20"/>
      <c r="WNG686" s="19"/>
      <c r="WNH686" s="108"/>
      <c r="WNI686" s="20"/>
      <c r="WNJ686" s="20"/>
      <c r="WNK686" s="20"/>
      <c r="WNL686" s="20"/>
      <c r="WNM686" s="20"/>
      <c r="WNN686" s="19"/>
      <c r="WNO686" s="108"/>
      <c r="WNP686" s="20"/>
      <c r="WNQ686" s="20"/>
      <c r="WNR686" s="20"/>
      <c r="WNS686" s="20"/>
      <c r="WNT686" s="20"/>
      <c r="WNU686" s="19"/>
      <c r="WNV686" s="108"/>
      <c r="WNW686" s="20"/>
      <c r="WNX686" s="20"/>
      <c r="WNY686" s="20"/>
      <c r="WNZ686" s="20"/>
      <c r="WOA686" s="20"/>
      <c r="WOB686" s="19"/>
      <c r="WOC686" s="108"/>
      <c r="WOD686" s="20"/>
      <c r="WOE686" s="20"/>
      <c r="WOF686" s="20"/>
      <c r="WOG686" s="20"/>
      <c r="WOH686" s="20"/>
      <c r="WOI686" s="19"/>
      <c r="WOJ686" s="108"/>
      <c r="WOK686" s="20"/>
      <c r="WOL686" s="20"/>
      <c r="WOM686" s="20"/>
      <c r="WON686" s="20"/>
      <c r="WOO686" s="20"/>
      <c r="WOP686" s="19"/>
      <c r="WOQ686" s="108"/>
      <c r="WOR686" s="20"/>
      <c r="WOS686" s="20"/>
      <c r="WOT686" s="20"/>
      <c r="WOU686" s="20"/>
      <c r="WOV686" s="20"/>
      <c r="WOW686" s="19"/>
      <c r="WOX686" s="108"/>
      <c r="WOY686" s="20"/>
      <c r="WOZ686" s="20"/>
      <c r="WPA686" s="20"/>
      <c r="WPB686" s="20"/>
      <c r="WPC686" s="20"/>
      <c r="WPD686" s="19"/>
      <c r="WPE686" s="108"/>
      <c r="WPF686" s="20"/>
      <c r="WPG686" s="20"/>
      <c r="WPH686" s="20"/>
      <c r="WPI686" s="20"/>
      <c r="WPJ686" s="20"/>
      <c r="WPK686" s="19"/>
      <c r="WPL686" s="108"/>
      <c r="WPM686" s="20"/>
      <c r="WPN686" s="20"/>
      <c r="WPO686" s="20"/>
      <c r="WPP686" s="20"/>
      <c r="WPQ686" s="20"/>
      <c r="WPR686" s="19"/>
      <c r="WPS686" s="108"/>
      <c r="WPT686" s="20"/>
      <c r="WPU686" s="20"/>
      <c r="WPV686" s="20"/>
      <c r="WPW686" s="20"/>
      <c r="WPX686" s="20"/>
      <c r="WPY686" s="19"/>
      <c r="WPZ686" s="108"/>
      <c r="WQA686" s="20"/>
      <c r="WQB686" s="20"/>
      <c r="WQC686" s="20"/>
      <c r="WQD686" s="20"/>
      <c r="WQE686" s="20"/>
      <c r="WQF686" s="19"/>
      <c r="WQG686" s="108"/>
      <c r="WQH686" s="20"/>
      <c r="WQI686" s="20"/>
      <c r="WQJ686" s="20"/>
      <c r="WQK686" s="20"/>
      <c r="WQL686" s="20"/>
      <c r="WQM686" s="19"/>
      <c r="WQN686" s="108"/>
      <c r="WQO686" s="20"/>
      <c r="WQP686" s="20"/>
      <c r="WQQ686" s="20"/>
      <c r="WQR686" s="20"/>
      <c r="WQS686" s="20"/>
      <c r="WQT686" s="19"/>
      <c r="WQU686" s="108"/>
      <c r="WQV686" s="20"/>
      <c r="WQW686" s="20"/>
      <c r="WQX686" s="20"/>
      <c r="WQY686" s="20"/>
      <c r="WQZ686" s="20"/>
      <c r="WRA686" s="19"/>
      <c r="WRB686" s="108"/>
      <c r="WRC686" s="20"/>
      <c r="WRD686" s="20"/>
      <c r="WRE686" s="20"/>
      <c r="WRF686" s="20"/>
      <c r="WRG686" s="20"/>
      <c r="WRH686" s="19"/>
      <c r="WRI686" s="108"/>
      <c r="WRJ686" s="20"/>
      <c r="WRK686" s="20"/>
      <c r="WRL686" s="20"/>
      <c r="WRM686" s="20"/>
      <c r="WRN686" s="20"/>
      <c r="WRO686" s="19"/>
      <c r="WRP686" s="108"/>
      <c r="WRQ686" s="20"/>
      <c r="WRR686" s="20"/>
      <c r="WRS686" s="20"/>
      <c r="WRT686" s="20"/>
      <c r="WRU686" s="20"/>
      <c r="WRV686" s="19"/>
      <c r="WRW686" s="108"/>
      <c r="WRX686" s="20"/>
      <c r="WRY686" s="20"/>
      <c r="WRZ686" s="20"/>
      <c r="WSA686" s="20"/>
      <c r="WSB686" s="20"/>
      <c r="WSC686" s="19"/>
      <c r="WSD686" s="108"/>
      <c r="WSE686" s="20"/>
      <c r="WSF686" s="20"/>
      <c r="WSG686" s="20"/>
      <c r="WSH686" s="20"/>
      <c r="WSI686" s="20"/>
      <c r="WSJ686" s="19"/>
      <c r="WSK686" s="108"/>
      <c r="WSL686" s="20"/>
      <c r="WSM686" s="20"/>
      <c r="WSN686" s="20"/>
      <c r="WSO686" s="20"/>
      <c r="WSP686" s="20"/>
      <c r="WSQ686" s="19"/>
      <c r="WSR686" s="108"/>
      <c r="WSS686" s="20"/>
      <c r="WST686" s="20"/>
      <c r="WSU686" s="20"/>
      <c r="WSV686" s="20"/>
      <c r="WSW686" s="20"/>
      <c r="WSX686" s="19"/>
      <c r="WSY686" s="108"/>
      <c r="WSZ686" s="20"/>
      <c r="WTA686" s="20"/>
      <c r="WTB686" s="20"/>
      <c r="WTC686" s="20"/>
      <c r="WTD686" s="20"/>
      <c r="WTE686" s="19"/>
      <c r="WTF686" s="108"/>
      <c r="WTG686" s="20"/>
      <c r="WTH686" s="20"/>
      <c r="WTI686" s="20"/>
      <c r="WTJ686" s="20"/>
      <c r="WTK686" s="20"/>
      <c r="WTL686" s="19"/>
      <c r="WTM686" s="108"/>
      <c r="WTN686" s="20"/>
      <c r="WTO686" s="20"/>
      <c r="WTP686" s="20"/>
      <c r="WTQ686" s="20"/>
      <c r="WTR686" s="20"/>
      <c r="WTS686" s="19"/>
      <c r="WTT686" s="108"/>
      <c r="WTU686" s="20"/>
      <c r="WTV686" s="20"/>
      <c r="WTW686" s="20"/>
      <c r="WTX686" s="20"/>
      <c r="WTY686" s="20"/>
      <c r="WTZ686" s="19"/>
      <c r="WUA686" s="108"/>
      <c r="WUB686" s="20"/>
      <c r="WUC686" s="20"/>
      <c r="WUD686" s="20"/>
      <c r="WUE686" s="20"/>
      <c r="WUF686" s="20"/>
      <c r="WUG686" s="19"/>
      <c r="WUH686" s="108"/>
      <c r="WUI686" s="20"/>
      <c r="WUJ686" s="20"/>
      <c r="WUK686" s="20"/>
      <c r="WUL686" s="20"/>
      <c r="WUM686" s="20"/>
      <c r="WUN686" s="19"/>
      <c r="WUO686" s="108"/>
      <c r="WUP686" s="20"/>
      <c r="WUQ686" s="20"/>
      <c r="WUR686" s="20"/>
      <c r="WUS686" s="20"/>
      <c r="WUT686" s="20"/>
      <c r="WUU686" s="19"/>
      <c r="WUV686" s="108"/>
      <c r="WUW686" s="20"/>
      <c r="WUX686" s="20"/>
      <c r="WUY686" s="20"/>
      <c r="WUZ686" s="20"/>
      <c r="WVA686" s="20"/>
      <c r="WVB686" s="19"/>
      <c r="WVC686" s="108"/>
      <c r="WVD686" s="20"/>
      <c r="WVE686" s="20"/>
      <c r="WVF686" s="20"/>
      <c r="WVG686" s="20"/>
      <c r="WVH686" s="20"/>
      <c r="WVI686" s="19"/>
      <c r="WVJ686" s="108"/>
      <c r="WVK686" s="20"/>
      <c r="WVL686" s="20"/>
      <c r="WVM686" s="20"/>
      <c r="WVN686" s="20"/>
      <c r="WVO686" s="20"/>
      <c r="WVP686" s="19"/>
      <c r="WVQ686" s="108"/>
      <c r="WVR686" s="20"/>
      <c r="WVS686" s="20"/>
      <c r="WVT686" s="20"/>
      <c r="WVU686" s="20"/>
      <c r="WVV686" s="20"/>
      <c r="WVW686" s="19"/>
      <c r="WVX686" s="108"/>
      <c r="WVY686" s="20"/>
      <c r="WVZ686" s="20"/>
      <c r="WWA686" s="20"/>
      <c r="WWB686" s="20"/>
      <c r="WWC686" s="20"/>
      <c r="WWD686" s="19"/>
      <c r="WWE686" s="108"/>
      <c r="WWF686" s="20"/>
      <c r="WWG686" s="20"/>
      <c r="WWH686" s="20"/>
      <c r="WWI686" s="20"/>
      <c r="WWJ686" s="20"/>
      <c r="WWK686" s="19"/>
      <c r="WWL686" s="108"/>
      <c r="WWM686" s="20"/>
      <c r="WWN686" s="20"/>
      <c r="WWO686" s="20"/>
      <c r="WWP686" s="20"/>
      <c r="WWQ686" s="20"/>
      <c r="WWR686" s="19"/>
      <c r="WWS686" s="108"/>
      <c r="WWT686" s="20"/>
      <c r="WWU686" s="20"/>
      <c r="WWV686" s="20"/>
      <c r="WWW686" s="20"/>
      <c r="WWX686" s="20"/>
      <c r="WWY686" s="19"/>
      <c r="WWZ686" s="108"/>
      <c r="WXA686" s="20"/>
      <c r="WXB686" s="20"/>
      <c r="WXC686" s="20"/>
      <c r="WXD686" s="20"/>
      <c r="WXE686" s="20"/>
      <c r="WXF686" s="19"/>
      <c r="WXG686" s="108"/>
      <c r="WXH686" s="20"/>
      <c r="WXI686" s="20"/>
      <c r="WXJ686" s="20"/>
      <c r="WXK686" s="20"/>
      <c r="WXL686" s="20"/>
      <c r="WXM686" s="19"/>
      <c r="WXN686" s="108"/>
      <c r="WXO686" s="20"/>
      <c r="WXP686" s="20"/>
      <c r="WXQ686" s="20"/>
      <c r="WXR686" s="20"/>
      <c r="WXS686" s="20"/>
      <c r="WXT686" s="19"/>
      <c r="WXU686" s="108"/>
      <c r="WXV686" s="20"/>
      <c r="WXW686" s="20"/>
      <c r="WXX686" s="20"/>
      <c r="WXY686" s="20"/>
      <c r="WXZ686" s="20"/>
      <c r="WYA686" s="19"/>
      <c r="WYB686" s="108"/>
      <c r="WYC686" s="20"/>
      <c r="WYD686" s="20"/>
      <c r="WYE686" s="20"/>
      <c r="WYF686" s="20"/>
      <c r="WYG686" s="20"/>
      <c r="WYH686" s="19"/>
      <c r="WYI686" s="108"/>
      <c r="WYJ686" s="20"/>
      <c r="WYK686" s="20"/>
      <c r="WYL686" s="20"/>
      <c r="WYM686" s="20"/>
      <c r="WYN686" s="20"/>
      <c r="WYO686" s="19"/>
      <c r="WYP686" s="108"/>
      <c r="WYQ686" s="20"/>
      <c r="WYR686" s="20"/>
      <c r="WYS686" s="20"/>
      <c r="WYT686" s="20"/>
      <c r="WYU686" s="20"/>
      <c r="WYV686" s="19"/>
      <c r="WYW686" s="108"/>
      <c r="WYX686" s="20"/>
      <c r="WYY686" s="20"/>
      <c r="WYZ686" s="20"/>
      <c r="WZA686" s="20"/>
      <c r="WZB686" s="20"/>
      <c r="WZC686" s="19"/>
      <c r="WZD686" s="108"/>
      <c r="WZE686" s="20"/>
      <c r="WZF686" s="20"/>
      <c r="WZG686" s="20"/>
      <c r="WZH686" s="20"/>
      <c r="WZI686" s="20"/>
      <c r="WZJ686" s="19"/>
      <c r="WZK686" s="108"/>
      <c r="WZL686" s="20"/>
      <c r="WZM686" s="20"/>
      <c r="WZN686" s="20"/>
      <c r="WZO686" s="20"/>
      <c r="WZP686" s="20"/>
      <c r="WZQ686" s="19"/>
      <c r="WZR686" s="108"/>
      <c r="WZS686" s="20"/>
      <c r="WZT686" s="20"/>
      <c r="WZU686" s="20"/>
      <c r="WZV686" s="20"/>
      <c r="WZW686" s="20"/>
      <c r="WZX686" s="19"/>
      <c r="WZY686" s="108"/>
      <c r="WZZ686" s="20"/>
      <c r="XAA686" s="20"/>
      <c r="XAB686" s="20"/>
      <c r="XAC686" s="20"/>
      <c r="XAD686" s="20"/>
      <c r="XAE686" s="19"/>
      <c r="XAF686" s="108"/>
      <c r="XAG686" s="20"/>
      <c r="XAH686" s="20"/>
      <c r="XAI686" s="20"/>
      <c r="XAJ686" s="20"/>
      <c r="XAK686" s="20"/>
      <c r="XAL686" s="19"/>
      <c r="XAM686" s="108"/>
      <c r="XAN686" s="20"/>
      <c r="XAO686" s="20"/>
      <c r="XAP686" s="20"/>
      <c r="XAQ686" s="20"/>
      <c r="XAR686" s="20"/>
      <c r="XAS686" s="19"/>
      <c r="XAT686" s="108"/>
      <c r="XAU686" s="20"/>
      <c r="XAV686" s="20"/>
      <c r="XAW686" s="20"/>
      <c r="XAX686" s="20"/>
      <c r="XAY686" s="20"/>
      <c r="XAZ686" s="19"/>
      <c r="XBA686" s="108"/>
      <c r="XBB686" s="20"/>
      <c r="XBC686" s="20"/>
      <c r="XBD686" s="20"/>
      <c r="XBE686" s="20"/>
      <c r="XBF686" s="20"/>
      <c r="XBG686" s="19"/>
      <c r="XBH686" s="108"/>
      <c r="XBI686" s="20"/>
      <c r="XBJ686" s="20"/>
      <c r="XBK686" s="20"/>
      <c r="XBL686" s="20"/>
      <c r="XBM686" s="20"/>
      <c r="XBN686" s="19"/>
      <c r="XBO686" s="108"/>
      <c r="XBP686" s="20"/>
      <c r="XBQ686" s="20"/>
      <c r="XBR686" s="20"/>
      <c r="XBS686" s="20"/>
      <c r="XBT686" s="20"/>
      <c r="XBU686" s="19"/>
      <c r="XBV686" s="108"/>
      <c r="XBW686" s="20"/>
      <c r="XBX686" s="20"/>
      <c r="XBY686" s="20"/>
      <c r="XBZ686" s="20"/>
      <c r="XCA686" s="20"/>
      <c r="XCB686" s="19"/>
      <c r="XCC686" s="108"/>
      <c r="XCD686" s="20"/>
      <c r="XCE686" s="20"/>
      <c r="XCF686" s="20"/>
      <c r="XCG686" s="20"/>
      <c r="XCH686" s="20"/>
      <c r="XCI686" s="19"/>
      <c r="XCJ686" s="108"/>
      <c r="XCK686" s="20"/>
      <c r="XCL686" s="20"/>
      <c r="XCM686" s="20"/>
      <c r="XCN686" s="20"/>
      <c r="XCO686" s="20"/>
      <c r="XCP686" s="19"/>
      <c r="XCQ686" s="108"/>
      <c r="XCR686" s="20"/>
      <c r="XCS686" s="20"/>
      <c r="XCT686" s="20"/>
      <c r="XCU686" s="20"/>
      <c r="XCV686" s="20"/>
      <c r="XCW686" s="19"/>
      <c r="XCX686" s="108"/>
      <c r="XCY686" s="20"/>
      <c r="XCZ686" s="20"/>
      <c r="XDA686" s="20"/>
      <c r="XDB686" s="20"/>
      <c r="XDC686" s="20"/>
      <c r="XDD686" s="19"/>
      <c r="XDE686" s="108"/>
      <c r="XDF686" s="20"/>
      <c r="XDG686" s="20"/>
      <c r="XDH686" s="20"/>
      <c r="XDI686" s="20"/>
      <c r="XDJ686" s="20"/>
      <c r="XDK686" s="19"/>
      <c r="XDL686" s="108"/>
      <c r="XDM686" s="20"/>
      <c r="XDN686" s="20"/>
      <c r="XDO686" s="20"/>
      <c r="XDP686" s="20"/>
      <c r="XDQ686" s="20"/>
      <c r="XDR686" s="19"/>
      <c r="XDS686" s="108"/>
      <c r="XDT686" s="20"/>
      <c r="XDU686" s="20"/>
      <c r="XDV686" s="20"/>
      <c r="XDW686" s="20"/>
      <c r="XDX686" s="20"/>
      <c r="XDY686" s="19"/>
      <c r="XDZ686" s="108"/>
      <c r="XEA686" s="20"/>
      <c r="XEB686" s="20"/>
      <c r="XEC686" s="20"/>
      <c r="XED686" s="20"/>
      <c r="XEE686" s="20"/>
      <c r="XEF686" s="19"/>
      <c r="XEG686" s="108"/>
      <c r="XEH686" s="20"/>
      <c r="XEI686" s="20"/>
      <c r="XEJ686" s="20"/>
      <c r="XEK686" s="20"/>
      <c r="XEL686" s="20"/>
      <c r="XEM686" s="19"/>
      <c r="XEN686" s="108"/>
      <c r="XEO686" s="20"/>
      <c r="XEP686" s="20"/>
      <c r="XEQ686" s="20"/>
      <c r="XER686" s="20"/>
      <c r="XES686" s="20"/>
      <c r="XET686" s="19"/>
      <c r="XEU686" s="108"/>
      <c r="XEV686" s="20"/>
      <c r="XEW686" s="20"/>
      <c r="XEX686" s="20"/>
      <c r="XEY686" s="20"/>
      <c r="XEZ686" s="20"/>
      <c r="XFA686" s="19"/>
      <c r="XFB686" s="108"/>
      <c r="XFC686" s="20"/>
      <c r="XFD686" s="20"/>
    </row>
    <row r="687" spans="1:16384" s="13" customFormat="1">
      <c r="A687" s="16" t="s">
        <v>30</v>
      </c>
      <c r="B687" s="21" t="s">
        <v>689</v>
      </c>
      <c r="C687" s="16" t="s">
        <v>210</v>
      </c>
      <c r="D687" s="16">
        <v>4</v>
      </c>
      <c r="E687" s="16">
        <v>4</v>
      </c>
      <c r="F687" s="16">
        <v>4</v>
      </c>
      <c r="G687" s="16">
        <v>4</v>
      </c>
      <c r="H687" s="17">
        <f>SUM(Tabla14[[#This Row],[PRIMER TRIMESTRE]:[CUARTO TRIMESTRE]])</f>
        <v>16</v>
      </c>
      <c r="I687" s="24">
        <v>780</v>
      </c>
      <c r="J687" s="76">
        <f>Tabla14[[#This Row],[CANTIDAD TOTAL]]*Tabla14[[#This Row],[PRECIO UNITARIO ESTIMADO]]</f>
        <v>12480</v>
      </c>
      <c r="K687" s="15"/>
      <c r="N687" s="15"/>
      <c r="O687" s="4"/>
    </row>
    <row r="688" spans="1:16384">
      <c r="A688" s="16" t="s">
        <v>30</v>
      </c>
      <c r="B688" s="21" t="s">
        <v>690</v>
      </c>
      <c r="C688" s="16" t="s">
        <v>210</v>
      </c>
      <c r="D688" s="16">
        <v>4</v>
      </c>
      <c r="E688" s="16">
        <v>4</v>
      </c>
      <c r="F688" s="16">
        <v>4</v>
      </c>
      <c r="G688" s="16">
        <v>4</v>
      </c>
      <c r="H688" s="17">
        <f>SUM(Tabla14[[#This Row],[PRIMER TRIMESTRE]:[CUARTO TRIMESTRE]])</f>
        <v>16</v>
      </c>
      <c r="I688" s="24">
        <v>780</v>
      </c>
      <c r="J688" s="76">
        <f>Tabla14[[#This Row],[CANTIDAD TOTAL]]*Tabla14[[#This Row],[PRECIO UNITARIO ESTIMADO]]</f>
        <v>12480</v>
      </c>
      <c r="K688" s="18"/>
      <c r="L688" s="16"/>
      <c r="M688" s="16"/>
      <c r="N688" s="18"/>
      <c r="O688" s="5"/>
    </row>
    <row r="689" spans="1:15" s="13" customFormat="1">
      <c r="A689" s="16" t="s">
        <v>30</v>
      </c>
      <c r="B689" s="21" t="s">
        <v>691</v>
      </c>
      <c r="C689" s="16" t="s">
        <v>210</v>
      </c>
      <c r="D689" s="16">
        <v>4</v>
      </c>
      <c r="E689" s="16">
        <v>4</v>
      </c>
      <c r="F689" s="16">
        <v>4</v>
      </c>
      <c r="G689" s="16">
        <v>4</v>
      </c>
      <c r="H689" s="17">
        <f>SUM(Tabla14[[#This Row],[PRIMER TRIMESTRE]:[CUARTO TRIMESTRE]])</f>
        <v>16</v>
      </c>
      <c r="I689" s="24">
        <v>780</v>
      </c>
      <c r="J689" s="65">
        <f>Tabla14[[#This Row],[CANTIDAD TOTAL]]*Tabla14[[#This Row],[PRECIO UNITARIO ESTIMADO]]</f>
        <v>12480</v>
      </c>
      <c r="K689" s="15"/>
      <c r="N689" s="15"/>
      <c r="O689" s="4"/>
    </row>
    <row r="690" spans="1:15">
      <c r="A690" s="16" t="s">
        <v>30</v>
      </c>
      <c r="B690" s="21" t="s">
        <v>692</v>
      </c>
      <c r="C690" s="16" t="s">
        <v>210</v>
      </c>
      <c r="D690" s="16">
        <v>4</v>
      </c>
      <c r="E690" s="16">
        <v>4</v>
      </c>
      <c r="F690" s="16">
        <v>4</v>
      </c>
      <c r="G690" s="16">
        <v>4</v>
      </c>
      <c r="H690" s="17">
        <f>SUM(Tabla14[[#This Row],[PRIMER TRIMESTRE]:[CUARTO TRIMESTRE]])</f>
        <v>16</v>
      </c>
      <c r="I690" s="24">
        <v>780</v>
      </c>
      <c r="J690" s="76">
        <f>Tabla14[[#This Row],[CANTIDAD TOTAL]]*Tabla14[[#This Row],[PRECIO UNITARIO ESTIMADO]]</f>
        <v>12480</v>
      </c>
      <c r="K690" s="18"/>
      <c r="L690" s="16"/>
      <c r="M690" s="16"/>
      <c r="N690" s="18"/>
      <c r="O690" s="5"/>
    </row>
    <row r="691" spans="1:15" s="13" customFormat="1">
      <c r="A691" s="16" t="s">
        <v>30</v>
      </c>
      <c r="B691" s="21" t="s">
        <v>693</v>
      </c>
      <c r="C691" s="16" t="s">
        <v>210</v>
      </c>
      <c r="D691" s="16">
        <v>4</v>
      </c>
      <c r="E691" s="16">
        <v>4</v>
      </c>
      <c r="F691" s="16">
        <v>4</v>
      </c>
      <c r="G691" s="16">
        <v>4</v>
      </c>
      <c r="H691" s="17">
        <f>SUM(Tabla14[[#This Row],[PRIMER TRIMESTRE]:[CUARTO TRIMESTRE]])</f>
        <v>16</v>
      </c>
      <c r="I691" s="24">
        <v>780</v>
      </c>
      <c r="J691" s="65">
        <f>Tabla14[[#This Row],[CANTIDAD TOTAL]]*Tabla14[[#This Row],[PRECIO UNITARIO ESTIMADO]]</f>
        <v>12480</v>
      </c>
      <c r="K691" s="15"/>
      <c r="N691" s="15"/>
      <c r="O691" s="4"/>
    </row>
    <row r="692" spans="1:15">
      <c r="A692" s="16" t="s">
        <v>30</v>
      </c>
      <c r="B692" s="21" t="s">
        <v>694</v>
      </c>
      <c r="C692" s="16" t="s">
        <v>210</v>
      </c>
      <c r="D692" s="16">
        <v>4</v>
      </c>
      <c r="E692" s="16">
        <v>4</v>
      </c>
      <c r="F692" s="16">
        <v>4</v>
      </c>
      <c r="G692" s="16">
        <v>4</v>
      </c>
      <c r="H692" s="17">
        <f>SUM(Tabla14[[#This Row],[PRIMER TRIMESTRE]:[CUARTO TRIMESTRE]])</f>
        <v>16</v>
      </c>
      <c r="I692" s="24">
        <v>780</v>
      </c>
      <c r="J692" s="65">
        <f>Tabla14[[#This Row],[CANTIDAD TOTAL]]*Tabla14[[#This Row],[PRECIO UNITARIO ESTIMADO]]</f>
        <v>12480</v>
      </c>
      <c r="K692" s="18"/>
      <c r="L692" s="16"/>
      <c r="M692" s="16"/>
      <c r="N692" s="18"/>
      <c r="O692" s="5"/>
    </row>
    <row r="693" spans="1:15" s="13" customFormat="1">
      <c r="A693" s="16" t="s">
        <v>30</v>
      </c>
      <c r="B693" s="21" t="s">
        <v>686</v>
      </c>
      <c r="C693" s="16" t="s">
        <v>210</v>
      </c>
      <c r="D693" s="16">
        <v>4</v>
      </c>
      <c r="E693" s="16">
        <v>4</v>
      </c>
      <c r="F693" s="16">
        <v>4</v>
      </c>
      <c r="G693" s="16">
        <v>4</v>
      </c>
      <c r="H693" s="17">
        <f>SUM(Tabla14[[#This Row],[PRIMER TRIMESTRE]:[CUARTO TRIMESTRE]])</f>
        <v>16</v>
      </c>
      <c r="I693" s="24">
        <v>780</v>
      </c>
      <c r="J693" s="65">
        <f>Tabla14[[#This Row],[CANTIDAD TOTAL]]*Tabla14[[#This Row],[PRECIO UNITARIO ESTIMADO]]</f>
        <v>12480</v>
      </c>
      <c r="K693" s="15"/>
      <c r="N693" s="15"/>
      <c r="O693" s="4"/>
    </row>
    <row r="694" spans="1:15">
      <c r="A694" s="16" t="s">
        <v>30</v>
      </c>
      <c r="B694" s="21" t="s">
        <v>687</v>
      </c>
      <c r="C694" s="16" t="s">
        <v>210</v>
      </c>
      <c r="D694" s="16">
        <v>4</v>
      </c>
      <c r="E694" s="16">
        <v>4</v>
      </c>
      <c r="F694" s="16">
        <v>4</v>
      </c>
      <c r="G694" s="16">
        <v>4</v>
      </c>
      <c r="H694" s="17">
        <f>SUM(Tabla14[[#This Row],[PRIMER TRIMESTRE]:[CUARTO TRIMESTRE]])</f>
        <v>16</v>
      </c>
      <c r="I694" s="24">
        <v>780</v>
      </c>
      <c r="J694" s="76">
        <f>Tabla14[[#This Row],[CANTIDAD TOTAL]]*Tabla14[[#This Row],[PRECIO UNITARIO ESTIMADO]]</f>
        <v>12480</v>
      </c>
      <c r="K694" s="18"/>
      <c r="L694" s="16"/>
      <c r="M694" s="16"/>
      <c r="N694" s="18"/>
      <c r="O694" s="5"/>
    </row>
    <row r="695" spans="1:15" s="13" customFormat="1">
      <c r="A695" s="1" t="s">
        <v>43</v>
      </c>
      <c r="B695" s="16" t="s">
        <v>984</v>
      </c>
      <c r="C695" s="16" t="s">
        <v>970</v>
      </c>
      <c r="D695" s="16">
        <v>240</v>
      </c>
      <c r="E695" s="16">
        <v>240</v>
      </c>
      <c r="F695" s="16">
        <v>240</v>
      </c>
      <c r="G695" s="16">
        <v>240</v>
      </c>
      <c r="H695" s="16">
        <f>SUM(Tabla14[[#This Row],[PRIMER TRIMESTRE]:[CUARTO TRIMESTRE]])</f>
        <v>960</v>
      </c>
      <c r="I695" s="24">
        <v>55</v>
      </c>
      <c r="J695" s="65">
        <f>Tabla14[[#This Row],[CANTIDAD TOTAL]]*Tabla14[[#This Row],[PRECIO UNITARIO ESTIMADO]]</f>
        <v>52800</v>
      </c>
      <c r="K695" s="35"/>
      <c r="L695" s="30"/>
      <c r="M695" s="30"/>
      <c r="N695" s="30"/>
      <c r="O695" s="30"/>
    </row>
    <row r="696" spans="1:15">
      <c r="A696" s="22" t="s">
        <v>42</v>
      </c>
      <c r="B696" s="22" t="s">
        <v>309</v>
      </c>
      <c r="C696" s="22" t="s">
        <v>385</v>
      </c>
      <c r="D696" s="22">
        <v>10</v>
      </c>
      <c r="E696" s="22">
        <v>10</v>
      </c>
      <c r="F696" s="22">
        <v>10</v>
      </c>
      <c r="G696" s="22">
        <v>10</v>
      </c>
      <c r="H696" s="22">
        <f>SUM(Tabla14[[#This Row],[PRIMER TRIMESTRE]:[CUARTO TRIMESTRE]])</f>
        <v>40</v>
      </c>
      <c r="I696" s="24">
        <v>194</v>
      </c>
      <c r="J696" s="74">
        <f>Tabla14[[#This Row],[CANTIDAD TOTAL]]*Tabla14[[#This Row],[PRECIO UNITARIO ESTIMADO]]</f>
        <v>7760</v>
      </c>
      <c r="K696" s="22"/>
      <c r="L696" s="22"/>
      <c r="M696" s="22"/>
      <c r="N696" s="22"/>
      <c r="O696" s="22"/>
    </row>
    <row r="697" spans="1:15" s="13" customFormat="1">
      <c r="A697" s="1" t="s">
        <v>28</v>
      </c>
      <c r="B697" s="94" t="s">
        <v>1057</v>
      </c>
      <c r="C697" s="94" t="s">
        <v>623</v>
      </c>
      <c r="D697" s="3">
        <v>5</v>
      </c>
      <c r="E697" s="3">
        <v>5</v>
      </c>
      <c r="F697" s="3">
        <v>5</v>
      </c>
      <c r="G697" s="3">
        <v>5</v>
      </c>
      <c r="H697" s="16">
        <f>SUM(Tabla14[[#This Row],[PRIMER TRIMESTRE]:[CUARTO TRIMESTRE]])</f>
        <v>20</v>
      </c>
      <c r="I697" s="24">
        <v>15080</v>
      </c>
      <c r="J697" s="70">
        <f>Tabla14[[#This Row],[CANTIDAD TOTAL]]*Tabla14[[#This Row],[PRECIO UNITARIO ESTIMADO]]</f>
        <v>301600</v>
      </c>
      <c r="K697" s="35"/>
      <c r="L697" s="30"/>
      <c r="M697" s="30"/>
      <c r="N697" s="30"/>
      <c r="O697" s="30"/>
    </row>
    <row r="698" spans="1:15">
      <c r="A698" s="1" t="s">
        <v>28</v>
      </c>
      <c r="B698" s="94" t="s">
        <v>1057</v>
      </c>
      <c r="C698" s="94" t="s">
        <v>623</v>
      </c>
      <c r="D698" s="120">
        <v>3</v>
      </c>
      <c r="E698" s="120">
        <v>3</v>
      </c>
      <c r="F698" s="120">
        <v>3</v>
      </c>
      <c r="G698" s="120">
        <v>3</v>
      </c>
      <c r="H698" s="16">
        <f>SUM(Tabla14[[#This Row],[PRIMER TRIMESTRE]:[CUARTO TRIMESTRE]])</f>
        <v>12</v>
      </c>
      <c r="I698" s="24">
        <v>15080</v>
      </c>
      <c r="J698" s="75">
        <f>Tabla14[[#This Row],[CANTIDAD TOTAL]]*Tabla14[[#This Row],[PRECIO UNITARIO ESTIMADO]]</f>
        <v>180960</v>
      </c>
      <c r="K698" s="2"/>
      <c r="L698" s="1"/>
      <c r="M698" s="1"/>
      <c r="N698" s="1"/>
      <c r="O698" s="1"/>
    </row>
    <row r="699" spans="1:15" s="13" customFormat="1">
      <c r="A699" s="16" t="s">
        <v>30</v>
      </c>
      <c r="B699" s="21" t="s">
        <v>164</v>
      </c>
      <c r="C699" s="16" t="s">
        <v>219</v>
      </c>
      <c r="D699" s="16">
        <v>6</v>
      </c>
      <c r="E699" s="16">
        <v>6</v>
      </c>
      <c r="F699" s="16">
        <v>6</v>
      </c>
      <c r="G699" s="16">
        <v>6</v>
      </c>
      <c r="H699" s="17">
        <v>24</v>
      </c>
      <c r="I699" s="24">
        <v>250</v>
      </c>
      <c r="J699" s="65">
        <f>Tabla14[[#This Row],[CANTIDAD TOTAL]]*Tabla14[[#This Row],[PRECIO UNITARIO ESTIMADO]]</f>
        <v>6000</v>
      </c>
      <c r="K699" s="15"/>
      <c r="N699" s="15"/>
      <c r="O699" s="4"/>
    </row>
    <row r="700" spans="1:15">
      <c r="A700" s="1" t="s">
        <v>29</v>
      </c>
      <c r="B700" s="16" t="s">
        <v>517</v>
      </c>
      <c r="C700" s="16" t="s">
        <v>622</v>
      </c>
      <c r="D700" s="16">
        <v>30</v>
      </c>
      <c r="E700" s="16">
        <v>30</v>
      </c>
      <c r="F700" s="16">
        <v>30</v>
      </c>
      <c r="G700" s="16">
        <v>30</v>
      </c>
      <c r="H700" s="16">
        <f>SUM(Tabla14[[#This Row],[PRIMER TRIMESTRE]:[CUARTO TRIMESTRE]])</f>
        <v>120</v>
      </c>
      <c r="I700" s="24">
        <v>68</v>
      </c>
      <c r="J700" s="76">
        <f>Tabla14[[#This Row],[CANTIDAD TOTAL]]*Tabla14[[#This Row],[PRECIO UNITARIO ESTIMADO]]</f>
        <v>8160</v>
      </c>
      <c r="K700" s="16"/>
      <c r="L700" s="16"/>
      <c r="M700" s="16"/>
      <c r="N700" s="16"/>
      <c r="O700" s="16"/>
    </row>
    <row r="701" spans="1:15" s="13" customFormat="1">
      <c r="A701" s="1" t="s">
        <v>38</v>
      </c>
      <c r="B701" s="16" t="s">
        <v>929</v>
      </c>
      <c r="C701" s="16" t="s">
        <v>859</v>
      </c>
      <c r="D701" s="16">
        <v>25</v>
      </c>
      <c r="E701" s="16">
        <v>0</v>
      </c>
      <c r="F701" s="16">
        <v>0</v>
      </c>
      <c r="G701" s="16">
        <v>0</v>
      </c>
      <c r="H701" s="17">
        <f>SUM(Tabla14[[#This Row],[PRIMER TRIMESTRE]:[CUARTO TRIMESTRE]])</f>
        <v>25</v>
      </c>
      <c r="I701" s="24">
        <v>9410</v>
      </c>
      <c r="J701" s="65">
        <f>Tabla14[[#This Row],[CANTIDAD TOTAL]]*Tabla14[[#This Row],[PRECIO UNITARIO ESTIMADO]]</f>
        <v>235250</v>
      </c>
      <c r="K701" s="15"/>
      <c r="N701" s="15"/>
      <c r="O701" s="4"/>
    </row>
    <row r="702" spans="1:15">
      <c r="A702" s="16" t="s">
        <v>30</v>
      </c>
      <c r="B702" s="21" t="s">
        <v>170</v>
      </c>
      <c r="C702" s="16" t="s">
        <v>173</v>
      </c>
      <c r="D702" s="16">
        <v>24</v>
      </c>
      <c r="E702" s="16">
        <v>24</v>
      </c>
      <c r="F702" s="16">
        <v>24</v>
      </c>
      <c r="G702" s="16">
        <v>24</v>
      </c>
      <c r="H702" s="17">
        <f>SUM(Tabla14[[#This Row],[PRIMER TRIMESTRE]:[CUARTO TRIMESTRE]])</f>
        <v>96</v>
      </c>
      <c r="I702" s="24">
        <v>465</v>
      </c>
      <c r="J702" s="76">
        <f>Tabla14[[#This Row],[CANTIDAD TOTAL]]*Tabla14[[#This Row],[PRECIO UNITARIO ESTIMADO]]</f>
        <v>44640</v>
      </c>
      <c r="K702" s="18"/>
      <c r="L702" s="16"/>
      <c r="M702" s="16"/>
      <c r="N702" s="18"/>
      <c r="O702" s="5"/>
    </row>
    <row r="703" spans="1:15" s="13" customFormat="1">
      <c r="A703" s="1" t="s">
        <v>29</v>
      </c>
      <c r="B703" s="16" t="s">
        <v>518</v>
      </c>
      <c r="C703" s="16" t="s">
        <v>622</v>
      </c>
      <c r="D703" s="16">
        <v>900</v>
      </c>
      <c r="E703" s="16">
        <v>900</v>
      </c>
      <c r="F703" s="16">
        <v>900</v>
      </c>
      <c r="G703" s="16">
        <v>900</v>
      </c>
      <c r="H703" s="16">
        <f>SUM(Tabla14[[#This Row],[PRIMER TRIMESTRE]:[CUARTO TRIMESTRE]])</f>
        <v>3600</v>
      </c>
      <c r="I703" s="24">
        <v>980</v>
      </c>
      <c r="J703" s="65">
        <f>Tabla14[[#This Row],[CANTIDAD TOTAL]]*Tabla14[[#This Row],[PRECIO UNITARIO ESTIMADO]]</f>
        <v>3528000</v>
      </c>
    </row>
    <row r="704" spans="1:15">
      <c r="A704" s="16" t="s">
        <v>30</v>
      </c>
      <c r="B704" s="21" t="s">
        <v>146</v>
      </c>
      <c r="C704" s="16" t="s">
        <v>221</v>
      </c>
      <c r="D704" s="16">
        <v>26</v>
      </c>
      <c r="E704" s="16">
        <v>26</v>
      </c>
      <c r="F704" s="16">
        <v>26</v>
      </c>
      <c r="G704" s="16">
        <v>26</v>
      </c>
      <c r="H704" s="17">
        <f>SUM(Tabla14[[#This Row],[PRIMER TRIMESTRE]:[CUARTO TRIMESTRE]])</f>
        <v>104</v>
      </c>
      <c r="I704" s="24">
        <v>850</v>
      </c>
      <c r="J704" s="76">
        <f>Tabla14[[#This Row],[CANTIDAD TOTAL]]*Tabla14[[#This Row],[PRECIO UNITARIO ESTIMADO]]</f>
        <v>88400</v>
      </c>
      <c r="K704" s="18"/>
      <c r="L704" s="16"/>
      <c r="M704" s="16"/>
      <c r="N704" s="18"/>
      <c r="O704" s="5"/>
    </row>
    <row r="705" spans="1:15" s="13" customFormat="1">
      <c r="A705" s="1" t="s">
        <v>28</v>
      </c>
      <c r="B705" s="94" t="s">
        <v>1063</v>
      </c>
      <c r="C705" s="94" t="s">
        <v>623</v>
      </c>
      <c r="D705" s="3">
        <v>4</v>
      </c>
      <c r="E705" s="3">
        <v>4</v>
      </c>
      <c r="F705" s="3">
        <v>4</v>
      </c>
      <c r="G705" s="3">
        <v>4</v>
      </c>
      <c r="H705" s="16">
        <f>SUM(Tabla14[[#This Row],[PRIMER TRIMESTRE]:[CUARTO TRIMESTRE]])</f>
        <v>16</v>
      </c>
      <c r="I705" s="24">
        <v>8560</v>
      </c>
      <c r="J705" s="70">
        <f>Tabla14[[#This Row],[CANTIDAD TOTAL]]*Tabla14[[#This Row],[PRECIO UNITARIO ESTIMADO]]</f>
        <v>136960</v>
      </c>
      <c r="K705" s="35"/>
      <c r="L705" s="30"/>
      <c r="M705" s="30"/>
      <c r="N705" s="30"/>
      <c r="O705" s="30"/>
    </row>
    <row r="706" spans="1:15">
      <c r="A706" s="16" t="s">
        <v>43</v>
      </c>
      <c r="B706" s="16" t="s">
        <v>939</v>
      </c>
      <c r="C706" s="16" t="s">
        <v>937</v>
      </c>
      <c r="D706" s="16">
        <v>100</v>
      </c>
      <c r="E706" s="16">
        <v>100</v>
      </c>
      <c r="F706" s="16">
        <v>100</v>
      </c>
      <c r="G706" s="16">
        <v>100</v>
      </c>
      <c r="H706" s="16">
        <f>SUM(Tabla14[[#This Row],[PRIMER TRIMESTRE]:[CUARTO TRIMESTRE]])</f>
        <v>400</v>
      </c>
      <c r="I706" s="24">
        <v>387</v>
      </c>
      <c r="J706" s="76">
        <f>Tabla14[[#This Row],[CANTIDAD TOTAL]]*Tabla14[[#This Row],[PRECIO UNITARIO ESTIMADO]]</f>
        <v>154800</v>
      </c>
      <c r="K706" s="2"/>
      <c r="L706" s="1"/>
      <c r="M706" s="1"/>
      <c r="N706" s="1"/>
      <c r="O706" s="1"/>
    </row>
    <row r="707" spans="1:15" s="13" customFormat="1">
      <c r="A707" s="16" t="s">
        <v>50</v>
      </c>
      <c r="B707" s="16" t="s">
        <v>940</v>
      </c>
      <c r="C707" s="16" t="s">
        <v>937</v>
      </c>
      <c r="D707" s="16">
        <v>60</v>
      </c>
      <c r="E707" s="16">
        <v>60</v>
      </c>
      <c r="F707" s="16">
        <v>60</v>
      </c>
      <c r="G707" s="16">
        <v>60</v>
      </c>
      <c r="H707" s="16">
        <f>SUM(Tabla14[[#This Row],[PRIMER TRIMESTRE]:[CUARTO TRIMESTRE]])</f>
        <v>240</v>
      </c>
      <c r="I707" s="24">
        <v>429</v>
      </c>
      <c r="J707" s="65">
        <f>Tabla14[[#This Row],[CANTIDAD TOTAL]]*Tabla14[[#This Row],[PRECIO UNITARIO ESTIMADO]]</f>
        <v>102960</v>
      </c>
      <c r="K707" s="35"/>
      <c r="L707" s="30"/>
      <c r="M707" s="30"/>
      <c r="N707" s="30"/>
      <c r="O707" s="30"/>
    </row>
    <row r="708" spans="1:15">
      <c r="A708" s="1" t="s">
        <v>28</v>
      </c>
      <c r="B708" s="102" t="s">
        <v>1212</v>
      </c>
      <c r="C708" s="93" t="s">
        <v>1213</v>
      </c>
      <c r="D708" s="3">
        <v>1</v>
      </c>
      <c r="E708" s="3">
        <v>0</v>
      </c>
      <c r="F708" s="3">
        <v>0</v>
      </c>
      <c r="G708" s="3">
        <v>0</v>
      </c>
      <c r="H708" s="16">
        <f>SUM(Tabla14[[#This Row],[PRIMER TRIMESTRE]:[CUARTO TRIMESTRE]])</f>
        <v>1</v>
      </c>
      <c r="I708" s="24">
        <v>3500</v>
      </c>
      <c r="J708" s="75">
        <f>Tabla14[[#This Row],[CANTIDAD TOTAL]]*Tabla14[[#This Row],[PRECIO UNITARIO ESTIMADO]]</f>
        <v>3500</v>
      </c>
      <c r="K708" s="2"/>
      <c r="L708" s="1"/>
      <c r="M708" s="1"/>
      <c r="N708" s="1"/>
      <c r="O708" s="1"/>
    </row>
    <row r="709" spans="1:15" s="13" customFormat="1">
      <c r="A709" s="1" t="s">
        <v>28</v>
      </c>
      <c r="B709" s="94" t="s">
        <v>1102</v>
      </c>
      <c r="C709" s="94" t="s">
        <v>390</v>
      </c>
      <c r="D709" s="120">
        <v>13</v>
      </c>
      <c r="E709" s="120">
        <v>12</v>
      </c>
      <c r="F709" s="120">
        <v>13</v>
      </c>
      <c r="G709" s="120">
        <v>12</v>
      </c>
      <c r="H709" s="16">
        <f>SUM(Tabla14[[#This Row],[PRIMER TRIMESTRE]:[CUARTO TRIMESTRE]])</f>
        <v>50</v>
      </c>
      <c r="I709" s="24">
        <v>3655</v>
      </c>
      <c r="J709" s="70">
        <f>Tabla14[[#This Row],[CANTIDAD TOTAL]]*Tabla14[[#This Row],[PRECIO UNITARIO ESTIMADO]]</f>
        <v>182750</v>
      </c>
      <c r="K709" s="35"/>
      <c r="L709" s="30"/>
      <c r="M709" s="30"/>
      <c r="N709" s="30"/>
      <c r="O709" s="30"/>
    </row>
    <row r="710" spans="1:15">
      <c r="A710" s="1" t="s">
        <v>29</v>
      </c>
      <c r="B710" s="16" t="s">
        <v>519</v>
      </c>
      <c r="C710" s="16" t="s">
        <v>622</v>
      </c>
      <c r="D710" s="16">
        <v>30</v>
      </c>
      <c r="E710" s="16">
        <v>30</v>
      </c>
      <c r="F710" s="16">
        <v>30</v>
      </c>
      <c r="G710" s="16">
        <v>30</v>
      </c>
      <c r="H710" s="16">
        <f>SUM(Tabla14[[#This Row],[PRIMER TRIMESTRE]:[CUARTO TRIMESTRE]])</f>
        <v>120</v>
      </c>
      <c r="I710" s="24">
        <v>1700</v>
      </c>
      <c r="J710" s="76">
        <f>Tabla14[[#This Row],[CANTIDAD TOTAL]]*Tabla14[[#This Row],[PRECIO UNITARIO ESTIMADO]]</f>
        <v>204000</v>
      </c>
      <c r="K710" s="16"/>
      <c r="L710" s="16"/>
      <c r="M710" s="16"/>
      <c r="N710" s="16"/>
      <c r="O710" s="16"/>
    </row>
    <row r="711" spans="1:15" s="13" customFormat="1">
      <c r="A711" s="1" t="s">
        <v>29</v>
      </c>
      <c r="B711" s="16" t="s">
        <v>520</v>
      </c>
      <c r="C711" s="16" t="s">
        <v>622</v>
      </c>
      <c r="D711" s="16">
        <v>15</v>
      </c>
      <c r="E711" s="16">
        <v>15</v>
      </c>
      <c r="F711" s="16">
        <v>15</v>
      </c>
      <c r="G711" s="16">
        <v>15</v>
      </c>
      <c r="H711" s="16">
        <f>SUM(Tabla14[[#This Row],[PRIMER TRIMESTRE]:[CUARTO TRIMESTRE]])</f>
        <v>60</v>
      </c>
      <c r="I711" s="24">
        <v>1700</v>
      </c>
      <c r="J711" s="65">
        <f>Tabla14[[#This Row],[CANTIDAD TOTAL]]*Tabla14[[#This Row],[PRECIO UNITARIO ESTIMADO]]</f>
        <v>102000</v>
      </c>
    </row>
    <row r="712" spans="1:15">
      <c r="A712" s="1" t="s">
        <v>29</v>
      </c>
      <c r="B712" s="16" t="s">
        <v>521</v>
      </c>
      <c r="C712" s="16" t="s">
        <v>622</v>
      </c>
      <c r="D712" s="16">
        <v>15</v>
      </c>
      <c r="E712" s="16">
        <v>15</v>
      </c>
      <c r="F712" s="16">
        <v>15</v>
      </c>
      <c r="G712" s="16">
        <v>15</v>
      </c>
      <c r="H712" s="16">
        <f>SUM(Tabla14[[#This Row],[PRIMER TRIMESTRE]:[CUARTO TRIMESTRE]])</f>
        <v>60</v>
      </c>
      <c r="I712" s="24">
        <v>1800</v>
      </c>
      <c r="J712" s="76">
        <f>Tabla14[[#This Row],[CANTIDAD TOTAL]]*Tabla14[[#This Row],[PRECIO UNITARIO ESTIMADO]]</f>
        <v>108000</v>
      </c>
      <c r="K712" s="16"/>
      <c r="L712" s="16"/>
      <c r="M712" s="16"/>
      <c r="N712" s="16"/>
      <c r="O712" s="16"/>
    </row>
    <row r="713" spans="1:15" s="13" customFormat="1">
      <c r="A713" s="1" t="s">
        <v>38</v>
      </c>
      <c r="B713" s="16" t="s">
        <v>934</v>
      </c>
      <c r="C713" s="16" t="s">
        <v>859</v>
      </c>
      <c r="D713" s="16">
        <v>3</v>
      </c>
      <c r="E713" s="16">
        <v>0</v>
      </c>
      <c r="F713" s="16">
        <v>0</v>
      </c>
      <c r="G713" s="16">
        <v>0</v>
      </c>
      <c r="H713" s="17">
        <f>SUM(Tabla14[[#This Row],[PRIMER TRIMESTRE]:[CUARTO TRIMESTRE]])</f>
        <v>3</v>
      </c>
      <c r="I713" s="24">
        <v>2000</v>
      </c>
      <c r="J713" s="65">
        <f>Tabla14[[#This Row],[CANTIDAD TOTAL]]*Tabla14[[#This Row],[PRECIO UNITARIO ESTIMADO]]</f>
        <v>6000</v>
      </c>
      <c r="K713" s="15"/>
      <c r="N713" s="15"/>
      <c r="O713" s="4"/>
    </row>
    <row r="714" spans="1:15">
      <c r="A714" s="16" t="s">
        <v>30</v>
      </c>
      <c r="B714" s="21" t="s">
        <v>155</v>
      </c>
      <c r="C714" s="16" t="s">
        <v>176</v>
      </c>
      <c r="D714" s="16">
        <v>4</v>
      </c>
      <c r="E714" s="16">
        <v>4</v>
      </c>
      <c r="F714" s="16">
        <v>4</v>
      </c>
      <c r="G714" s="16">
        <v>4</v>
      </c>
      <c r="H714" s="17">
        <f>SUM(Tabla14[[#This Row],[PRIMER TRIMESTRE]:[CUARTO TRIMESTRE]])</f>
        <v>16</v>
      </c>
      <c r="I714" s="24">
        <v>4000</v>
      </c>
      <c r="J714" s="76">
        <f>Tabla14[[#This Row],[CANTIDAD TOTAL]]*Tabla14[[#This Row],[PRECIO UNITARIO ESTIMADO]]</f>
        <v>64000</v>
      </c>
      <c r="K714" s="18"/>
      <c r="L714" s="16"/>
      <c r="M714" s="16"/>
      <c r="N714" s="18"/>
      <c r="O714" s="5"/>
    </row>
    <row r="715" spans="1:15" s="13" customFormat="1">
      <c r="A715" s="16" t="s">
        <v>1044</v>
      </c>
      <c r="B715" s="16" t="s">
        <v>964</v>
      </c>
      <c r="C715" s="16" t="s">
        <v>965</v>
      </c>
      <c r="D715" s="16">
        <v>300</v>
      </c>
      <c r="E715" s="16">
        <v>300</v>
      </c>
      <c r="F715" s="16">
        <v>300</v>
      </c>
      <c r="G715" s="16">
        <v>300</v>
      </c>
      <c r="H715" s="16">
        <f>SUM(Tabla14[[#This Row],[PRIMER TRIMESTRE]:[CUARTO TRIMESTRE]])</f>
        <v>1200</v>
      </c>
      <c r="I715" s="24">
        <v>475</v>
      </c>
      <c r="J715" s="65">
        <f>Tabla14[[#This Row],[CANTIDAD TOTAL]]*Tabla14[[#This Row],[PRECIO UNITARIO ESTIMADO]]</f>
        <v>570000</v>
      </c>
      <c r="K715" s="35"/>
      <c r="L715" s="30"/>
      <c r="M715" s="30"/>
      <c r="N715" s="30"/>
      <c r="O715" s="30"/>
    </row>
    <row r="716" spans="1:15">
      <c r="A716" s="1" t="s">
        <v>43</v>
      </c>
      <c r="B716" s="16" t="s">
        <v>1001</v>
      </c>
      <c r="C716" s="16" t="s">
        <v>970</v>
      </c>
      <c r="D716" s="16">
        <v>55</v>
      </c>
      <c r="E716" s="16">
        <v>55</v>
      </c>
      <c r="F716" s="16">
        <v>55</v>
      </c>
      <c r="G716" s="16">
        <v>55</v>
      </c>
      <c r="H716" s="16">
        <f>SUM(Tabla14[[#This Row],[PRIMER TRIMESTRE]:[CUARTO TRIMESTRE]])</f>
        <v>220</v>
      </c>
      <c r="I716" s="24">
        <v>280</v>
      </c>
      <c r="J716" s="76">
        <f>Tabla14[[#This Row],[CANTIDAD TOTAL]]*Tabla14[[#This Row],[PRECIO UNITARIO ESTIMADO]]</f>
        <v>61600</v>
      </c>
      <c r="K716" s="2"/>
      <c r="L716" s="27"/>
      <c r="M716" s="1"/>
      <c r="N716" s="1"/>
      <c r="O716" s="1"/>
    </row>
    <row r="717" spans="1:15" s="13" customFormat="1">
      <c r="A717" s="1" t="s">
        <v>39</v>
      </c>
      <c r="B717" s="16" t="s">
        <v>882</v>
      </c>
      <c r="C717" s="16" t="s">
        <v>386</v>
      </c>
      <c r="D717" s="16">
        <v>3</v>
      </c>
      <c r="E717" s="16">
        <v>4</v>
      </c>
      <c r="F717" s="16">
        <v>1</v>
      </c>
      <c r="G717" s="16">
        <v>2</v>
      </c>
      <c r="H717" s="17">
        <f>SUM(Tabla14[[#This Row],[PRIMER TRIMESTRE]:[CUARTO TRIMESTRE]])</f>
        <v>10</v>
      </c>
      <c r="I717" s="24">
        <v>2500</v>
      </c>
      <c r="J717" s="76">
        <f>Tabla14[[#This Row],[CANTIDAD TOTAL]]*Tabla14[[#This Row],[PRECIO UNITARIO ESTIMADO]]</f>
        <v>25000</v>
      </c>
      <c r="K717" s="18"/>
      <c r="O717" s="4"/>
    </row>
    <row r="718" spans="1:15">
      <c r="A718" s="22" t="s">
        <v>39</v>
      </c>
      <c r="B718" s="28" t="s">
        <v>879</v>
      </c>
      <c r="C718" s="28" t="s">
        <v>807</v>
      </c>
      <c r="D718" s="28">
        <v>2</v>
      </c>
      <c r="E718" s="28">
        <v>2</v>
      </c>
      <c r="F718" s="28">
        <v>2</v>
      </c>
      <c r="G718" s="28">
        <v>2</v>
      </c>
      <c r="H718" s="17">
        <f>SUM(Tabla14[[#This Row],[PRIMER TRIMESTRE]:[CUARTO TRIMESTRE]])</f>
        <v>8</v>
      </c>
      <c r="I718" s="24">
        <v>26</v>
      </c>
      <c r="J718" s="76">
        <f>Tabla14[[#This Row],[CANTIDAD TOTAL]]*Tabla14[[#This Row],[PRECIO UNITARIO ESTIMADO]]</f>
        <v>208</v>
      </c>
      <c r="K718" s="18"/>
      <c r="L718" s="26"/>
      <c r="M718" s="16"/>
      <c r="N718" s="18"/>
      <c r="O718" s="5"/>
    </row>
    <row r="719" spans="1:15" s="13" customFormat="1">
      <c r="A719" s="1" t="s">
        <v>29</v>
      </c>
      <c r="B719" s="16" t="s">
        <v>522</v>
      </c>
      <c r="C719" s="16" t="s">
        <v>622</v>
      </c>
      <c r="D719" s="16">
        <v>4500</v>
      </c>
      <c r="E719" s="16">
        <v>4500</v>
      </c>
      <c r="F719" s="16">
        <v>4500</v>
      </c>
      <c r="G719" s="16">
        <v>4500</v>
      </c>
      <c r="H719" s="16">
        <f>SUM(Tabla14[[#This Row],[PRIMER TRIMESTRE]:[CUARTO TRIMESTRE]])</f>
        <v>18000</v>
      </c>
      <c r="I719" s="24">
        <v>1200</v>
      </c>
      <c r="J719" s="76">
        <f>Tabla14[[#This Row],[CANTIDAD TOTAL]]*Tabla14[[#This Row],[PRECIO UNITARIO ESTIMADO]]</f>
        <v>21600000</v>
      </c>
      <c r="K719" s="16"/>
    </row>
    <row r="720" spans="1:15">
      <c r="A720" s="1" t="s">
        <v>29</v>
      </c>
      <c r="B720" s="16" t="s">
        <v>523</v>
      </c>
      <c r="C720" s="16" t="s">
        <v>622</v>
      </c>
      <c r="D720" s="16">
        <v>4500</v>
      </c>
      <c r="E720" s="16">
        <v>4500</v>
      </c>
      <c r="F720" s="16">
        <v>4500</v>
      </c>
      <c r="G720" s="16">
        <v>4500</v>
      </c>
      <c r="H720" s="16">
        <f>SUM(Tabla14[[#This Row],[PRIMER TRIMESTRE]:[CUARTO TRIMESTRE]])</f>
        <v>18000</v>
      </c>
      <c r="I720" s="24">
        <v>1200</v>
      </c>
      <c r="J720" s="76">
        <f>Tabla14[[#This Row],[CANTIDAD TOTAL]]*Tabla14[[#This Row],[PRECIO UNITARIO ESTIMADO]]</f>
        <v>21600000</v>
      </c>
      <c r="K720" s="16"/>
      <c r="L720" s="26"/>
      <c r="M720" s="16"/>
      <c r="N720" s="16"/>
      <c r="O720" s="16"/>
    </row>
    <row r="721" spans="1:15" s="13" customFormat="1">
      <c r="A721" s="1" t="s">
        <v>29</v>
      </c>
      <c r="B721" s="16" t="s">
        <v>524</v>
      </c>
      <c r="C721" s="16" t="s">
        <v>622</v>
      </c>
      <c r="D721" s="16">
        <v>4500</v>
      </c>
      <c r="E721" s="16">
        <v>4500</v>
      </c>
      <c r="F721" s="16">
        <v>4500</v>
      </c>
      <c r="G721" s="16">
        <v>4500</v>
      </c>
      <c r="H721" s="16">
        <f>SUM(Tabla14[[#This Row],[PRIMER TRIMESTRE]:[CUARTO TRIMESTRE]])</f>
        <v>18000</v>
      </c>
      <c r="I721" s="24">
        <v>1200</v>
      </c>
      <c r="J721" s="76">
        <f>Tabla14[[#This Row],[CANTIDAD TOTAL]]*Tabla14[[#This Row],[PRECIO UNITARIO ESTIMADO]]</f>
        <v>21600000</v>
      </c>
      <c r="K721" s="16"/>
    </row>
    <row r="722" spans="1:15">
      <c r="A722" s="1" t="s">
        <v>29</v>
      </c>
      <c r="B722" s="16" t="s">
        <v>720</v>
      </c>
      <c r="C722" s="16" t="s">
        <v>622</v>
      </c>
      <c r="D722" s="16">
        <v>25</v>
      </c>
      <c r="E722" s="16">
        <v>25</v>
      </c>
      <c r="F722" s="16">
        <v>25</v>
      </c>
      <c r="G722" s="16">
        <v>25</v>
      </c>
      <c r="H722" s="73">
        <f>SUM(Tabla14[[#This Row],[PRIMER TRIMESTRE]:[CUARTO TRIMESTRE]])</f>
        <v>100</v>
      </c>
      <c r="I722" s="24">
        <v>56</v>
      </c>
      <c r="J722" s="76">
        <f>Tabla14[[#This Row],[CANTIDAD TOTAL]]*Tabla14[[#This Row],[PRECIO UNITARIO ESTIMADO]]</f>
        <v>5600</v>
      </c>
      <c r="K722" s="16"/>
      <c r="L722" s="26"/>
      <c r="M722" s="16"/>
      <c r="N722" s="16"/>
      <c r="O722" s="16"/>
    </row>
    <row r="723" spans="1:15" s="13" customFormat="1">
      <c r="A723" s="1" t="s">
        <v>29</v>
      </c>
      <c r="B723" s="16" t="s">
        <v>525</v>
      </c>
      <c r="C723" s="16" t="s">
        <v>622</v>
      </c>
      <c r="D723" s="16">
        <v>30</v>
      </c>
      <c r="E723" s="16">
        <v>30</v>
      </c>
      <c r="F723" s="16">
        <v>30</v>
      </c>
      <c r="G723" s="16">
        <v>30</v>
      </c>
      <c r="H723" s="73">
        <f>SUM(Tabla14[[#This Row],[PRIMER TRIMESTRE]:[CUARTO TRIMESTRE]])</f>
        <v>120</v>
      </c>
      <c r="I723" s="24">
        <v>1200</v>
      </c>
      <c r="J723" s="76">
        <f>Tabla14[[#This Row],[CANTIDAD TOTAL]]*Tabla14[[#This Row],[PRECIO UNITARIO ESTIMADO]]</f>
        <v>144000</v>
      </c>
      <c r="K723" s="16"/>
    </row>
    <row r="724" spans="1:15">
      <c r="A724" s="1" t="s">
        <v>29</v>
      </c>
      <c r="B724" s="16" t="s">
        <v>526</v>
      </c>
      <c r="C724" s="16" t="s">
        <v>622</v>
      </c>
      <c r="D724" s="16">
        <v>1350</v>
      </c>
      <c r="E724" s="16">
        <v>1350</v>
      </c>
      <c r="F724" s="16">
        <v>1350</v>
      </c>
      <c r="G724" s="16">
        <v>1350</v>
      </c>
      <c r="H724" s="73">
        <f>SUM(Tabla14[[#This Row],[PRIMER TRIMESTRE]:[CUARTO TRIMESTRE]])</f>
        <v>5400</v>
      </c>
      <c r="I724" s="24">
        <v>300</v>
      </c>
      <c r="J724" s="76">
        <f>Tabla14[[#This Row],[CANTIDAD TOTAL]]*Tabla14[[#This Row],[PRECIO UNITARIO ESTIMADO]]</f>
        <v>1620000</v>
      </c>
      <c r="K724" s="16"/>
      <c r="L724" s="26"/>
      <c r="M724" s="16"/>
      <c r="N724" s="16"/>
      <c r="O724" s="16"/>
    </row>
    <row r="725" spans="1:15" s="13" customFormat="1">
      <c r="A725" s="1" t="s">
        <v>29</v>
      </c>
      <c r="B725" s="16" t="s">
        <v>527</v>
      </c>
      <c r="C725" s="16" t="s">
        <v>622</v>
      </c>
      <c r="D725" s="16">
        <v>2700</v>
      </c>
      <c r="E725" s="16">
        <v>2700</v>
      </c>
      <c r="F725" s="16">
        <v>2700</v>
      </c>
      <c r="G725" s="16">
        <v>2700</v>
      </c>
      <c r="H725" s="73">
        <f>SUM(Tabla14[[#This Row],[PRIMER TRIMESTRE]:[CUARTO TRIMESTRE]])</f>
        <v>10800</v>
      </c>
      <c r="I725" s="24">
        <v>900</v>
      </c>
      <c r="J725" s="76">
        <f>Tabla14[[#This Row],[CANTIDAD TOTAL]]*Tabla14[[#This Row],[PRECIO UNITARIO ESTIMADO]]</f>
        <v>9720000</v>
      </c>
      <c r="K725" s="16"/>
    </row>
    <row r="726" spans="1:15" s="1" customFormat="1">
      <c r="A726" s="1" t="s">
        <v>29</v>
      </c>
      <c r="B726" s="16" t="s">
        <v>528</v>
      </c>
      <c r="C726" s="16" t="s">
        <v>622</v>
      </c>
      <c r="D726" s="16">
        <v>450</v>
      </c>
      <c r="E726" s="16">
        <v>450</v>
      </c>
      <c r="F726" s="16">
        <v>450</v>
      </c>
      <c r="G726" s="16">
        <v>450</v>
      </c>
      <c r="H726" s="73">
        <f>SUM(Tabla14[[#This Row],[PRIMER TRIMESTRE]:[CUARTO TRIMESTRE]])</f>
        <v>1800</v>
      </c>
      <c r="I726" s="24">
        <v>900</v>
      </c>
      <c r="J726" s="76">
        <f>Tabla14[[#This Row],[CANTIDAD TOTAL]]*Tabla14[[#This Row],[PRECIO UNITARIO ESTIMADO]]</f>
        <v>1620000</v>
      </c>
      <c r="K726" s="16"/>
      <c r="L726" s="26"/>
      <c r="M726" s="16"/>
      <c r="N726" s="16"/>
      <c r="O726" s="16"/>
    </row>
    <row r="727" spans="1:15" s="1" customFormat="1">
      <c r="A727" s="1" t="s">
        <v>29</v>
      </c>
      <c r="B727" s="16" t="s">
        <v>529</v>
      </c>
      <c r="C727" s="16" t="s">
        <v>622</v>
      </c>
      <c r="D727" s="16">
        <v>300</v>
      </c>
      <c r="E727" s="16">
        <v>300</v>
      </c>
      <c r="F727" s="16">
        <v>300</v>
      </c>
      <c r="G727" s="16">
        <v>300</v>
      </c>
      <c r="H727" s="73">
        <f>SUM(Tabla14[[#This Row],[PRIMER TRIMESTRE]:[CUARTO TRIMESTRE]])</f>
        <v>1200</v>
      </c>
      <c r="I727" s="24">
        <v>500</v>
      </c>
      <c r="J727" s="76">
        <f>Tabla14[[#This Row],[CANTIDAD TOTAL]]*Tabla14[[#This Row],[PRECIO UNITARIO ESTIMADO]]</f>
        <v>600000</v>
      </c>
      <c r="K727" s="16"/>
      <c r="L727" s="26"/>
      <c r="M727" s="16"/>
      <c r="N727" s="16"/>
      <c r="O727" s="16"/>
    </row>
    <row r="728" spans="1:15" s="1" customFormat="1">
      <c r="A728" s="1" t="s">
        <v>29</v>
      </c>
      <c r="B728" s="16" t="s">
        <v>530</v>
      </c>
      <c r="C728" s="16" t="s">
        <v>622</v>
      </c>
      <c r="D728" s="16">
        <v>100</v>
      </c>
      <c r="E728" s="16">
        <v>100</v>
      </c>
      <c r="F728" s="16">
        <v>100</v>
      </c>
      <c r="G728" s="16">
        <v>100</v>
      </c>
      <c r="H728" s="73">
        <f>SUM(Tabla14[[#This Row],[PRIMER TRIMESTRE]:[CUARTO TRIMESTRE]])</f>
        <v>400</v>
      </c>
      <c r="I728" s="24">
        <v>300</v>
      </c>
      <c r="J728" s="76">
        <f>Tabla14[[#This Row],[CANTIDAD TOTAL]]*Tabla14[[#This Row],[PRECIO UNITARIO ESTIMADO]]</f>
        <v>120000</v>
      </c>
      <c r="K728" s="16"/>
      <c r="L728" s="16"/>
      <c r="M728" s="16"/>
      <c r="N728" s="16"/>
      <c r="O728" s="16"/>
    </row>
    <row r="729" spans="1:15" s="1" customFormat="1">
      <c r="A729" s="1" t="s">
        <v>29</v>
      </c>
      <c r="B729" s="16" t="s">
        <v>531</v>
      </c>
      <c r="C729" s="16" t="s">
        <v>622</v>
      </c>
      <c r="D729" s="16">
        <v>3</v>
      </c>
      <c r="E729" s="16">
        <v>3</v>
      </c>
      <c r="F729" s="16">
        <v>3</v>
      </c>
      <c r="G729" s="16">
        <v>3</v>
      </c>
      <c r="H729" s="73">
        <f>SUM(Tabla14[[#This Row],[PRIMER TRIMESTRE]:[CUARTO TRIMESTRE]])</f>
        <v>12</v>
      </c>
      <c r="I729" s="24">
        <v>1500</v>
      </c>
      <c r="J729" s="76">
        <f>Tabla14[[#This Row],[CANTIDAD TOTAL]]*Tabla14[[#This Row],[PRECIO UNITARIO ESTIMADO]]</f>
        <v>18000</v>
      </c>
      <c r="K729" s="16"/>
      <c r="L729" s="16"/>
      <c r="M729" s="16"/>
      <c r="N729" s="16"/>
      <c r="O729" s="16"/>
    </row>
    <row r="730" spans="1:15" s="1" customFormat="1">
      <c r="A730" s="1" t="s">
        <v>29</v>
      </c>
      <c r="B730" s="16" t="s">
        <v>532</v>
      </c>
      <c r="C730" s="16" t="s">
        <v>622</v>
      </c>
      <c r="D730" s="16">
        <v>3</v>
      </c>
      <c r="E730" s="16">
        <v>3</v>
      </c>
      <c r="F730" s="16">
        <v>3</v>
      </c>
      <c r="G730" s="16">
        <v>3</v>
      </c>
      <c r="H730" s="73">
        <f>SUM(Tabla14[[#This Row],[PRIMER TRIMESTRE]:[CUARTO TRIMESTRE]])</f>
        <v>12</v>
      </c>
      <c r="I730" s="24">
        <v>1500</v>
      </c>
      <c r="J730" s="76">
        <f>Tabla14[[#This Row],[CANTIDAD TOTAL]]*Tabla14[[#This Row],[PRECIO UNITARIO ESTIMADO]]</f>
        <v>18000</v>
      </c>
      <c r="K730" s="16"/>
      <c r="L730" s="16"/>
      <c r="M730" s="16"/>
      <c r="N730" s="16"/>
      <c r="O730" s="16"/>
    </row>
    <row r="731" spans="1:15" s="1" customFormat="1">
      <c r="A731" s="1" t="s">
        <v>29</v>
      </c>
      <c r="B731" s="16" t="s">
        <v>533</v>
      </c>
      <c r="C731" s="16" t="s">
        <v>622</v>
      </c>
      <c r="D731" s="16">
        <v>3</v>
      </c>
      <c r="E731" s="16">
        <v>3</v>
      </c>
      <c r="F731" s="16">
        <v>3</v>
      </c>
      <c r="G731" s="16">
        <v>3</v>
      </c>
      <c r="H731" s="73">
        <f>SUM(Tabla14[[#This Row],[PRIMER TRIMESTRE]:[CUARTO TRIMESTRE]])</f>
        <v>12</v>
      </c>
      <c r="I731" s="24">
        <v>1500</v>
      </c>
      <c r="J731" s="76">
        <f>Tabla14[[#This Row],[CANTIDAD TOTAL]]*Tabla14[[#This Row],[PRECIO UNITARIO ESTIMADO]]</f>
        <v>18000</v>
      </c>
      <c r="K731" s="16"/>
      <c r="L731" s="16"/>
      <c r="M731" s="16"/>
      <c r="N731" s="16"/>
      <c r="O731" s="16"/>
    </row>
    <row r="732" spans="1:15" s="1" customFormat="1">
      <c r="A732" s="1" t="s">
        <v>29</v>
      </c>
      <c r="B732" s="16" t="s">
        <v>534</v>
      </c>
      <c r="C732" s="16" t="s">
        <v>622</v>
      </c>
      <c r="D732" s="16">
        <v>3</v>
      </c>
      <c r="E732" s="16">
        <v>3</v>
      </c>
      <c r="F732" s="16">
        <v>3</v>
      </c>
      <c r="G732" s="16">
        <v>3</v>
      </c>
      <c r="H732" s="73">
        <f>SUM(Tabla14[[#This Row],[PRIMER TRIMESTRE]:[CUARTO TRIMESTRE]])</f>
        <v>12</v>
      </c>
      <c r="I732" s="24">
        <v>1500</v>
      </c>
      <c r="J732" s="76">
        <f>Tabla14[[#This Row],[CANTIDAD TOTAL]]*Tabla14[[#This Row],[PRECIO UNITARIO ESTIMADO]]</f>
        <v>18000</v>
      </c>
      <c r="K732" s="16"/>
      <c r="L732" s="16"/>
      <c r="M732" s="16"/>
      <c r="N732" s="16"/>
      <c r="O732" s="16"/>
    </row>
    <row r="733" spans="1:15" s="1" customFormat="1" ht="16.5" customHeight="1">
      <c r="A733" s="1" t="s">
        <v>29</v>
      </c>
      <c r="B733" s="16" t="s">
        <v>535</v>
      </c>
      <c r="C733" s="16" t="s">
        <v>622</v>
      </c>
      <c r="D733" s="16">
        <v>27000</v>
      </c>
      <c r="E733" s="16">
        <v>27000</v>
      </c>
      <c r="F733" s="16">
        <v>27000</v>
      </c>
      <c r="G733" s="16">
        <v>27000</v>
      </c>
      <c r="H733" s="73">
        <f>SUM(Tabla14[[#This Row],[PRIMER TRIMESTRE]:[CUARTO TRIMESTRE]])</f>
        <v>108000</v>
      </c>
      <c r="I733" s="24">
        <v>2700</v>
      </c>
      <c r="J733" s="76">
        <f>Tabla14[[#This Row],[CANTIDAD TOTAL]]*Tabla14[[#This Row],[PRECIO UNITARIO ESTIMADO]]</f>
        <v>291600000</v>
      </c>
      <c r="K733" s="16"/>
      <c r="L733" s="16"/>
      <c r="M733" s="16"/>
      <c r="N733" s="16"/>
      <c r="O733" s="16"/>
    </row>
    <row r="734" spans="1:15" s="1" customFormat="1">
      <c r="A734" s="16" t="s">
        <v>40</v>
      </c>
      <c r="B734" s="16" t="s">
        <v>818</v>
      </c>
      <c r="C734" s="28" t="s">
        <v>819</v>
      </c>
      <c r="D734" s="28">
        <v>10</v>
      </c>
      <c r="E734" s="28">
        <v>10</v>
      </c>
      <c r="F734" s="28">
        <v>10</v>
      </c>
      <c r="G734" s="28">
        <v>10</v>
      </c>
      <c r="H734" s="17">
        <f>SUM(Tabla14[[#This Row],[PRIMER TRIMESTRE]:[CUARTO TRIMESTRE]])</f>
        <v>40</v>
      </c>
      <c r="I734" s="24">
        <v>300</v>
      </c>
      <c r="J734" s="68">
        <f>Tabla14[[#This Row],[CANTIDAD TOTAL]]*Tabla14[[#This Row],[PRECIO UNITARIO ESTIMADO]]</f>
        <v>12000</v>
      </c>
      <c r="K734" s="18"/>
      <c r="L734" s="16"/>
      <c r="M734" s="16"/>
      <c r="N734" s="18"/>
      <c r="O734" s="5"/>
    </row>
    <row r="735" spans="1:15" s="1" customFormat="1">
      <c r="A735" s="16" t="s">
        <v>30</v>
      </c>
      <c r="B735" s="21" t="s">
        <v>85</v>
      </c>
      <c r="C735" s="16" t="s">
        <v>210</v>
      </c>
      <c r="D735" s="16">
        <v>4</v>
      </c>
      <c r="E735" s="16">
        <v>4</v>
      </c>
      <c r="F735" s="16">
        <v>4</v>
      </c>
      <c r="G735" s="16">
        <v>4</v>
      </c>
      <c r="H735" s="17">
        <f>SUM(Tabla14[[#This Row],[PRIMER TRIMESTRE]:[CUARTO TRIMESTRE]])</f>
        <v>16</v>
      </c>
      <c r="I735" s="24">
        <v>750</v>
      </c>
      <c r="J735" s="68">
        <f>Tabla14[[#This Row],[CANTIDAD TOTAL]]*Tabla14[[#This Row],[PRECIO UNITARIO ESTIMADO]]</f>
        <v>12000</v>
      </c>
      <c r="K735" s="18"/>
      <c r="L735" s="16"/>
      <c r="M735" s="16"/>
      <c r="N735" s="18"/>
      <c r="O735" s="5"/>
    </row>
    <row r="736" spans="1:15" s="1" customFormat="1">
      <c r="A736" s="1" t="s">
        <v>47</v>
      </c>
      <c r="B736" s="16" t="s">
        <v>960</v>
      </c>
      <c r="C736" s="16" t="s">
        <v>621</v>
      </c>
      <c r="D736" s="16">
        <v>24</v>
      </c>
      <c r="E736" s="16">
        <v>24</v>
      </c>
      <c r="F736" s="16">
        <v>24</v>
      </c>
      <c r="G736" s="16">
        <v>24</v>
      </c>
      <c r="H736" s="16">
        <f>SUM(Tabla14[[#This Row],[PRIMER TRIMESTRE]:[CUARTO TRIMESTRE]])</f>
        <v>96</v>
      </c>
      <c r="I736" s="24">
        <v>773</v>
      </c>
      <c r="J736" s="68">
        <f>Tabla14[[#This Row],[CANTIDAD TOTAL]]*Tabla14[[#This Row],[PRECIO UNITARIO ESTIMADO]]</f>
        <v>74208</v>
      </c>
      <c r="K736" s="2"/>
    </row>
    <row r="737" spans="1:15" s="1" customFormat="1">
      <c r="A737" s="1" t="s">
        <v>29</v>
      </c>
      <c r="B737" s="16" t="s">
        <v>536</v>
      </c>
      <c r="C737" s="16" t="s">
        <v>622</v>
      </c>
      <c r="D737" s="16">
        <v>1350</v>
      </c>
      <c r="E737" s="16">
        <v>1350</v>
      </c>
      <c r="F737" s="16">
        <v>1350</v>
      </c>
      <c r="G737" s="16">
        <v>1350</v>
      </c>
      <c r="H737" s="16">
        <f>SUM(Tabla14[[#This Row],[PRIMER TRIMESTRE]:[CUARTO TRIMESTRE]])</f>
        <v>5400</v>
      </c>
      <c r="I737" s="24">
        <v>2500</v>
      </c>
      <c r="J737" s="68">
        <f>Tabla14[[#This Row],[CANTIDAD TOTAL]]*Tabla14[[#This Row],[PRECIO UNITARIO ESTIMADO]]</f>
        <v>13500000</v>
      </c>
      <c r="K737" s="16"/>
      <c r="L737" s="16"/>
      <c r="M737" s="16"/>
      <c r="N737" s="16"/>
      <c r="O737" s="16"/>
    </row>
    <row r="738" spans="1:15" s="1" customFormat="1">
      <c r="A738" s="1" t="s">
        <v>29</v>
      </c>
      <c r="B738" s="16" t="s">
        <v>537</v>
      </c>
      <c r="C738" s="16" t="s">
        <v>622</v>
      </c>
      <c r="D738" s="16">
        <v>1350</v>
      </c>
      <c r="E738" s="16">
        <v>1350</v>
      </c>
      <c r="F738" s="16">
        <v>1350</v>
      </c>
      <c r="G738" s="16">
        <v>1350</v>
      </c>
      <c r="H738" s="16">
        <f>SUM(Tabla14[[#This Row],[PRIMER TRIMESTRE]:[CUARTO TRIMESTRE]])</f>
        <v>5400</v>
      </c>
      <c r="I738" s="24">
        <v>1600</v>
      </c>
      <c r="J738" s="68">
        <f>Tabla14[[#This Row],[CANTIDAD TOTAL]]*Tabla14[[#This Row],[PRECIO UNITARIO ESTIMADO]]</f>
        <v>8640000</v>
      </c>
      <c r="K738" s="16"/>
      <c r="L738" s="16"/>
      <c r="M738" s="16"/>
      <c r="N738" s="16"/>
      <c r="O738" s="16"/>
    </row>
    <row r="739" spans="1:15" s="1" customFormat="1">
      <c r="A739" s="1" t="s">
        <v>43</v>
      </c>
      <c r="B739" s="16" t="s">
        <v>985</v>
      </c>
      <c r="C739" s="16" t="s">
        <v>386</v>
      </c>
      <c r="D739" s="16">
        <v>400</v>
      </c>
      <c r="E739" s="16">
        <v>400</v>
      </c>
      <c r="F739" s="16">
        <v>400</v>
      </c>
      <c r="G739" s="16">
        <v>400</v>
      </c>
      <c r="H739" s="16">
        <f>SUM(Tabla14[[#This Row],[PRIMER TRIMESTRE]:[CUARTO TRIMESTRE]])</f>
        <v>1600</v>
      </c>
      <c r="I739" s="24">
        <v>60</v>
      </c>
      <c r="J739" s="68">
        <f>Tabla14[[#This Row],[CANTIDAD TOTAL]]*Tabla14[[#This Row],[PRECIO UNITARIO ESTIMADO]]</f>
        <v>96000</v>
      </c>
      <c r="K739" s="2"/>
    </row>
    <row r="740" spans="1:15" s="1" customFormat="1">
      <c r="A740" s="1" t="s">
        <v>36</v>
      </c>
      <c r="B740" s="16" t="s">
        <v>1392</v>
      </c>
      <c r="C740" s="16" t="s">
        <v>622</v>
      </c>
      <c r="D740" s="16">
        <v>8</v>
      </c>
      <c r="E740" s="16">
        <v>0</v>
      </c>
      <c r="F740" s="16">
        <v>8</v>
      </c>
      <c r="G740" s="16">
        <v>0</v>
      </c>
      <c r="H740" s="17">
        <f>SUM(Tabla14[[#This Row],[PRIMER TRIMESTRE]:[CUARTO TRIMESTRE]])</f>
        <v>16</v>
      </c>
      <c r="I740" s="24">
        <v>800</v>
      </c>
      <c r="J740" s="68">
        <f>Tabla14[[#This Row],[CANTIDAD TOTAL]]*Tabla14[[#This Row],[PRECIO UNITARIO ESTIMADO]]</f>
        <v>12800</v>
      </c>
      <c r="K740" s="16"/>
      <c r="L740" s="16"/>
      <c r="M740" s="16"/>
      <c r="N740" s="16"/>
      <c r="O740" s="5"/>
    </row>
    <row r="741" spans="1:15" s="1" customFormat="1">
      <c r="A741" s="1" t="s">
        <v>36</v>
      </c>
      <c r="B741" s="16" t="s">
        <v>1393</v>
      </c>
      <c r="C741" s="16" t="s">
        <v>622</v>
      </c>
      <c r="D741" s="16">
        <v>8</v>
      </c>
      <c r="E741" s="16">
        <v>0</v>
      </c>
      <c r="F741" s="16">
        <v>8</v>
      </c>
      <c r="G741" s="16">
        <v>0</v>
      </c>
      <c r="H741" s="17">
        <f>SUM(Tabla14[[#This Row],[PRIMER TRIMESTRE]:[CUARTO TRIMESTRE]])</f>
        <v>16</v>
      </c>
      <c r="I741" s="24">
        <v>800</v>
      </c>
      <c r="J741" s="68">
        <f>Tabla14[[#This Row],[CANTIDAD TOTAL]]*Tabla14[[#This Row],[PRECIO UNITARIO ESTIMADO]]</f>
        <v>12800</v>
      </c>
      <c r="K741" s="16"/>
      <c r="L741" s="16"/>
      <c r="M741" s="16"/>
      <c r="N741" s="16"/>
      <c r="O741" s="5"/>
    </row>
    <row r="742" spans="1:15" s="1" customFormat="1">
      <c r="A742" s="1" t="s">
        <v>36</v>
      </c>
      <c r="B742" s="16" t="s">
        <v>1394</v>
      </c>
      <c r="C742" s="16" t="s">
        <v>622</v>
      </c>
      <c r="D742" s="16">
        <v>10</v>
      </c>
      <c r="E742" s="16">
        <v>0</v>
      </c>
      <c r="F742" s="16">
        <v>10</v>
      </c>
      <c r="G742" s="16">
        <v>0</v>
      </c>
      <c r="H742" s="17">
        <f>SUM(Tabla14[[#This Row],[PRIMER TRIMESTRE]:[CUARTO TRIMESTRE]])</f>
        <v>20</v>
      </c>
      <c r="I742" s="24">
        <v>800</v>
      </c>
      <c r="J742" s="68">
        <f>Tabla14[[#This Row],[CANTIDAD TOTAL]]*Tabla14[[#This Row],[PRECIO UNITARIO ESTIMADO]]</f>
        <v>16000</v>
      </c>
      <c r="K742" s="16"/>
      <c r="L742" s="16"/>
      <c r="M742" s="16"/>
      <c r="N742" s="16"/>
      <c r="O742" s="5"/>
    </row>
    <row r="743" spans="1:15" s="1" customFormat="1">
      <c r="A743" s="1" t="s">
        <v>36</v>
      </c>
      <c r="B743" s="16" t="s">
        <v>1395</v>
      </c>
      <c r="C743" s="16" t="s">
        <v>622</v>
      </c>
      <c r="D743" s="16">
        <v>6</v>
      </c>
      <c r="E743" s="16">
        <v>0</v>
      </c>
      <c r="F743" s="16">
        <v>6</v>
      </c>
      <c r="G743" s="16">
        <v>0</v>
      </c>
      <c r="H743" s="17">
        <f>SUM(Tabla14[[#This Row],[PRIMER TRIMESTRE]:[CUARTO TRIMESTRE]])</f>
        <v>12</v>
      </c>
      <c r="I743" s="24">
        <v>800</v>
      </c>
      <c r="J743" s="68">
        <f>Tabla14[[#This Row],[CANTIDAD TOTAL]]*Tabla14[[#This Row],[PRECIO UNITARIO ESTIMADO]]</f>
        <v>9600</v>
      </c>
      <c r="K743" s="16"/>
      <c r="L743" s="16"/>
      <c r="M743" s="16"/>
      <c r="N743" s="16"/>
      <c r="O743" s="5"/>
    </row>
    <row r="744" spans="1:15" s="1" customFormat="1">
      <c r="A744" s="1" t="s">
        <v>36</v>
      </c>
      <c r="B744" s="16" t="s">
        <v>1396</v>
      </c>
      <c r="C744" s="16" t="s">
        <v>622</v>
      </c>
      <c r="D744" s="16">
        <v>4</v>
      </c>
      <c r="E744" s="16">
        <v>0</v>
      </c>
      <c r="F744" s="16">
        <v>4</v>
      </c>
      <c r="G744" s="16">
        <v>0</v>
      </c>
      <c r="H744" s="17">
        <f>SUM(Tabla14[[#This Row],[PRIMER TRIMESTRE]:[CUARTO TRIMESTRE]])</f>
        <v>8</v>
      </c>
      <c r="I744" s="24">
        <v>800</v>
      </c>
      <c r="J744" s="68">
        <f>Tabla14[[#This Row],[CANTIDAD TOTAL]]*Tabla14[[#This Row],[PRECIO UNITARIO ESTIMADO]]</f>
        <v>6400</v>
      </c>
      <c r="K744" s="16"/>
      <c r="L744" s="16"/>
      <c r="M744" s="16"/>
      <c r="N744" s="16"/>
      <c r="O744" s="5"/>
    </row>
    <row r="745" spans="1:15" s="1" customFormat="1" ht="66" customHeight="1">
      <c r="A745" s="1" t="s">
        <v>36</v>
      </c>
      <c r="B745" s="21" t="s">
        <v>1397</v>
      </c>
      <c r="C745" s="16" t="s">
        <v>622</v>
      </c>
      <c r="D745" s="16">
        <v>1</v>
      </c>
      <c r="E745" s="16">
        <v>0</v>
      </c>
      <c r="F745" s="16">
        <v>0</v>
      </c>
      <c r="G745" s="16">
        <v>0</v>
      </c>
      <c r="H745" s="17">
        <f>SUM(Tabla14[[#This Row],[PRIMER TRIMESTRE]:[CUARTO TRIMESTRE]])</f>
        <v>1</v>
      </c>
      <c r="I745" s="24">
        <v>450</v>
      </c>
      <c r="J745" s="68">
        <f>Tabla14[[#This Row],[CANTIDAD TOTAL]]*Tabla14[[#This Row],[PRECIO UNITARIO ESTIMADO]]</f>
        <v>450</v>
      </c>
      <c r="K745" s="16"/>
      <c r="L745" s="16"/>
      <c r="M745" s="16"/>
      <c r="N745" s="16"/>
      <c r="O745" s="5"/>
    </row>
    <row r="746" spans="1:15" s="1" customFormat="1" ht="47.25">
      <c r="A746" s="1" t="s">
        <v>36</v>
      </c>
      <c r="B746" s="21" t="s">
        <v>1398</v>
      </c>
      <c r="C746" s="16" t="s">
        <v>622</v>
      </c>
      <c r="D746" s="16">
        <v>2</v>
      </c>
      <c r="E746" s="16">
        <v>2</v>
      </c>
      <c r="F746" s="16">
        <v>0</v>
      </c>
      <c r="G746" s="16">
        <v>0</v>
      </c>
      <c r="H746" s="17">
        <f>SUM(Tabla14[[#This Row],[PRIMER TRIMESTRE]:[CUARTO TRIMESTRE]])</f>
        <v>4</v>
      </c>
      <c r="I746" s="24">
        <v>450</v>
      </c>
      <c r="J746" s="68">
        <f>Tabla14[[#This Row],[CANTIDAD TOTAL]]*Tabla14[[#This Row],[PRECIO UNITARIO ESTIMADO]]</f>
        <v>1800</v>
      </c>
      <c r="K746" s="16"/>
      <c r="L746" s="16"/>
      <c r="M746" s="16"/>
      <c r="N746" s="16"/>
      <c r="O746" s="5"/>
    </row>
    <row r="747" spans="1:15" s="1" customFormat="1">
      <c r="A747" s="16" t="s">
        <v>31</v>
      </c>
      <c r="B747" s="16" t="s">
        <v>810</v>
      </c>
      <c r="C747" s="28" t="s">
        <v>1046</v>
      </c>
      <c r="D747" s="28">
        <v>1</v>
      </c>
      <c r="E747" s="28">
        <v>0</v>
      </c>
      <c r="F747" s="28">
        <v>0</v>
      </c>
      <c r="G747" s="28">
        <v>0</v>
      </c>
      <c r="H747" s="17">
        <f>SUM(Tabla14[[#This Row],[PRIMER TRIMESTRE]:[CUARTO TRIMESTRE]])</f>
        <v>1</v>
      </c>
      <c r="I747" s="24">
        <v>4755</v>
      </c>
      <c r="J747" s="68">
        <f>Tabla14[[#This Row],[CANTIDAD TOTAL]]*Tabla14[[#This Row],[PRECIO UNITARIO ESTIMADO]]</f>
        <v>4755</v>
      </c>
      <c r="K747" s="18"/>
      <c r="L747" s="16"/>
      <c r="M747" s="16"/>
      <c r="N747" s="18"/>
      <c r="O747" s="5"/>
    </row>
    <row r="748" spans="1:15" s="1" customFormat="1">
      <c r="A748" s="16" t="s">
        <v>31</v>
      </c>
      <c r="B748" s="16" t="s">
        <v>814</v>
      </c>
      <c r="C748" s="28" t="s">
        <v>1046</v>
      </c>
      <c r="D748" s="28">
        <v>1</v>
      </c>
      <c r="E748" s="28">
        <v>0</v>
      </c>
      <c r="F748" s="28">
        <v>0</v>
      </c>
      <c r="G748" s="28">
        <v>0</v>
      </c>
      <c r="H748" s="17">
        <f>SUM(Tabla14[[#This Row],[PRIMER TRIMESTRE]:[CUARTO TRIMESTRE]])</f>
        <v>1</v>
      </c>
      <c r="I748" s="24">
        <v>68745</v>
      </c>
      <c r="J748" s="68">
        <f>Tabla14[[#This Row],[CANTIDAD TOTAL]]*Tabla14[[#This Row],[PRECIO UNITARIO ESTIMADO]]</f>
        <v>68745</v>
      </c>
      <c r="K748" s="18"/>
      <c r="L748" s="16"/>
      <c r="M748" s="16"/>
      <c r="N748" s="18"/>
      <c r="O748" s="5"/>
    </row>
    <row r="749" spans="1:15" s="1" customFormat="1">
      <c r="A749" s="1" t="s">
        <v>51</v>
      </c>
      <c r="B749" s="21" t="s">
        <v>734</v>
      </c>
      <c r="C749" s="21" t="s">
        <v>622</v>
      </c>
      <c r="D749" s="21">
        <v>36</v>
      </c>
      <c r="E749" s="21">
        <v>36</v>
      </c>
      <c r="F749" s="21">
        <v>36</v>
      </c>
      <c r="G749" s="21">
        <v>36</v>
      </c>
      <c r="H749" s="21">
        <f>SUM(Tabla14[[#This Row],[PRIMER TRIMESTRE]:[CUARTO TRIMESTRE]])</f>
        <v>144</v>
      </c>
      <c r="I749" s="24">
        <v>280</v>
      </c>
      <c r="J749" s="66">
        <f>Tabla14[[#This Row],[CANTIDAD TOTAL]]*Tabla14[[#This Row],[PRECIO UNITARIO ESTIMADO]]</f>
        <v>40320</v>
      </c>
      <c r="K749" s="21"/>
      <c r="L749" s="21"/>
      <c r="M749" s="21"/>
      <c r="N749" s="21"/>
      <c r="O749" s="21"/>
    </row>
    <row r="750" spans="1:15" s="1" customFormat="1">
      <c r="A750" s="1" t="s">
        <v>1216</v>
      </c>
      <c r="B750" s="102" t="s">
        <v>1197</v>
      </c>
      <c r="C750" s="93" t="s">
        <v>1195</v>
      </c>
      <c r="D750" s="3">
        <v>2</v>
      </c>
      <c r="E750" s="3">
        <v>0</v>
      </c>
      <c r="F750" s="3">
        <v>0</v>
      </c>
      <c r="G750" s="3">
        <v>0</v>
      </c>
      <c r="H750" s="16">
        <f>SUM(Tabla14[[#This Row],[PRIMER TRIMESTRE]:[CUARTO TRIMESTRE]])</f>
        <v>2</v>
      </c>
      <c r="I750" s="24">
        <v>14000</v>
      </c>
      <c r="J750" s="67">
        <f>Tabla14[[#This Row],[CANTIDAD TOTAL]]*Tabla14[[#This Row],[PRECIO UNITARIO ESTIMADO]]</f>
        <v>28000</v>
      </c>
      <c r="K750" s="2"/>
    </row>
    <row r="751" spans="1:15" s="1" customFormat="1">
      <c r="A751" s="1" t="s">
        <v>1214</v>
      </c>
      <c r="B751" s="102" t="s">
        <v>1194</v>
      </c>
      <c r="C751" s="93" t="s">
        <v>1195</v>
      </c>
      <c r="D751" s="3">
        <v>2</v>
      </c>
      <c r="E751" s="3">
        <v>0</v>
      </c>
      <c r="F751" s="3">
        <v>0</v>
      </c>
      <c r="G751" s="3">
        <v>0</v>
      </c>
      <c r="H751" s="16">
        <f>SUM(Tabla14[[#This Row],[PRIMER TRIMESTRE]:[CUARTO TRIMESTRE]])</f>
        <v>2</v>
      </c>
      <c r="I751" s="24">
        <v>18.899999999999999</v>
      </c>
      <c r="J751" s="67">
        <f>Tabla14[[#This Row],[CANTIDAD TOTAL]]*Tabla14[[#This Row],[PRECIO UNITARIO ESTIMADO]]</f>
        <v>37.799999999999997</v>
      </c>
      <c r="K751" s="2"/>
    </row>
    <row r="752" spans="1:15">
      <c r="A752" s="16" t="s">
        <v>30</v>
      </c>
      <c r="B752" s="21" t="s">
        <v>149</v>
      </c>
      <c r="C752" s="26" t="s">
        <v>203</v>
      </c>
      <c r="D752" s="16">
        <v>6</v>
      </c>
      <c r="E752" s="16">
        <v>6</v>
      </c>
      <c r="F752" s="16">
        <v>6</v>
      </c>
      <c r="G752" s="16">
        <v>6</v>
      </c>
      <c r="H752" s="17">
        <f>SUM(Tabla14[[#This Row],[PRIMER TRIMESTRE]:[CUARTO TRIMESTRE]])</f>
        <v>24</v>
      </c>
      <c r="I752" s="24">
        <v>2452</v>
      </c>
      <c r="J752" s="68">
        <f>Tabla14[[#This Row],[CANTIDAD TOTAL]]*Tabla14[[#This Row],[PRECIO UNITARIO ESTIMADO]]</f>
        <v>58848</v>
      </c>
      <c r="K752" s="18"/>
      <c r="L752" s="16"/>
      <c r="M752" s="16"/>
      <c r="N752" s="18"/>
      <c r="O752" s="5"/>
    </row>
    <row r="753" spans="1:96" s="109" customFormat="1">
      <c r="A753" s="16" t="s">
        <v>27</v>
      </c>
      <c r="B753" s="16" t="s">
        <v>808</v>
      </c>
      <c r="C753" s="96" t="s">
        <v>877</v>
      </c>
      <c r="D753" s="28">
        <v>2</v>
      </c>
      <c r="E753" s="28">
        <v>0</v>
      </c>
      <c r="F753" s="28">
        <v>0</v>
      </c>
      <c r="G753" s="28">
        <v>0</v>
      </c>
      <c r="H753" s="17">
        <f>SUM(Tabla14[[#This Row],[PRIMER TRIMESTRE]:[CUARTO TRIMESTRE]])</f>
        <v>2</v>
      </c>
      <c r="I753" s="24">
        <v>8616</v>
      </c>
      <c r="J753" s="68">
        <f>Tabla14[[#This Row],[CANTIDAD TOTAL]]*Tabla14[[#This Row],[PRECIO UNITARIO ESTIMADO]]</f>
        <v>17232</v>
      </c>
      <c r="K753" s="18"/>
      <c r="L753" s="16"/>
      <c r="M753" s="16"/>
      <c r="N753" s="18"/>
      <c r="O753" s="5"/>
      <c r="P753" s="81"/>
      <c r="Q753" s="81"/>
      <c r="R753" s="81"/>
      <c r="S753" s="81"/>
      <c r="T753" s="81"/>
      <c r="U753" s="81"/>
      <c r="V753" s="81"/>
      <c r="W753" s="81"/>
      <c r="X753" s="81"/>
      <c r="Y753" s="81"/>
      <c r="Z753" s="81"/>
      <c r="AA753" s="81"/>
      <c r="AB753" s="81"/>
      <c r="AC753" s="81"/>
      <c r="AD753" s="81"/>
      <c r="AE753" s="81"/>
      <c r="AF753" s="81"/>
      <c r="AG753" s="81"/>
      <c r="AH753" s="81"/>
      <c r="AI753" s="81"/>
      <c r="AJ753" s="81"/>
      <c r="AK753" s="81"/>
      <c r="AL753" s="81"/>
      <c r="AM753" s="81"/>
      <c r="AN753" s="81"/>
      <c r="AO753" s="81"/>
      <c r="AP753" s="81"/>
      <c r="AQ753" s="81"/>
      <c r="AR753" s="81"/>
      <c r="AS753" s="81"/>
      <c r="AT753" s="81"/>
      <c r="AU753" s="81"/>
      <c r="AV753" s="81"/>
      <c r="AW753" s="81"/>
      <c r="AX753" s="81"/>
      <c r="AY753" s="81"/>
      <c r="AZ753" s="81"/>
      <c r="BA753" s="81"/>
      <c r="BB753" s="81"/>
      <c r="BC753" s="81"/>
      <c r="BD753" s="81"/>
      <c r="BE753" s="81"/>
      <c r="BF753" s="81"/>
      <c r="BG753" s="81"/>
      <c r="BH753" s="81"/>
      <c r="BI753" s="81"/>
      <c r="BJ753" s="81"/>
      <c r="BK753" s="81"/>
      <c r="BL753" s="81"/>
      <c r="BM753" s="81"/>
      <c r="BN753" s="81"/>
      <c r="BO753" s="81"/>
      <c r="BP753" s="81"/>
      <c r="BQ753" s="81"/>
      <c r="BR753" s="81"/>
      <c r="BS753" s="81"/>
      <c r="BT753" s="81"/>
      <c r="BU753" s="81"/>
      <c r="BV753" s="81"/>
      <c r="BW753" s="81"/>
      <c r="BX753" s="81"/>
      <c r="BY753" s="81"/>
      <c r="BZ753" s="81"/>
      <c r="CA753" s="81"/>
      <c r="CB753" s="81"/>
      <c r="CC753" s="81"/>
      <c r="CD753" s="81"/>
      <c r="CE753" s="81"/>
      <c r="CF753" s="81"/>
      <c r="CG753" s="81"/>
      <c r="CH753" s="81"/>
      <c r="CI753" s="81"/>
      <c r="CJ753" s="81"/>
      <c r="CK753" s="81"/>
      <c r="CL753" s="81"/>
      <c r="CM753" s="81"/>
      <c r="CN753" s="81"/>
      <c r="CO753" s="81"/>
      <c r="CP753" s="81"/>
      <c r="CQ753" s="81"/>
      <c r="CR753" s="81"/>
    </row>
    <row r="754" spans="1:96">
      <c r="A754" s="16" t="s">
        <v>26</v>
      </c>
      <c r="B754" s="16" t="s">
        <v>823</v>
      </c>
      <c r="C754" s="103" t="s">
        <v>877</v>
      </c>
      <c r="D754" s="104">
        <v>1</v>
      </c>
      <c r="E754" s="104">
        <v>0</v>
      </c>
      <c r="F754" s="104">
        <v>0</v>
      </c>
      <c r="G754" s="104">
        <v>0</v>
      </c>
      <c r="H754" s="17">
        <f>SUM(Tabla14[[#This Row],[PRIMER TRIMESTRE]:[CUARTO TRIMESTRE]])</f>
        <v>1</v>
      </c>
      <c r="I754" s="24">
        <v>9895</v>
      </c>
      <c r="J754" s="68">
        <f>Tabla14[[#This Row],[CANTIDAD TOTAL]]*Tabla14[[#This Row],[PRECIO UNITARIO ESTIMADO]]</f>
        <v>9895</v>
      </c>
      <c r="K754" s="18"/>
      <c r="L754" s="16"/>
      <c r="M754" s="16"/>
      <c r="N754" s="18"/>
      <c r="O754" s="5"/>
    </row>
    <row r="755" spans="1:96">
      <c r="A755" s="1" t="s">
        <v>51</v>
      </c>
      <c r="B755" s="21" t="s">
        <v>639</v>
      </c>
      <c r="C755" s="47" t="s">
        <v>622</v>
      </c>
      <c r="D755" s="21">
        <v>84</v>
      </c>
      <c r="E755" s="21">
        <v>84</v>
      </c>
      <c r="F755" s="21">
        <v>84</v>
      </c>
      <c r="G755" s="21">
        <v>84</v>
      </c>
      <c r="H755" s="21">
        <f>SUM(Tabla14[[#This Row],[PRIMER TRIMESTRE]:[CUARTO TRIMESTRE]])</f>
        <v>336</v>
      </c>
      <c r="I755" s="24">
        <v>852</v>
      </c>
      <c r="J755" s="66">
        <f>Tabla14[[#This Row],[CANTIDAD TOTAL]]*Tabla14[[#This Row],[PRECIO UNITARIO ESTIMADO]]</f>
        <v>286272</v>
      </c>
      <c r="K755" s="21"/>
      <c r="L755" s="21"/>
      <c r="M755" s="21"/>
      <c r="N755" s="21"/>
      <c r="O755" s="21"/>
    </row>
    <row r="756" spans="1:96">
      <c r="A756" s="1" t="s">
        <v>28</v>
      </c>
      <c r="B756" s="94" t="s">
        <v>1136</v>
      </c>
      <c r="C756" s="97" t="s">
        <v>946</v>
      </c>
      <c r="D756" s="3">
        <v>13</v>
      </c>
      <c r="E756" s="3">
        <v>12</v>
      </c>
      <c r="F756" s="3">
        <v>13</v>
      </c>
      <c r="G756" s="3">
        <v>12</v>
      </c>
      <c r="H756" s="16">
        <f>SUM(Tabla14[[#This Row],[PRIMER TRIMESTRE]:[CUARTO TRIMESTRE]])</f>
        <v>50</v>
      </c>
      <c r="I756" s="24">
        <v>275</v>
      </c>
      <c r="J756" s="67">
        <f>Tabla14[[#This Row],[CANTIDAD TOTAL]]*Tabla14[[#This Row],[PRECIO UNITARIO ESTIMADO]]</f>
        <v>13750</v>
      </c>
      <c r="K756" s="2"/>
      <c r="L756" s="1"/>
      <c r="M756" s="1"/>
      <c r="N756" s="1"/>
      <c r="O756" s="1"/>
    </row>
    <row r="757" spans="1:96">
      <c r="A757" s="1" t="s">
        <v>28</v>
      </c>
      <c r="B757" s="94" t="s">
        <v>1135</v>
      </c>
      <c r="C757" s="97" t="s">
        <v>621</v>
      </c>
      <c r="D757" s="3">
        <v>15</v>
      </c>
      <c r="E757" s="3">
        <v>15</v>
      </c>
      <c r="F757" s="3">
        <v>15</v>
      </c>
      <c r="G757" s="3">
        <v>15</v>
      </c>
      <c r="H757" s="16">
        <f>SUM(Tabla14[[#This Row],[PRIMER TRIMESTRE]:[CUARTO TRIMESTRE]])</f>
        <v>60</v>
      </c>
      <c r="I757" s="24">
        <v>450</v>
      </c>
      <c r="J757" s="67">
        <f>Tabla14[[#This Row],[CANTIDAD TOTAL]]*Tabla14[[#This Row],[PRECIO UNITARIO ESTIMADO]]</f>
        <v>27000</v>
      </c>
      <c r="K757" s="2"/>
      <c r="L757" s="1"/>
      <c r="M757" s="1"/>
      <c r="N757" s="1"/>
      <c r="O757" s="1"/>
    </row>
    <row r="758" spans="1:96">
      <c r="A758" s="16" t="s">
        <v>30</v>
      </c>
      <c r="B758" s="21" t="s">
        <v>79</v>
      </c>
      <c r="C758" s="26" t="s">
        <v>949</v>
      </c>
      <c r="D758" s="16">
        <v>20</v>
      </c>
      <c r="E758" s="16">
        <v>20</v>
      </c>
      <c r="F758" s="16">
        <v>20</v>
      </c>
      <c r="G758" s="16">
        <v>20</v>
      </c>
      <c r="H758" s="17">
        <f>SUM(Tabla14[[#This Row],[PRIMER TRIMESTRE]:[CUARTO TRIMESTRE]])</f>
        <v>80</v>
      </c>
      <c r="I758" s="24">
        <v>565</v>
      </c>
      <c r="J758" s="68">
        <f>Tabla14[[#This Row],[CANTIDAD TOTAL]]*Tabla14[[#This Row],[PRECIO UNITARIO ESTIMADO]]</f>
        <v>45200</v>
      </c>
      <c r="K758" s="18"/>
      <c r="L758" s="16"/>
      <c r="M758" s="16"/>
      <c r="N758" s="18"/>
      <c r="O758" s="5"/>
    </row>
    <row r="759" spans="1:96" ht="31.5">
      <c r="A759" s="1" t="s">
        <v>36</v>
      </c>
      <c r="B759" s="21" t="s">
        <v>894</v>
      </c>
      <c r="C759" s="26" t="s">
        <v>622</v>
      </c>
      <c r="D759" s="16">
        <v>1</v>
      </c>
      <c r="E759" s="16">
        <v>0</v>
      </c>
      <c r="F759" s="16">
        <v>0</v>
      </c>
      <c r="G759" s="16">
        <v>0</v>
      </c>
      <c r="H759" s="17">
        <f>SUM(Tabla14[[#This Row],[PRIMER TRIMESTRE]:[CUARTO TRIMESTRE]])</f>
        <v>1</v>
      </c>
      <c r="I759" s="24">
        <v>2372</v>
      </c>
      <c r="J759" s="68">
        <f>Tabla14[[#This Row],[CANTIDAD TOTAL]]*Tabla14[[#This Row],[PRECIO UNITARIO ESTIMADO]]</f>
        <v>2372</v>
      </c>
      <c r="K759" s="18"/>
      <c r="L759" s="16"/>
      <c r="M759" s="16"/>
      <c r="N759" s="16"/>
      <c r="O759" s="5"/>
    </row>
    <row r="760" spans="1:96">
      <c r="A760" s="1" t="s">
        <v>51</v>
      </c>
      <c r="B760" s="21" t="s">
        <v>633</v>
      </c>
      <c r="C760" s="47" t="s">
        <v>622</v>
      </c>
      <c r="D760" s="21">
        <v>1680</v>
      </c>
      <c r="E760" s="21">
        <v>1680</v>
      </c>
      <c r="F760" s="21">
        <v>1680</v>
      </c>
      <c r="G760" s="21">
        <v>1680</v>
      </c>
      <c r="H760" s="21">
        <f>SUM(Tabla14[[#This Row],[PRIMER TRIMESTRE]:[CUARTO TRIMESTRE]])</f>
        <v>6720</v>
      </c>
      <c r="I760" s="24">
        <v>1250</v>
      </c>
      <c r="J760" s="66">
        <f>Tabla14[[#This Row],[CANTIDAD TOTAL]]*Tabla14[[#This Row],[PRECIO UNITARIO ESTIMADO]]</f>
        <v>8400000</v>
      </c>
      <c r="K760" s="21"/>
      <c r="L760" s="21"/>
      <c r="M760" s="21"/>
      <c r="N760" s="21"/>
      <c r="O760" s="21"/>
    </row>
    <row r="761" spans="1:96" s="16" customFormat="1">
      <c r="A761" s="1" t="s">
        <v>29</v>
      </c>
      <c r="B761" s="16" t="s">
        <v>538</v>
      </c>
      <c r="C761" s="16" t="s">
        <v>622</v>
      </c>
      <c r="D761" s="16">
        <v>30</v>
      </c>
      <c r="E761" s="16">
        <v>30</v>
      </c>
      <c r="F761" s="16">
        <v>30</v>
      </c>
      <c r="G761" s="16">
        <v>30</v>
      </c>
      <c r="H761" s="16">
        <f>SUM(Tabla14[[#This Row],[PRIMER TRIMESTRE]:[CUARTO TRIMESTRE]])</f>
        <v>120</v>
      </c>
      <c r="I761" s="24">
        <v>600</v>
      </c>
      <c r="J761" s="68">
        <f>Tabla14[[#This Row],[CANTIDAD TOTAL]]*Tabla14[[#This Row],[PRECIO UNITARIO ESTIMADO]]</f>
        <v>72000</v>
      </c>
    </row>
    <row r="762" spans="1:96" s="16" customFormat="1">
      <c r="A762" s="1" t="s">
        <v>36</v>
      </c>
      <c r="B762" s="16" t="s">
        <v>1399</v>
      </c>
      <c r="C762" s="16" t="s">
        <v>622</v>
      </c>
      <c r="D762" s="16">
        <v>15</v>
      </c>
      <c r="E762" s="16">
        <v>10</v>
      </c>
      <c r="F762" s="16">
        <v>10</v>
      </c>
      <c r="G762" s="16">
        <v>10</v>
      </c>
      <c r="H762" s="17">
        <f>SUM(Tabla14[[#This Row],[PRIMER TRIMESTRE]:[CUARTO TRIMESTRE]])</f>
        <v>45</v>
      </c>
      <c r="I762" s="24">
        <v>180</v>
      </c>
      <c r="J762" s="68">
        <f>Tabla14[[#This Row],[CANTIDAD TOTAL]]*Tabla14[[#This Row],[PRECIO UNITARIO ESTIMADO]]</f>
        <v>8100</v>
      </c>
      <c r="O762" s="5"/>
    </row>
    <row r="763" spans="1:96" s="16" customFormat="1">
      <c r="A763" s="1" t="s">
        <v>36</v>
      </c>
      <c r="B763" s="16" t="s">
        <v>901</v>
      </c>
      <c r="C763" s="16" t="s">
        <v>622</v>
      </c>
      <c r="D763" s="16">
        <v>2</v>
      </c>
      <c r="E763" s="16">
        <v>2</v>
      </c>
      <c r="F763" s="16">
        <v>0</v>
      </c>
      <c r="G763" s="16">
        <v>0</v>
      </c>
      <c r="H763" s="17">
        <f>SUM(Tabla14[[#This Row],[PRIMER TRIMESTRE]:[CUARTO TRIMESTRE]])</f>
        <v>4</v>
      </c>
      <c r="I763" s="24">
        <v>180</v>
      </c>
      <c r="J763" s="68">
        <f>Tabla14[[#This Row],[CANTIDAD TOTAL]]*Tabla14[[#This Row],[PRECIO UNITARIO ESTIMADO]]</f>
        <v>720</v>
      </c>
      <c r="O763" s="5"/>
    </row>
    <row r="764" spans="1:96" s="16" customFormat="1">
      <c r="A764" s="1" t="s">
        <v>36</v>
      </c>
      <c r="B764" s="16" t="s">
        <v>1400</v>
      </c>
      <c r="C764" s="16" t="s">
        <v>622</v>
      </c>
      <c r="D764" s="16">
        <v>25</v>
      </c>
      <c r="E764" s="16">
        <v>25</v>
      </c>
      <c r="F764" s="16">
        <v>25</v>
      </c>
      <c r="G764" s="17">
        <v>25</v>
      </c>
      <c r="H764" s="17">
        <f>SUM(Tabla14[[#This Row],[PRIMER TRIMESTRE]:[CUARTO TRIMESTRE]])</f>
        <v>100</v>
      </c>
      <c r="I764" s="24">
        <v>89</v>
      </c>
      <c r="J764" s="68">
        <f>Tabla14[[#This Row],[CANTIDAD TOTAL]]*Tabla14[[#This Row],[PRECIO UNITARIO ESTIMADO]]</f>
        <v>8900</v>
      </c>
      <c r="O764" s="5"/>
    </row>
    <row r="765" spans="1:96" s="16" customFormat="1">
      <c r="A765" s="1" t="s">
        <v>38</v>
      </c>
      <c r="B765" s="16" t="s">
        <v>931</v>
      </c>
      <c r="C765" s="16" t="s">
        <v>859</v>
      </c>
      <c r="D765" s="16">
        <v>3</v>
      </c>
      <c r="E765" s="16">
        <v>0</v>
      </c>
      <c r="F765" s="16">
        <v>0</v>
      </c>
      <c r="G765" s="16">
        <v>0</v>
      </c>
      <c r="H765" s="17">
        <f>SUM(Tabla14[[#This Row],[PRIMER TRIMESTRE]:[CUARTO TRIMESTRE]])</f>
        <v>3</v>
      </c>
      <c r="I765" s="24">
        <v>1800</v>
      </c>
      <c r="J765" s="68">
        <f>Tabla14[[#This Row],[CANTIDAD TOTAL]]*Tabla14[[#This Row],[PRECIO UNITARIO ESTIMADO]]</f>
        <v>5400</v>
      </c>
      <c r="K765" s="18"/>
      <c r="N765" s="18"/>
      <c r="O765" s="5"/>
    </row>
    <row r="766" spans="1:96">
      <c r="A766" s="1" t="s">
        <v>44</v>
      </c>
      <c r="B766" s="16" t="s">
        <v>1020</v>
      </c>
      <c r="C766" s="26" t="s">
        <v>970</v>
      </c>
      <c r="D766" s="16">
        <v>2000</v>
      </c>
      <c r="E766" s="16">
        <v>2000</v>
      </c>
      <c r="F766" s="16">
        <v>2000</v>
      </c>
      <c r="G766" s="16">
        <v>2000</v>
      </c>
      <c r="H766" s="16">
        <f>SUM(Tabla14[[#This Row],[PRIMER TRIMESTRE]:[CUARTO TRIMESTRE]])</f>
        <v>8000</v>
      </c>
      <c r="I766" s="24">
        <v>90</v>
      </c>
      <c r="J766" s="68">
        <f>Tabla14[[#This Row],[CANTIDAD TOTAL]]*Tabla14[[#This Row],[PRECIO UNITARIO ESTIMADO]]</f>
        <v>720000</v>
      </c>
      <c r="K766" s="2"/>
      <c r="L766" s="1"/>
      <c r="M766" s="1"/>
      <c r="N766" s="1"/>
      <c r="O766" s="1"/>
    </row>
    <row r="767" spans="1:96">
      <c r="A767" s="1" t="s">
        <v>44</v>
      </c>
      <c r="B767" s="16" t="s">
        <v>1019</v>
      </c>
      <c r="C767" s="16" t="s">
        <v>970</v>
      </c>
      <c r="D767" s="16">
        <v>2000</v>
      </c>
      <c r="E767" s="16">
        <v>2000</v>
      </c>
      <c r="F767" s="16">
        <v>2000</v>
      </c>
      <c r="G767" s="16">
        <v>2000</v>
      </c>
      <c r="H767" s="16">
        <f>SUM(Tabla14[[#This Row],[PRIMER TRIMESTRE]:[CUARTO TRIMESTRE]])</f>
        <v>8000</v>
      </c>
      <c r="I767" s="24">
        <v>90</v>
      </c>
      <c r="J767" s="68">
        <f>Tabla14[[#This Row],[CANTIDAD TOTAL]]*Tabla14[[#This Row],[PRECIO UNITARIO ESTIMADO]]</f>
        <v>720000</v>
      </c>
      <c r="K767" s="2"/>
      <c r="L767" s="1"/>
      <c r="M767" s="1"/>
      <c r="N767" s="1"/>
      <c r="O767" s="1"/>
      <c r="P767" s="32"/>
      <c r="Q767" s="32"/>
      <c r="R767" s="32"/>
      <c r="S767" s="32"/>
      <c r="T767" s="32"/>
      <c r="U767" s="32"/>
      <c r="V767" s="32"/>
      <c r="W767" s="32"/>
      <c r="X767" s="32"/>
      <c r="Y767" s="32"/>
      <c r="Z767" s="32"/>
      <c r="AA767" s="32"/>
      <c r="AB767" s="32"/>
      <c r="AC767" s="32"/>
      <c r="AD767" s="32"/>
      <c r="AE767" s="32"/>
      <c r="AF767" s="32"/>
      <c r="AG767" s="32"/>
      <c r="AH767" s="32"/>
      <c r="AI767" s="32"/>
      <c r="AJ767" s="32"/>
      <c r="AK767" s="32"/>
      <c r="AL767" s="32"/>
      <c r="AM767" s="32"/>
      <c r="AN767" s="32"/>
      <c r="AO767" s="32"/>
      <c r="AP767" s="32"/>
      <c r="AQ767" s="32"/>
      <c r="AR767" s="32"/>
      <c r="AS767" s="32"/>
      <c r="AT767" s="32"/>
      <c r="AU767" s="32"/>
      <c r="AV767" s="32"/>
      <c r="AW767" s="32"/>
      <c r="AX767" s="32"/>
      <c r="AY767" s="32"/>
      <c r="AZ767" s="32"/>
      <c r="BA767" s="32"/>
      <c r="BB767" s="32"/>
      <c r="BC767" s="32"/>
      <c r="BD767" s="32"/>
      <c r="BE767" s="32"/>
      <c r="BF767" s="32"/>
      <c r="BG767" s="32"/>
      <c r="BH767" s="32"/>
      <c r="BI767" s="32"/>
      <c r="BJ767" s="32"/>
      <c r="BK767" s="32"/>
      <c r="BL767" s="32"/>
      <c r="BM767" s="32"/>
      <c r="BN767" s="32"/>
      <c r="BO767" s="32"/>
      <c r="BP767" s="32"/>
      <c r="BQ767" s="32"/>
      <c r="BR767" s="32"/>
      <c r="BS767" s="32"/>
      <c r="BT767" s="32"/>
      <c r="BU767" s="32"/>
      <c r="BV767" s="32"/>
      <c r="BW767" s="32"/>
      <c r="BX767" s="32"/>
      <c r="BY767" s="32"/>
      <c r="BZ767" s="32"/>
      <c r="CA767" s="32"/>
      <c r="CB767" s="32"/>
      <c r="CC767" s="32"/>
      <c r="CD767" s="32"/>
      <c r="CE767" s="32"/>
      <c r="CF767" s="32"/>
      <c r="CG767" s="32"/>
      <c r="CH767" s="32"/>
      <c r="CI767" s="32"/>
      <c r="CJ767" s="32"/>
      <c r="CK767" s="32"/>
      <c r="CL767" s="32"/>
      <c r="CM767" s="32"/>
      <c r="CN767" s="32"/>
      <c r="CO767" s="32"/>
      <c r="CP767" s="32"/>
      <c r="CQ767" s="32"/>
      <c r="CR767" s="32"/>
    </row>
    <row r="768" spans="1:96">
      <c r="A768" s="1" t="s">
        <v>51</v>
      </c>
      <c r="B768" s="21" t="s">
        <v>738</v>
      </c>
      <c r="C768" s="21" t="s">
        <v>622</v>
      </c>
      <c r="D768" s="21">
        <v>180</v>
      </c>
      <c r="E768" s="21">
        <v>180</v>
      </c>
      <c r="F768" s="21">
        <v>180</v>
      </c>
      <c r="G768" s="21">
        <v>180</v>
      </c>
      <c r="H768" s="21">
        <f>SUM(Tabla14[[#This Row],[PRIMER TRIMESTRE]:[CUARTO TRIMESTRE]])</f>
        <v>720</v>
      </c>
      <c r="I768" s="24">
        <v>450</v>
      </c>
      <c r="J768" s="66">
        <f>Tabla14[[#This Row],[CANTIDAD TOTAL]]*Tabla14[[#This Row],[PRECIO UNITARIO ESTIMADO]]</f>
        <v>324000</v>
      </c>
      <c r="K768" s="21"/>
      <c r="L768" s="21"/>
      <c r="M768" s="21"/>
      <c r="N768" s="21"/>
      <c r="O768" s="21"/>
      <c r="P768" s="32"/>
      <c r="Q768" s="32"/>
      <c r="R768" s="32"/>
      <c r="S768" s="32"/>
      <c r="T768" s="32"/>
      <c r="U768" s="32"/>
      <c r="V768" s="32"/>
      <c r="W768" s="32"/>
      <c r="X768" s="32"/>
      <c r="Y768" s="32"/>
      <c r="Z768" s="32"/>
      <c r="AA768" s="32"/>
      <c r="AB768" s="32"/>
      <c r="AC768" s="32"/>
      <c r="AD768" s="32"/>
      <c r="AE768" s="32"/>
      <c r="AF768" s="32"/>
      <c r="AG768" s="32"/>
      <c r="AH768" s="32"/>
      <c r="AI768" s="32"/>
      <c r="AJ768" s="32"/>
      <c r="AK768" s="32"/>
      <c r="AL768" s="32"/>
      <c r="AM768" s="32"/>
      <c r="AN768" s="32"/>
      <c r="AO768" s="32"/>
      <c r="AP768" s="32"/>
      <c r="AQ768" s="32"/>
      <c r="AR768" s="32"/>
      <c r="AS768" s="32"/>
      <c r="AT768" s="32"/>
      <c r="AU768" s="32"/>
      <c r="AV768" s="32"/>
      <c r="AW768" s="32"/>
      <c r="AX768" s="32"/>
      <c r="AY768" s="32"/>
      <c r="AZ768" s="32"/>
      <c r="BA768" s="32"/>
      <c r="BB768" s="32"/>
      <c r="BC768" s="32"/>
      <c r="BD768" s="32"/>
      <c r="BE768" s="32"/>
      <c r="BF768" s="32"/>
      <c r="BG768" s="32"/>
      <c r="BH768" s="32"/>
      <c r="BI768" s="32"/>
      <c r="BJ768" s="32"/>
      <c r="BK768" s="32"/>
      <c r="BL768" s="32"/>
      <c r="BM768" s="32"/>
      <c r="BN768" s="32"/>
      <c r="BO768" s="32"/>
      <c r="BP768" s="32"/>
      <c r="BQ768" s="32"/>
      <c r="BR768" s="32"/>
      <c r="BS768" s="32"/>
      <c r="BT768" s="32"/>
      <c r="BU768" s="32"/>
      <c r="BV768" s="32"/>
      <c r="BW768" s="32"/>
      <c r="BX768" s="32"/>
      <c r="BY768" s="32"/>
      <c r="BZ768" s="32"/>
      <c r="CA768" s="32"/>
      <c r="CB768" s="32"/>
      <c r="CC768" s="32"/>
      <c r="CD768" s="32"/>
      <c r="CE768" s="32"/>
      <c r="CF768" s="32"/>
      <c r="CG768" s="32"/>
      <c r="CH768" s="32"/>
      <c r="CI768" s="32"/>
      <c r="CJ768" s="32"/>
      <c r="CK768" s="32"/>
      <c r="CL768" s="32"/>
      <c r="CM768" s="32"/>
      <c r="CN768" s="32"/>
      <c r="CO768" s="32"/>
      <c r="CP768" s="32"/>
      <c r="CQ768" s="32"/>
      <c r="CR768" s="32"/>
    </row>
    <row r="769" spans="1:96">
      <c r="A769" s="1" t="s">
        <v>51</v>
      </c>
      <c r="B769" s="21" t="s">
        <v>635</v>
      </c>
      <c r="C769" s="21" t="s">
        <v>622</v>
      </c>
      <c r="D769" s="21">
        <v>13</v>
      </c>
      <c r="E769" s="21">
        <v>13</v>
      </c>
      <c r="F769" s="21">
        <v>13</v>
      </c>
      <c r="G769" s="21">
        <v>13</v>
      </c>
      <c r="H769" s="21">
        <f>SUM(Tabla14[[#This Row],[PRIMER TRIMESTRE]:[CUARTO TRIMESTRE]])</f>
        <v>52</v>
      </c>
      <c r="I769" s="24">
        <v>850</v>
      </c>
      <c r="J769" s="66">
        <f>Tabla14[[#This Row],[CANTIDAD TOTAL]]*Tabla14[[#This Row],[PRECIO UNITARIO ESTIMADO]]</f>
        <v>44200</v>
      </c>
      <c r="K769" s="21"/>
      <c r="L769" s="21"/>
      <c r="M769" s="21"/>
      <c r="N769" s="21"/>
      <c r="O769" s="21"/>
      <c r="P769" s="32"/>
      <c r="Q769" s="32"/>
      <c r="R769" s="32"/>
      <c r="S769" s="32"/>
      <c r="T769" s="32"/>
      <c r="U769" s="32"/>
      <c r="V769" s="32"/>
      <c r="W769" s="32"/>
      <c r="X769" s="32"/>
      <c r="Y769" s="32"/>
      <c r="Z769" s="32"/>
      <c r="AA769" s="32"/>
      <c r="AB769" s="32"/>
      <c r="AC769" s="32"/>
      <c r="AD769" s="32"/>
      <c r="AE769" s="32"/>
      <c r="AF769" s="32"/>
      <c r="AG769" s="32"/>
      <c r="AH769" s="32"/>
      <c r="AI769" s="32"/>
      <c r="AJ769" s="32"/>
      <c r="AK769" s="32"/>
      <c r="AL769" s="32"/>
      <c r="AM769" s="32"/>
      <c r="AN769" s="32"/>
      <c r="AO769" s="32"/>
      <c r="AP769" s="32"/>
      <c r="AQ769" s="32"/>
      <c r="AR769" s="32"/>
      <c r="AS769" s="32"/>
      <c r="AT769" s="32"/>
      <c r="AU769" s="32"/>
      <c r="AV769" s="32"/>
      <c r="AW769" s="32"/>
      <c r="AX769" s="32"/>
      <c r="AY769" s="32"/>
      <c r="AZ769" s="32"/>
      <c r="BA769" s="32"/>
      <c r="BB769" s="32"/>
      <c r="BC769" s="32"/>
      <c r="BD769" s="32"/>
      <c r="BE769" s="32"/>
      <c r="BF769" s="32"/>
      <c r="BG769" s="32"/>
      <c r="BH769" s="32"/>
      <c r="BI769" s="32"/>
      <c r="BJ769" s="32"/>
      <c r="BK769" s="32"/>
      <c r="BL769" s="32"/>
      <c r="BM769" s="32"/>
      <c r="BN769" s="32"/>
      <c r="BO769" s="32"/>
      <c r="BP769" s="32"/>
      <c r="BQ769" s="32"/>
      <c r="BR769" s="32"/>
      <c r="BS769" s="32"/>
      <c r="BT769" s="32"/>
      <c r="BU769" s="32"/>
      <c r="BV769" s="32"/>
      <c r="BW769" s="32"/>
      <c r="BX769" s="32"/>
      <c r="BY769" s="32"/>
      <c r="BZ769" s="32"/>
      <c r="CA769" s="32"/>
      <c r="CB769" s="32"/>
      <c r="CC769" s="32"/>
      <c r="CD769" s="32"/>
      <c r="CE769" s="32"/>
      <c r="CF769" s="32"/>
      <c r="CG769" s="32"/>
      <c r="CH769" s="32"/>
      <c r="CI769" s="32"/>
      <c r="CJ769" s="32"/>
      <c r="CK769" s="32"/>
      <c r="CL769" s="32"/>
      <c r="CM769" s="32"/>
      <c r="CN769" s="32"/>
      <c r="CO769" s="32"/>
      <c r="CP769" s="32"/>
      <c r="CQ769" s="32"/>
      <c r="CR769" s="32"/>
    </row>
    <row r="770" spans="1:96">
      <c r="A770" s="16" t="s">
        <v>30</v>
      </c>
      <c r="B770" s="21" t="s">
        <v>86</v>
      </c>
      <c r="C770" s="16" t="s">
        <v>210</v>
      </c>
      <c r="D770" s="16">
        <v>2</v>
      </c>
      <c r="E770" s="16">
        <v>2</v>
      </c>
      <c r="F770" s="16">
        <v>2</v>
      </c>
      <c r="G770" s="16">
        <v>2</v>
      </c>
      <c r="H770" s="17">
        <f>SUM(Tabla14[[#This Row],[PRIMER TRIMESTRE]:[CUARTO TRIMESTRE]])</f>
        <v>8</v>
      </c>
      <c r="I770" s="24">
        <v>10</v>
      </c>
      <c r="J770" s="68">
        <f>Tabla14[[#This Row],[CANTIDAD TOTAL]]*Tabla14[[#This Row],[PRECIO UNITARIO ESTIMADO]]</f>
        <v>80</v>
      </c>
      <c r="K770" s="18"/>
      <c r="L770" s="16"/>
      <c r="M770" s="16"/>
      <c r="N770" s="18"/>
      <c r="O770" s="5"/>
      <c r="P770" s="32"/>
      <c r="Q770" s="32"/>
      <c r="R770" s="32"/>
      <c r="S770" s="32"/>
      <c r="T770" s="32"/>
      <c r="U770" s="32"/>
      <c r="V770" s="32"/>
      <c r="W770" s="32"/>
      <c r="X770" s="32"/>
      <c r="Y770" s="32"/>
      <c r="Z770" s="32"/>
      <c r="AA770" s="32"/>
      <c r="AB770" s="32"/>
      <c r="AC770" s="32"/>
      <c r="AD770" s="32"/>
      <c r="AE770" s="32"/>
      <c r="AF770" s="32"/>
      <c r="AG770" s="32"/>
      <c r="AH770" s="32"/>
      <c r="AI770" s="32"/>
      <c r="AJ770" s="32"/>
      <c r="AK770" s="32"/>
      <c r="AL770" s="32"/>
      <c r="AM770" s="32"/>
      <c r="AN770" s="32"/>
      <c r="AO770" s="32"/>
      <c r="AP770" s="32"/>
      <c r="AQ770" s="32"/>
      <c r="AR770" s="32"/>
      <c r="AS770" s="32"/>
      <c r="AT770" s="32"/>
      <c r="AU770" s="32"/>
      <c r="AV770" s="32"/>
      <c r="AW770" s="32"/>
      <c r="AX770" s="32"/>
      <c r="AY770" s="32"/>
      <c r="AZ770" s="32"/>
      <c r="BA770" s="32"/>
      <c r="BB770" s="32"/>
      <c r="BC770" s="32"/>
      <c r="BD770" s="32"/>
      <c r="BE770" s="32"/>
      <c r="BF770" s="32"/>
      <c r="BG770" s="32"/>
      <c r="BH770" s="32"/>
      <c r="BI770" s="32"/>
      <c r="BJ770" s="32"/>
      <c r="BK770" s="32"/>
      <c r="BL770" s="32"/>
      <c r="BM770" s="32"/>
      <c r="BN770" s="32"/>
      <c r="BO770" s="32"/>
      <c r="BP770" s="32"/>
      <c r="BQ770" s="32"/>
      <c r="BR770" s="32"/>
      <c r="BS770" s="32"/>
      <c r="BT770" s="32"/>
      <c r="BU770" s="32"/>
      <c r="BV770" s="32"/>
      <c r="BW770" s="32"/>
      <c r="BX770" s="32"/>
      <c r="BY770" s="32"/>
      <c r="BZ770" s="32"/>
      <c r="CA770" s="32"/>
      <c r="CB770" s="32"/>
      <c r="CC770" s="32"/>
      <c r="CD770" s="32"/>
      <c r="CE770" s="32"/>
      <c r="CF770" s="32"/>
      <c r="CG770" s="32"/>
      <c r="CH770" s="32"/>
      <c r="CI770" s="32"/>
      <c r="CJ770" s="32"/>
      <c r="CK770" s="32"/>
      <c r="CL770" s="32"/>
      <c r="CM770" s="32"/>
      <c r="CN770" s="32"/>
      <c r="CO770" s="32"/>
      <c r="CP770" s="32"/>
      <c r="CQ770" s="32"/>
      <c r="CR770" s="32"/>
    </row>
    <row r="771" spans="1:96" s="16" customFormat="1">
      <c r="A771" s="16" t="s">
        <v>29</v>
      </c>
      <c r="B771" s="16" t="s">
        <v>863</v>
      </c>
      <c r="C771" s="28" t="s">
        <v>877</v>
      </c>
      <c r="D771" s="16">
        <v>2</v>
      </c>
      <c r="E771" s="16">
        <v>0</v>
      </c>
      <c r="F771" s="16">
        <v>0</v>
      </c>
      <c r="G771" s="16">
        <v>0</v>
      </c>
      <c r="H771" s="17">
        <f>SUM(Tabla14[[#This Row],[PRIMER TRIMESTRE]:[CUARTO TRIMESTRE]])</f>
        <v>2</v>
      </c>
      <c r="I771" s="24">
        <v>5400</v>
      </c>
      <c r="J771" s="68">
        <f>Tabla14[[#This Row],[CANTIDAD TOTAL]]*Tabla14[[#This Row],[PRECIO UNITARIO ESTIMADO]]</f>
        <v>10800</v>
      </c>
      <c r="K771" s="18"/>
      <c r="N771" s="18"/>
      <c r="O771" s="5"/>
    </row>
    <row r="772" spans="1:96">
      <c r="A772" s="1" t="s">
        <v>51</v>
      </c>
      <c r="B772" s="21" t="s">
        <v>656</v>
      </c>
      <c r="C772" s="21" t="s">
        <v>622</v>
      </c>
      <c r="D772" s="21">
        <v>250</v>
      </c>
      <c r="E772" s="21">
        <v>250</v>
      </c>
      <c r="F772" s="21">
        <v>250</v>
      </c>
      <c r="G772" s="21">
        <v>250</v>
      </c>
      <c r="H772" s="21">
        <f>SUM(Tabla14[[#This Row],[PRIMER TRIMESTRE]:[CUARTO TRIMESTRE]])</f>
        <v>1000</v>
      </c>
      <c r="I772" s="24">
        <v>60</v>
      </c>
      <c r="J772" s="66">
        <f>Tabla14[[#This Row],[CANTIDAD TOTAL]]*Tabla14[[#This Row],[PRECIO UNITARIO ESTIMADO]]</f>
        <v>60000</v>
      </c>
      <c r="K772" s="21"/>
      <c r="L772" s="21"/>
      <c r="M772" s="21"/>
      <c r="N772" s="21"/>
      <c r="O772" s="47"/>
    </row>
    <row r="773" spans="1:96">
      <c r="A773" s="16" t="s">
        <v>52</v>
      </c>
      <c r="B773" s="16" t="s">
        <v>628</v>
      </c>
      <c r="C773" s="16" t="s">
        <v>627</v>
      </c>
      <c r="D773" s="16">
        <v>2</v>
      </c>
      <c r="E773" s="16">
        <v>0</v>
      </c>
      <c r="F773" s="16">
        <v>0</v>
      </c>
      <c r="G773" s="16">
        <v>0</v>
      </c>
      <c r="H773" s="16">
        <f>SUM(Tabla14[[#This Row],[PRIMER TRIMESTRE]:[CUARTO TRIMESTRE]])</f>
        <v>2</v>
      </c>
      <c r="I773" s="24">
        <v>55000</v>
      </c>
      <c r="J773" s="68">
        <f>Tabla14[[#This Row],[CANTIDAD TOTAL]]*Tabla14[[#This Row],[PRECIO UNITARIO ESTIMADO]]</f>
        <v>110000</v>
      </c>
      <c r="K773" s="16"/>
      <c r="L773" s="16"/>
      <c r="M773" s="16"/>
      <c r="N773" s="16"/>
      <c r="O773" s="26"/>
    </row>
    <row r="774" spans="1:96" s="13" customFormat="1">
      <c r="A774" s="1" t="s">
        <v>1215</v>
      </c>
      <c r="B774" s="102" t="s">
        <v>1196</v>
      </c>
      <c r="C774" s="93" t="s">
        <v>1195</v>
      </c>
      <c r="D774" s="3">
        <v>1</v>
      </c>
      <c r="E774" s="3">
        <v>0</v>
      </c>
      <c r="F774" s="3">
        <v>0</v>
      </c>
      <c r="G774" s="3">
        <v>0</v>
      </c>
      <c r="H774" s="16">
        <f>SUM(Tabla14[[#This Row],[PRIMER TRIMESTRE]:[CUARTO TRIMESTRE]])</f>
        <v>1</v>
      </c>
      <c r="I774" s="24">
        <v>75000</v>
      </c>
      <c r="J774" s="67">
        <f>Tabla14[[#This Row],[CANTIDAD TOTAL]]*Tabla14[[#This Row],[PRECIO UNITARIO ESTIMADO]]</f>
        <v>75000</v>
      </c>
      <c r="K774" s="2"/>
      <c r="L774" s="1"/>
      <c r="M774" s="1"/>
      <c r="N774" s="1"/>
      <c r="O774" s="1"/>
    </row>
    <row r="775" spans="1:96" s="110" customFormat="1">
      <c r="A775" s="16" t="s">
        <v>927</v>
      </c>
      <c r="B775" s="16" t="s">
        <v>888</v>
      </c>
      <c r="C775" s="26" t="s">
        <v>859</v>
      </c>
      <c r="D775" s="16">
        <v>5</v>
      </c>
      <c r="E775" s="16">
        <v>0</v>
      </c>
      <c r="F775" s="16">
        <v>0</v>
      </c>
      <c r="G775" s="16">
        <v>0</v>
      </c>
      <c r="H775" s="17">
        <f>SUM(Tabla14[[#This Row],[PRIMER TRIMESTRE]:[CUARTO TRIMESTRE]])</f>
        <v>5</v>
      </c>
      <c r="I775" s="24">
        <v>11000</v>
      </c>
      <c r="J775" s="68">
        <f>Tabla14[[#This Row],[CANTIDAD TOTAL]]*Tabla14[[#This Row],[PRECIO UNITARIO ESTIMADO]]</f>
        <v>55000</v>
      </c>
      <c r="K775" s="18"/>
      <c r="L775" s="16"/>
      <c r="M775" s="16"/>
      <c r="N775" s="18"/>
      <c r="O775" s="5"/>
      <c r="P775" s="81"/>
      <c r="Q775" s="81"/>
      <c r="R775" s="81"/>
      <c r="S775" s="81"/>
      <c r="T775" s="81"/>
      <c r="U775" s="81"/>
      <c r="V775" s="81"/>
      <c r="W775" s="81"/>
      <c r="X775" s="81"/>
      <c r="Y775" s="81"/>
      <c r="Z775" s="81"/>
      <c r="AA775" s="81"/>
      <c r="AB775" s="81"/>
      <c r="AC775" s="81"/>
      <c r="AD775" s="81"/>
      <c r="AE775" s="81"/>
      <c r="AF775" s="81"/>
      <c r="AG775" s="81"/>
      <c r="AH775" s="81"/>
      <c r="AI775" s="81"/>
      <c r="AJ775" s="81"/>
      <c r="AK775" s="81"/>
      <c r="AL775" s="81"/>
      <c r="AM775" s="81"/>
      <c r="AN775" s="81"/>
      <c r="AO775" s="81"/>
      <c r="AP775" s="81"/>
      <c r="AQ775" s="81"/>
      <c r="AR775" s="81"/>
      <c r="AS775" s="81"/>
      <c r="AT775" s="81"/>
      <c r="AU775" s="81"/>
      <c r="AV775" s="81"/>
      <c r="AW775" s="81"/>
      <c r="AX775" s="81"/>
      <c r="AY775" s="81"/>
      <c r="AZ775" s="81"/>
      <c r="BA775" s="81"/>
      <c r="BB775" s="81"/>
      <c r="BC775" s="81"/>
      <c r="BD775" s="81"/>
      <c r="BE775" s="81"/>
      <c r="BF775" s="81"/>
      <c r="BG775" s="81"/>
      <c r="BH775" s="81"/>
      <c r="BI775" s="81"/>
      <c r="BJ775" s="81"/>
      <c r="BK775" s="81"/>
      <c r="BL775" s="81"/>
      <c r="BM775" s="81"/>
      <c r="BN775" s="81"/>
      <c r="BO775" s="81"/>
      <c r="BP775" s="81"/>
      <c r="BQ775" s="81"/>
      <c r="BR775" s="81"/>
      <c r="BS775" s="81"/>
      <c r="BT775" s="81"/>
      <c r="BU775" s="81"/>
      <c r="BV775" s="81"/>
      <c r="BW775" s="81"/>
      <c r="BX775" s="81"/>
      <c r="BY775" s="81"/>
      <c r="BZ775" s="81"/>
      <c r="CA775" s="81"/>
      <c r="CB775" s="81"/>
      <c r="CC775" s="81"/>
      <c r="CD775" s="81"/>
      <c r="CE775" s="81"/>
      <c r="CF775" s="81"/>
      <c r="CG775" s="81"/>
      <c r="CH775" s="81"/>
      <c r="CI775" s="81"/>
      <c r="CJ775" s="81"/>
      <c r="CK775" s="81"/>
      <c r="CL775" s="81"/>
      <c r="CM775" s="81"/>
      <c r="CN775" s="81"/>
      <c r="CO775" s="81"/>
      <c r="CP775" s="81"/>
      <c r="CQ775" s="81"/>
      <c r="CR775" s="81"/>
    </row>
    <row r="776" spans="1:96" ht="19.5" customHeight="1">
      <c r="A776" s="1" t="s">
        <v>28</v>
      </c>
      <c r="B776" s="31" t="s">
        <v>1189</v>
      </c>
      <c r="C776" s="98" t="s">
        <v>1172</v>
      </c>
      <c r="D776" s="3">
        <v>3</v>
      </c>
      <c r="E776" s="3">
        <v>3</v>
      </c>
      <c r="F776" s="3">
        <v>2</v>
      </c>
      <c r="G776" s="3">
        <v>2</v>
      </c>
      <c r="H776" s="16">
        <f>SUM(Tabla14[[#This Row],[PRIMER TRIMESTRE]:[CUARTO TRIMESTRE]])</f>
        <v>10</v>
      </c>
      <c r="I776" s="24">
        <v>140</v>
      </c>
      <c r="J776" s="67">
        <f>Tabla14[[#This Row],[CANTIDAD TOTAL]]*Tabla14[[#This Row],[PRECIO UNITARIO ESTIMADO]]</f>
        <v>1400</v>
      </c>
      <c r="K776" s="33"/>
      <c r="L776" s="1"/>
      <c r="M776" s="1"/>
      <c r="N776" s="1"/>
      <c r="O776" s="1"/>
    </row>
    <row r="777" spans="1:96" ht="20.25" customHeight="1">
      <c r="A777" s="1" t="s">
        <v>51</v>
      </c>
      <c r="B777" s="21" t="s">
        <v>640</v>
      </c>
      <c r="C777" s="47" t="s">
        <v>622</v>
      </c>
      <c r="D777" s="21">
        <v>1</v>
      </c>
      <c r="E777" s="21">
        <v>1</v>
      </c>
      <c r="F777" s="21">
        <v>1</v>
      </c>
      <c r="G777" s="21">
        <v>1</v>
      </c>
      <c r="H777" s="21">
        <f>SUM(Tabla14[[#This Row],[PRIMER TRIMESTRE]:[CUARTO TRIMESTRE]])</f>
        <v>4</v>
      </c>
      <c r="I777" s="24">
        <v>45</v>
      </c>
      <c r="J777" s="66">
        <f>Tabla14[[#This Row],[CANTIDAD TOTAL]]*Tabla14[[#This Row],[PRECIO UNITARIO ESTIMADO]]</f>
        <v>180</v>
      </c>
      <c r="K777" s="47"/>
      <c r="L777" s="21"/>
      <c r="M777" s="21"/>
      <c r="N777" s="21"/>
      <c r="O777" s="21"/>
    </row>
    <row r="778" spans="1:96" ht="52.5" customHeight="1">
      <c r="A778" s="1" t="s">
        <v>51</v>
      </c>
      <c r="B778" s="21" t="s">
        <v>647</v>
      </c>
      <c r="C778" s="47" t="s">
        <v>622</v>
      </c>
      <c r="D778" s="51">
        <v>12</v>
      </c>
      <c r="E778" s="51">
        <v>12</v>
      </c>
      <c r="F778" s="51">
        <v>12</v>
      </c>
      <c r="G778" s="51">
        <v>12</v>
      </c>
      <c r="H778" s="21">
        <f>SUM(Tabla14[[#This Row],[PRIMER TRIMESTRE]:[CUARTO TRIMESTRE]])</f>
        <v>48</v>
      </c>
      <c r="I778" s="24">
        <v>1300</v>
      </c>
      <c r="J778" s="66">
        <f>Tabla14[[#This Row],[CANTIDAD TOTAL]]*Tabla14[[#This Row],[PRECIO UNITARIO ESTIMADO]]</f>
        <v>62400</v>
      </c>
      <c r="K778" s="21"/>
      <c r="L778" s="21"/>
      <c r="M778" s="21"/>
      <c r="N778" s="21"/>
      <c r="O778" s="21"/>
    </row>
    <row r="779" spans="1:96" ht="50.25" customHeight="1">
      <c r="A779" s="1" t="s">
        <v>43</v>
      </c>
      <c r="B779" s="16" t="s">
        <v>987</v>
      </c>
      <c r="C779" s="26" t="s">
        <v>970</v>
      </c>
      <c r="D779" s="16">
        <v>4000</v>
      </c>
      <c r="E779" s="16">
        <v>4000</v>
      </c>
      <c r="F779" s="16">
        <v>4000</v>
      </c>
      <c r="G779" s="16">
        <v>4000</v>
      </c>
      <c r="H779" s="16">
        <f>SUM(Tabla14[[#This Row],[PRIMER TRIMESTRE]:[CUARTO TRIMESTRE]])</f>
        <v>16000</v>
      </c>
      <c r="I779" s="24">
        <v>50</v>
      </c>
      <c r="J779" s="68">
        <f>Tabla14[[#This Row],[CANTIDAD TOTAL]]*Tabla14[[#This Row],[PRECIO UNITARIO ESTIMADO]]</f>
        <v>800000</v>
      </c>
      <c r="K779" s="2"/>
      <c r="L779" s="1"/>
      <c r="M779" s="1"/>
      <c r="N779" s="1"/>
      <c r="O779" s="1"/>
    </row>
    <row r="780" spans="1:96">
      <c r="A780" s="16" t="s">
        <v>28</v>
      </c>
      <c r="B780" s="16" t="s">
        <v>793</v>
      </c>
      <c r="C780" s="96" t="s">
        <v>211</v>
      </c>
      <c r="D780" s="28">
        <v>3</v>
      </c>
      <c r="E780" s="28">
        <v>3</v>
      </c>
      <c r="F780" s="28">
        <v>3</v>
      </c>
      <c r="G780" s="28">
        <v>3</v>
      </c>
      <c r="H780" s="17">
        <f>SUM(Tabla14[[#This Row],[PRIMER TRIMESTRE]:[CUARTO TRIMESTRE]])</f>
        <v>12</v>
      </c>
      <c r="I780" s="24"/>
      <c r="J780" s="68">
        <f>Tabla14[[#This Row],[CANTIDAD TOTAL]]*Tabla14[[#This Row],[PRECIO UNITARIO ESTIMADO]]</f>
        <v>0</v>
      </c>
      <c r="K780" s="18"/>
      <c r="L780" s="16"/>
      <c r="M780" s="16"/>
      <c r="N780" s="18"/>
      <c r="O780" s="5"/>
    </row>
    <row r="781" spans="1:96" s="29" customFormat="1" ht="39" customHeight="1">
      <c r="A781" s="1" t="s">
        <v>43</v>
      </c>
      <c r="B781" s="16" t="s">
        <v>986</v>
      </c>
      <c r="C781" s="26" t="s">
        <v>970</v>
      </c>
      <c r="D781" s="16">
        <v>70</v>
      </c>
      <c r="E781" s="16">
        <v>70</v>
      </c>
      <c r="F781" s="16">
        <v>70</v>
      </c>
      <c r="G781" s="16">
        <v>70</v>
      </c>
      <c r="H781" s="16">
        <f>SUM(Tabla14[[#This Row],[PRIMER TRIMESTRE]:[CUARTO TRIMESTRE]])</f>
        <v>280</v>
      </c>
      <c r="I781" s="24">
        <v>140</v>
      </c>
      <c r="J781" s="68">
        <f>Tabla14[[#This Row],[CANTIDAD TOTAL]]*Tabla14[[#This Row],[PRECIO UNITARIO ESTIMADO]]</f>
        <v>39200</v>
      </c>
      <c r="K781" s="2"/>
      <c r="L781" s="1"/>
      <c r="M781" s="1"/>
      <c r="N781" s="1"/>
      <c r="O781" s="1"/>
    </row>
    <row r="782" spans="1:96" s="29" customFormat="1">
      <c r="A782" s="1" t="s">
        <v>38</v>
      </c>
      <c r="B782" s="16" t="s">
        <v>932</v>
      </c>
      <c r="C782" s="26" t="s">
        <v>859</v>
      </c>
      <c r="D782" s="16">
        <v>1</v>
      </c>
      <c r="E782" s="16">
        <v>1</v>
      </c>
      <c r="F782" s="16">
        <v>1</v>
      </c>
      <c r="G782" s="16">
        <v>1</v>
      </c>
      <c r="H782" s="17">
        <f>SUM(Tabla14[[#This Row],[PRIMER TRIMESTRE]:[CUARTO TRIMESTRE]])</f>
        <v>4</v>
      </c>
      <c r="I782" s="24">
        <v>6500</v>
      </c>
      <c r="J782" s="68">
        <f>Tabla14[[#This Row],[CANTIDAD TOTAL]]*Tabla14[[#This Row],[PRECIO UNITARIO ESTIMADO]]</f>
        <v>26000</v>
      </c>
      <c r="K782" s="18"/>
      <c r="L782" s="16"/>
      <c r="M782" s="16"/>
      <c r="N782" s="18"/>
      <c r="O782" s="5"/>
    </row>
    <row r="783" spans="1:96">
      <c r="A783" s="1" t="s">
        <v>28</v>
      </c>
      <c r="B783" s="31" t="s">
        <v>1192</v>
      </c>
      <c r="C783" s="93" t="s">
        <v>1172</v>
      </c>
      <c r="D783" s="3">
        <v>3</v>
      </c>
      <c r="E783" s="3">
        <v>3</v>
      </c>
      <c r="F783" s="3">
        <v>2</v>
      </c>
      <c r="G783" s="3">
        <v>2</v>
      </c>
      <c r="H783" s="16">
        <f>SUM(Tabla14[[#This Row],[PRIMER TRIMESTRE]:[CUARTO TRIMESTRE]])</f>
        <v>10</v>
      </c>
      <c r="I783" s="24">
        <v>195</v>
      </c>
      <c r="J783" s="67">
        <f>Tabla14[[#This Row],[CANTIDAD TOTAL]]*Tabla14[[#This Row],[PRECIO UNITARIO ESTIMADO]]</f>
        <v>1950</v>
      </c>
      <c r="K783" s="2"/>
      <c r="L783" s="1"/>
      <c r="M783" s="1"/>
      <c r="N783" s="1"/>
      <c r="O783" s="30"/>
    </row>
    <row r="784" spans="1:96">
      <c r="A784" s="16" t="s">
        <v>30</v>
      </c>
      <c r="B784" s="21" t="s">
        <v>168</v>
      </c>
      <c r="C784" s="16" t="s">
        <v>946</v>
      </c>
      <c r="D784" s="16">
        <v>4</v>
      </c>
      <c r="E784" s="16">
        <v>4</v>
      </c>
      <c r="F784" s="16">
        <v>4</v>
      </c>
      <c r="G784" s="16">
        <v>4</v>
      </c>
      <c r="H784" s="17">
        <f>SUM(Tabla14[[#This Row],[PRIMER TRIMESTRE]:[CUARTO TRIMESTRE]])</f>
        <v>16</v>
      </c>
      <c r="I784" s="24">
        <v>31.95</v>
      </c>
      <c r="J784" s="68">
        <f>Tabla14[[#This Row],[CANTIDAD TOTAL]]*Tabla14[[#This Row],[PRECIO UNITARIO ESTIMADO]]</f>
        <v>511.2</v>
      </c>
      <c r="K784" s="18"/>
      <c r="L784" s="16"/>
      <c r="M784" s="16"/>
      <c r="N784" s="18"/>
      <c r="O784" s="4"/>
    </row>
    <row r="785" spans="1:15">
      <c r="A785" s="1" t="s">
        <v>51</v>
      </c>
      <c r="B785" s="21" t="s">
        <v>735</v>
      </c>
      <c r="C785" s="21" t="s">
        <v>622</v>
      </c>
      <c r="D785" s="21">
        <v>1500</v>
      </c>
      <c r="E785" s="21">
        <v>1500</v>
      </c>
      <c r="F785" s="21">
        <v>1500</v>
      </c>
      <c r="G785" s="21">
        <v>1500</v>
      </c>
      <c r="H785" s="21">
        <f>SUM(Tabla14[[#This Row],[PRIMER TRIMESTRE]:[CUARTO TRIMESTRE]])</f>
        <v>6000</v>
      </c>
      <c r="I785" s="24">
        <v>58</v>
      </c>
      <c r="J785" s="66">
        <f>Tabla14[[#This Row],[CANTIDAD TOTAL]]*Tabla14[[#This Row],[PRECIO UNITARIO ESTIMADO]]</f>
        <v>348000</v>
      </c>
      <c r="K785" s="21"/>
      <c r="L785" s="21"/>
      <c r="M785" s="21"/>
      <c r="N785" s="21"/>
      <c r="O785" s="58"/>
    </row>
    <row r="786" spans="1:15">
      <c r="A786" s="16" t="s">
        <v>48</v>
      </c>
      <c r="B786" s="16" t="s">
        <v>968</v>
      </c>
      <c r="C786" s="16" t="s">
        <v>967</v>
      </c>
      <c r="D786" s="16">
        <v>455</v>
      </c>
      <c r="E786" s="16">
        <v>455</v>
      </c>
      <c r="F786" s="16">
        <v>455</v>
      </c>
      <c r="G786" s="16">
        <v>455</v>
      </c>
      <c r="H786" s="16">
        <f>SUM(Tabla14[[#This Row],[PRIMER TRIMESTRE]:[CUARTO TRIMESTRE]])</f>
        <v>1820</v>
      </c>
      <c r="I786" s="24">
        <v>160</v>
      </c>
      <c r="J786" s="68">
        <f>Tabla14[[#This Row],[CANTIDAD TOTAL]]*Tabla14[[#This Row],[PRECIO UNITARIO ESTIMADO]]</f>
        <v>291200</v>
      </c>
      <c r="K786" s="2"/>
      <c r="L786" s="1"/>
      <c r="M786" s="1"/>
      <c r="N786" s="1"/>
      <c r="O786" s="30"/>
    </row>
    <row r="787" spans="1:15">
      <c r="A787" s="16" t="s">
        <v>48</v>
      </c>
      <c r="B787" s="16" t="s">
        <v>966</v>
      </c>
      <c r="C787" s="16" t="s">
        <v>967</v>
      </c>
      <c r="D787" s="16">
        <v>455</v>
      </c>
      <c r="E787" s="16">
        <v>455</v>
      </c>
      <c r="F787" s="16">
        <v>455</v>
      </c>
      <c r="G787" s="16">
        <v>455</v>
      </c>
      <c r="H787" s="16">
        <f>SUM(Tabla14[[#This Row],[PRIMER TRIMESTRE]:[CUARTO TRIMESTRE]])</f>
        <v>1820</v>
      </c>
      <c r="I787" s="24">
        <v>165</v>
      </c>
      <c r="J787" s="68">
        <f>Tabla14[[#This Row],[CANTIDAD TOTAL]]*Tabla14[[#This Row],[PRECIO UNITARIO ESTIMADO]]</f>
        <v>300300</v>
      </c>
      <c r="K787" s="2"/>
      <c r="L787" s="1"/>
      <c r="M787" s="1"/>
      <c r="N787" s="1"/>
      <c r="O787" s="30"/>
    </row>
    <row r="788" spans="1:15">
      <c r="A788" s="1" t="s">
        <v>43</v>
      </c>
      <c r="B788" s="16" t="s">
        <v>988</v>
      </c>
      <c r="C788" s="16" t="s">
        <v>970</v>
      </c>
      <c r="D788" s="16">
        <v>4800</v>
      </c>
      <c r="E788" s="16">
        <v>4800</v>
      </c>
      <c r="F788" s="16">
        <v>4800</v>
      </c>
      <c r="G788" s="16">
        <v>4800</v>
      </c>
      <c r="H788" s="16">
        <f>SUM(Tabla14[[#This Row],[PRIMER TRIMESTRE]:[CUARTO TRIMESTRE]])</f>
        <v>19200</v>
      </c>
      <c r="I788" s="24">
        <v>25</v>
      </c>
      <c r="J788" s="68">
        <f>Tabla14[[#This Row],[CANTIDAD TOTAL]]*Tabla14[[#This Row],[PRECIO UNITARIO ESTIMADO]]</f>
        <v>480000</v>
      </c>
      <c r="K788" s="2"/>
      <c r="L788" s="1"/>
      <c r="M788" s="1"/>
      <c r="N788" s="1"/>
      <c r="O788" s="30"/>
    </row>
    <row r="789" spans="1:15">
      <c r="A789" s="1" t="s">
        <v>29</v>
      </c>
      <c r="B789" s="16" t="s">
        <v>539</v>
      </c>
      <c r="C789" s="16" t="s">
        <v>622</v>
      </c>
      <c r="D789" s="16">
        <v>3240</v>
      </c>
      <c r="E789" s="16">
        <v>3240</v>
      </c>
      <c r="F789" s="16">
        <v>3240</v>
      </c>
      <c r="G789" s="16">
        <v>3240</v>
      </c>
      <c r="H789" s="16">
        <f>SUM(Tabla14[[#This Row],[PRIMER TRIMESTRE]:[CUARTO TRIMESTRE]])</f>
        <v>12960</v>
      </c>
      <c r="I789" s="24">
        <v>1280</v>
      </c>
      <c r="J789" s="68">
        <f>Tabla14[[#This Row],[CANTIDAD TOTAL]]*Tabla14[[#This Row],[PRECIO UNITARIO ESTIMADO]]</f>
        <v>16588800</v>
      </c>
      <c r="K789" s="16"/>
      <c r="L789" s="16"/>
      <c r="M789" s="16"/>
      <c r="N789" s="16"/>
      <c r="O789" s="13"/>
    </row>
    <row r="790" spans="1:15">
      <c r="A790" s="16" t="s">
        <v>30</v>
      </c>
      <c r="B790" s="21" t="s">
        <v>145</v>
      </c>
      <c r="C790" s="16" t="s">
        <v>213</v>
      </c>
      <c r="D790" s="16">
        <v>9</v>
      </c>
      <c r="E790" s="16">
        <v>9</v>
      </c>
      <c r="F790" s="16">
        <v>9</v>
      </c>
      <c r="G790" s="16">
        <v>9</v>
      </c>
      <c r="H790" s="17">
        <f>SUM(Tabla14[[#This Row],[PRIMER TRIMESTRE]:[CUARTO TRIMESTRE]])</f>
        <v>36</v>
      </c>
      <c r="I790" s="24">
        <v>680</v>
      </c>
      <c r="J790" s="68">
        <f>Tabla14[[#This Row],[CANTIDAD TOTAL]]*Tabla14[[#This Row],[PRECIO UNITARIO ESTIMADO]]</f>
        <v>24480</v>
      </c>
      <c r="K790" s="18"/>
      <c r="L790" s="16"/>
      <c r="M790" s="16"/>
      <c r="N790" s="18"/>
      <c r="O790" s="4"/>
    </row>
    <row r="791" spans="1:15">
      <c r="A791" s="16" t="s">
        <v>30</v>
      </c>
      <c r="B791" s="21" t="s">
        <v>148</v>
      </c>
      <c r="C791" s="16" t="s">
        <v>214</v>
      </c>
      <c r="D791" s="16">
        <v>19</v>
      </c>
      <c r="E791" s="16">
        <v>19</v>
      </c>
      <c r="F791" s="16">
        <v>19</v>
      </c>
      <c r="G791" s="16">
        <v>19</v>
      </c>
      <c r="H791" s="17">
        <f>SUM(Tabla14[[#This Row],[PRIMER TRIMESTRE]:[CUARTO TRIMESTRE]])</f>
        <v>76</v>
      </c>
      <c r="I791" s="24">
        <v>680</v>
      </c>
      <c r="J791" s="68">
        <f>Tabla14[[#This Row],[CANTIDAD TOTAL]]*Tabla14[[#This Row],[PRECIO UNITARIO ESTIMADO]]</f>
        <v>51680</v>
      </c>
      <c r="K791" s="18"/>
      <c r="L791" s="16"/>
      <c r="M791" s="16"/>
      <c r="N791" s="18"/>
      <c r="O791" s="4"/>
    </row>
    <row r="792" spans="1:15">
      <c r="A792" s="1" t="s">
        <v>39</v>
      </c>
      <c r="B792" s="16" t="s">
        <v>889</v>
      </c>
      <c r="C792" s="16" t="s">
        <v>674</v>
      </c>
      <c r="D792" s="16">
        <v>1500</v>
      </c>
      <c r="E792" s="16">
        <v>1500</v>
      </c>
      <c r="F792" s="16">
        <v>1500</v>
      </c>
      <c r="G792" s="16">
        <v>1500</v>
      </c>
      <c r="H792" s="16">
        <f>SUM(Tabla14[[#This Row],[PRIMER TRIMESTRE]:[CUARTO TRIMESTRE]])</f>
        <v>6000</v>
      </c>
      <c r="I792" s="24">
        <v>259</v>
      </c>
      <c r="J792" s="68">
        <f>Tabla14[[#This Row],[CANTIDAD TOTAL]]*Tabla14[[#This Row],[PRECIO UNITARIO ESTIMADO]]</f>
        <v>1554000</v>
      </c>
      <c r="K792" s="16"/>
      <c r="L792" s="16"/>
      <c r="M792" s="16"/>
      <c r="N792" s="16"/>
      <c r="O792" s="13"/>
    </row>
    <row r="793" spans="1:15">
      <c r="A793" s="1" t="s">
        <v>39</v>
      </c>
      <c r="B793" s="16" t="s">
        <v>890</v>
      </c>
      <c r="C793" s="16" t="s">
        <v>674</v>
      </c>
      <c r="D793" s="16">
        <v>750</v>
      </c>
      <c r="E793" s="16">
        <v>750</v>
      </c>
      <c r="F793" s="16">
        <v>750</v>
      </c>
      <c r="G793" s="16">
        <v>750</v>
      </c>
      <c r="H793" s="16">
        <f>SUM(Tabla14[[#This Row],[PRIMER TRIMESTRE]:[CUARTO TRIMESTRE]])</f>
        <v>3000</v>
      </c>
      <c r="I793" s="24">
        <v>230</v>
      </c>
      <c r="J793" s="68">
        <f>Tabla14[[#This Row],[CANTIDAD TOTAL]]*Tabla14[[#This Row],[PRECIO UNITARIO ESTIMADO]]</f>
        <v>690000</v>
      </c>
      <c r="K793" s="16"/>
      <c r="L793" s="16"/>
      <c r="M793" s="16"/>
      <c r="N793" s="16"/>
      <c r="O793" s="13"/>
    </row>
    <row r="794" spans="1:15" ht="30" customHeight="1">
      <c r="A794" s="16" t="s">
        <v>39</v>
      </c>
      <c r="B794" s="16" t="s">
        <v>343</v>
      </c>
      <c r="C794" s="16" t="s">
        <v>386</v>
      </c>
      <c r="D794" s="16">
        <v>200</v>
      </c>
      <c r="E794" s="16">
        <v>200</v>
      </c>
      <c r="F794" s="16">
        <v>200</v>
      </c>
      <c r="G794" s="16">
        <v>200</v>
      </c>
      <c r="H794" s="16">
        <f>SUM(Tabla14[[#This Row],[PRIMER TRIMESTRE]:[CUARTO TRIMESTRE]])</f>
        <v>800</v>
      </c>
      <c r="I794" s="24">
        <v>25</v>
      </c>
      <c r="J794" s="68">
        <f>Tabla14[[#This Row],[CANTIDAD TOTAL]]*Tabla14[[#This Row],[PRECIO UNITARIO ESTIMADO]]</f>
        <v>20000</v>
      </c>
      <c r="K794" s="16"/>
      <c r="L794" s="16"/>
      <c r="M794" s="16"/>
      <c r="N794" s="16"/>
      <c r="O794" s="13"/>
    </row>
    <row r="795" spans="1:15">
      <c r="A795" s="16" t="s">
        <v>42</v>
      </c>
      <c r="B795" s="28" t="s">
        <v>816</v>
      </c>
      <c r="C795" s="28" t="s">
        <v>942</v>
      </c>
      <c r="D795" s="28">
        <v>5</v>
      </c>
      <c r="E795" s="28">
        <v>5</v>
      </c>
      <c r="F795" s="28">
        <v>5</v>
      </c>
      <c r="G795" s="28">
        <v>5</v>
      </c>
      <c r="H795" s="17">
        <f>SUM(Tabla14[[#This Row],[PRIMER TRIMESTRE]:[CUARTO TRIMESTRE]])</f>
        <v>20</v>
      </c>
      <c r="I795" s="24">
        <v>17</v>
      </c>
      <c r="J795" s="68">
        <f>Tabla14[[#This Row],[CANTIDAD TOTAL]]*Tabla14[[#This Row],[PRECIO UNITARIO ESTIMADO]]</f>
        <v>340</v>
      </c>
      <c r="K795" s="18"/>
      <c r="L795" s="16"/>
      <c r="M795" s="16"/>
      <c r="N795" s="18"/>
      <c r="O795" s="4"/>
    </row>
    <row r="796" spans="1:15" ht="26.25" customHeight="1">
      <c r="A796" s="16" t="s">
        <v>42</v>
      </c>
      <c r="B796" s="22" t="s">
        <v>344</v>
      </c>
      <c r="C796" s="22" t="s">
        <v>389</v>
      </c>
      <c r="D796" s="22">
        <v>100</v>
      </c>
      <c r="E796" s="22">
        <v>100</v>
      </c>
      <c r="F796" s="22">
        <v>100</v>
      </c>
      <c r="G796" s="22">
        <v>100</v>
      </c>
      <c r="H796" s="22">
        <f>SUM(Tabla14[[#This Row],[PRIMER TRIMESTRE]:[CUARTO TRIMESTRE]])</f>
        <v>400</v>
      </c>
      <c r="I796" s="24">
        <v>17</v>
      </c>
      <c r="J796" s="69">
        <f>Tabla14[[#This Row],[CANTIDAD TOTAL]]*Tabla14[[#This Row],[PRECIO UNITARIO ESTIMADO]]</f>
        <v>6800</v>
      </c>
      <c r="K796" s="22"/>
      <c r="L796" s="22"/>
      <c r="M796" s="22"/>
      <c r="N796" s="22"/>
      <c r="O796" s="41"/>
    </row>
    <row r="797" spans="1:15" ht="25.5" customHeight="1">
      <c r="A797" s="16" t="s">
        <v>42</v>
      </c>
      <c r="B797" s="22" t="s">
        <v>345</v>
      </c>
      <c r="C797" s="22" t="s">
        <v>389</v>
      </c>
      <c r="D797" s="22">
        <v>100</v>
      </c>
      <c r="E797" s="22">
        <v>100</v>
      </c>
      <c r="F797" s="22">
        <v>100</v>
      </c>
      <c r="G797" s="22">
        <v>100</v>
      </c>
      <c r="H797" s="22">
        <f>SUM(Tabla14[[#This Row],[PRIMER TRIMESTRE]:[CUARTO TRIMESTRE]])</f>
        <v>400</v>
      </c>
      <c r="I797" s="24">
        <v>99.75</v>
      </c>
      <c r="J797" s="69">
        <f>Tabla14[[#This Row],[CANTIDAD TOTAL]]*Tabla14[[#This Row],[PRECIO UNITARIO ESTIMADO]]</f>
        <v>39900</v>
      </c>
      <c r="K797" s="22"/>
      <c r="L797" s="22"/>
      <c r="M797" s="22"/>
      <c r="N797" s="22"/>
      <c r="O797" s="41"/>
    </row>
    <row r="798" spans="1:15">
      <c r="A798" s="1" t="s">
        <v>29</v>
      </c>
      <c r="B798" s="16" t="s">
        <v>540</v>
      </c>
      <c r="C798" s="16" t="s">
        <v>622</v>
      </c>
      <c r="D798" s="16">
        <v>186</v>
      </c>
      <c r="E798" s="16">
        <v>186</v>
      </c>
      <c r="F798" s="16">
        <v>186</v>
      </c>
      <c r="G798" s="16">
        <v>186</v>
      </c>
      <c r="H798" s="16">
        <f>SUM(Tabla14[[#This Row],[PRIMER TRIMESTRE]:[CUARTO TRIMESTRE]])</f>
        <v>744</v>
      </c>
      <c r="I798" s="24">
        <v>385</v>
      </c>
      <c r="J798" s="68">
        <f>Tabla14[[#This Row],[CANTIDAD TOTAL]]*Tabla14[[#This Row],[PRECIO UNITARIO ESTIMADO]]</f>
        <v>286440</v>
      </c>
      <c r="K798" s="16"/>
      <c r="L798" s="16"/>
      <c r="M798" s="16"/>
      <c r="N798" s="16"/>
      <c r="O798" s="13"/>
    </row>
    <row r="799" spans="1:15">
      <c r="A799" s="1" t="s">
        <v>29</v>
      </c>
      <c r="B799" s="16" t="s">
        <v>541</v>
      </c>
      <c r="C799" s="16" t="s">
        <v>622</v>
      </c>
      <c r="D799" s="16">
        <v>186</v>
      </c>
      <c r="E799" s="16">
        <v>186</v>
      </c>
      <c r="F799" s="16">
        <v>186</v>
      </c>
      <c r="G799" s="16">
        <v>186</v>
      </c>
      <c r="H799" s="16">
        <f>SUM(Tabla14[[#This Row],[PRIMER TRIMESTRE]:[CUARTO TRIMESTRE]])</f>
        <v>744</v>
      </c>
      <c r="I799" s="24">
        <v>295</v>
      </c>
      <c r="J799" s="68">
        <f>Tabla14[[#This Row],[CANTIDAD TOTAL]]*Tabla14[[#This Row],[PRECIO UNITARIO ESTIMADO]]</f>
        <v>219480</v>
      </c>
      <c r="K799" s="16"/>
      <c r="L799" s="16"/>
      <c r="M799" s="16"/>
      <c r="N799" s="16"/>
      <c r="O799" s="13"/>
    </row>
    <row r="800" spans="1:15" ht="32.25" customHeight="1">
      <c r="A800" s="16" t="s">
        <v>42</v>
      </c>
      <c r="B800" s="22" t="s">
        <v>346</v>
      </c>
      <c r="C800" s="22" t="s">
        <v>623</v>
      </c>
      <c r="D800" s="22">
        <v>100</v>
      </c>
      <c r="E800" s="22">
        <v>100</v>
      </c>
      <c r="F800" s="22">
        <v>100</v>
      </c>
      <c r="G800" s="22">
        <v>100</v>
      </c>
      <c r="H800" s="22">
        <f>SUM(Tabla14[[#This Row],[PRIMER TRIMESTRE]:[CUARTO TRIMESTRE]])</f>
        <v>400</v>
      </c>
      <c r="I800" s="24">
        <v>1300</v>
      </c>
      <c r="J800" s="69">
        <f>Tabla14[[#This Row],[CANTIDAD TOTAL]]*Tabla14[[#This Row],[PRECIO UNITARIO ESTIMADO]]</f>
        <v>520000</v>
      </c>
      <c r="K800" s="22"/>
      <c r="L800" s="22"/>
      <c r="M800" s="22"/>
      <c r="N800" s="22"/>
      <c r="O800" s="41"/>
    </row>
    <row r="801" spans="1:15">
      <c r="A801" s="1" t="s">
        <v>29</v>
      </c>
      <c r="B801" s="16" t="s">
        <v>542</v>
      </c>
      <c r="C801" s="16" t="s">
        <v>622</v>
      </c>
      <c r="D801" s="16">
        <v>18</v>
      </c>
      <c r="E801" s="16">
        <v>18</v>
      </c>
      <c r="F801" s="16">
        <v>18</v>
      </c>
      <c r="G801" s="16">
        <v>18</v>
      </c>
      <c r="H801" s="16">
        <f>SUM(Tabla14[[#This Row],[PRIMER TRIMESTRE]:[CUARTO TRIMESTRE]])</f>
        <v>72</v>
      </c>
      <c r="I801" s="24">
        <v>2800</v>
      </c>
      <c r="J801" s="68">
        <f>Tabla14[[#This Row],[CANTIDAD TOTAL]]*Tabla14[[#This Row],[PRECIO UNITARIO ESTIMADO]]</f>
        <v>201600</v>
      </c>
      <c r="K801" s="16"/>
      <c r="L801" s="16"/>
      <c r="M801" s="16"/>
      <c r="N801" s="16"/>
      <c r="O801" s="13"/>
    </row>
    <row r="802" spans="1:15">
      <c r="A802" s="16" t="s">
        <v>53</v>
      </c>
      <c r="B802" s="16" t="s">
        <v>941</v>
      </c>
      <c r="C802" s="16" t="s">
        <v>942</v>
      </c>
      <c r="D802" s="16">
        <v>60</v>
      </c>
      <c r="E802" s="16">
        <v>60</v>
      </c>
      <c r="F802" s="16">
        <v>60</v>
      </c>
      <c r="G802" s="16">
        <v>60</v>
      </c>
      <c r="H802" s="16">
        <f>SUM(Tabla14[[#This Row],[PRIMER TRIMESTRE]:[CUARTO TRIMESTRE]])</f>
        <v>240</v>
      </c>
      <c r="I802" s="24">
        <v>1180</v>
      </c>
      <c r="J802" s="68">
        <f>Tabla14[[#This Row],[CANTIDAD TOTAL]]*Tabla14[[#This Row],[PRECIO UNITARIO ESTIMADO]]</f>
        <v>283200</v>
      </c>
      <c r="K802" s="2"/>
      <c r="L802" s="1"/>
      <c r="M802" s="1"/>
      <c r="N802" s="1"/>
      <c r="O802" s="30"/>
    </row>
    <row r="803" spans="1:15">
      <c r="A803" s="1" t="s">
        <v>29</v>
      </c>
      <c r="B803" s="16" t="s">
        <v>543</v>
      </c>
      <c r="C803" s="16" t="s">
        <v>622</v>
      </c>
      <c r="D803" s="16">
        <v>186</v>
      </c>
      <c r="E803" s="16">
        <v>186</v>
      </c>
      <c r="F803" s="16">
        <v>186</v>
      </c>
      <c r="G803" s="16">
        <v>186</v>
      </c>
      <c r="H803" s="16">
        <f>SUM(Tabla14[[#This Row],[PRIMER TRIMESTRE]:[CUARTO TRIMESTRE]])</f>
        <v>744</v>
      </c>
      <c r="I803" s="24">
        <v>360</v>
      </c>
      <c r="J803" s="68">
        <f>Tabla14[[#This Row],[CANTIDAD TOTAL]]*Tabla14[[#This Row],[PRECIO UNITARIO ESTIMADO]]</f>
        <v>267840</v>
      </c>
      <c r="K803" s="16"/>
      <c r="L803" s="16"/>
      <c r="M803" s="16"/>
      <c r="N803" s="16"/>
      <c r="O803" s="13"/>
    </row>
    <row r="804" spans="1:15">
      <c r="A804" s="16" t="s">
        <v>42</v>
      </c>
      <c r="B804" s="22" t="s">
        <v>347</v>
      </c>
      <c r="C804" s="22" t="s">
        <v>389</v>
      </c>
      <c r="D804" s="22">
        <v>100</v>
      </c>
      <c r="E804" s="22">
        <v>100</v>
      </c>
      <c r="F804" s="22">
        <v>100</v>
      </c>
      <c r="G804" s="22">
        <v>100</v>
      </c>
      <c r="H804" s="22">
        <f>SUM(Tabla14[[#This Row],[PRIMER TRIMESTRE]:[CUARTO TRIMESTRE]])</f>
        <v>400</v>
      </c>
      <c r="I804" s="24">
        <v>75</v>
      </c>
      <c r="J804" s="69">
        <f>Tabla14[[#This Row],[CANTIDAD TOTAL]]*Tabla14[[#This Row],[PRECIO UNITARIO ESTIMADO]]</f>
        <v>30000</v>
      </c>
      <c r="K804" s="22"/>
      <c r="L804" s="22"/>
      <c r="M804" s="22"/>
      <c r="N804" s="22"/>
      <c r="O804" s="41"/>
    </row>
    <row r="805" spans="1:15">
      <c r="A805" s="1" t="s">
        <v>29</v>
      </c>
      <c r="B805" s="16" t="s">
        <v>544</v>
      </c>
      <c r="C805" s="16" t="s">
        <v>622</v>
      </c>
      <c r="D805" s="16">
        <v>1</v>
      </c>
      <c r="E805" s="16">
        <v>1</v>
      </c>
      <c r="F805" s="16">
        <v>1</v>
      </c>
      <c r="G805" s="16">
        <v>1</v>
      </c>
      <c r="H805" s="16">
        <f>SUM(Tabla14[[#This Row],[PRIMER TRIMESTRE]:[CUARTO TRIMESTRE]])</f>
        <v>4</v>
      </c>
      <c r="I805" s="24">
        <v>385</v>
      </c>
      <c r="J805" s="68">
        <f>Tabla14[[#This Row],[CANTIDAD TOTAL]]*Tabla14[[#This Row],[PRECIO UNITARIO ESTIMADO]]</f>
        <v>1540</v>
      </c>
      <c r="K805" s="16"/>
      <c r="L805" s="16"/>
      <c r="M805" s="16"/>
      <c r="N805" s="16"/>
      <c r="O805" s="13"/>
    </row>
    <row r="806" spans="1:15" ht="67.5" customHeight="1">
      <c r="A806" s="16" t="s">
        <v>35</v>
      </c>
      <c r="B806" s="21" t="s">
        <v>924</v>
      </c>
      <c r="C806" s="21" t="s">
        <v>857</v>
      </c>
      <c r="D806" s="16">
        <v>1</v>
      </c>
      <c r="E806" s="16">
        <v>0</v>
      </c>
      <c r="F806" s="16">
        <v>0</v>
      </c>
      <c r="G806" s="16">
        <v>0</v>
      </c>
      <c r="H806" s="17">
        <f>SUM(Tabla14[[#This Row],[PRIMER TRIMESTRE]:[CUARTO TRIMESTRE]])</f>
        <v>1</v>
      </c>
      <c r="I806" s="24">
        <v>12000</v>
      </c>
      <c r="J806" s="68">
        <f>Tabla14[[#This Row],[CANTIDAD TOTAL]]*Tabla14[[#This Row],[PRECIO UNITARIO ESTIMADO]]</f>
        <v>12000</v>
      </c>
      <c r="K806" s="18"/>
      <c r="L806" s="16"/>
      <c r="M806" s="16"/>
      <c r="N806" s="16"/>
      <c r="O806" s="4"/>
    </row>
    <row r="807" spans="1:15" ht="69" customHeight="1">
      <c r="A807" s="16" t="s">
        <v>35</v>
      </c>
      <c r="B807" s="21" t="s">
        <v>1401</v>
      </c>
      <c r="C807" s="21" t="s">
        <v>857</v>
      </c>
      <c r="D807" s="16">
        <v>1</v>
      </c>
      <c r="E807" s="16">
        <v>0</v>
      </c>
      <c r="F807" s="16">
        <v>0</v>
      </c>
      <c r="G807" s="16">
        <v>0</v>
      </c>
      <c r="H807" s="17">
        <f>SUM(Tabla14[[#This Row],[PRIMER TRIMESTRE]:[CUARTO TRIMESTRE]])</f>
        <v>1</v>
      </c>
      <c r="I807" s="24">
        <v>18500</v>
      </c>
      <c r="J807" s="68">
        <f>Tabla14[[#This Row],[CANTIDAD TOTAL]]*Tabla14[[#This Row],[PRECIO UNITARIO ESTIMADO]]</f>
        <v>18500</v>
      </c>
      <c r="K807" s="18"/>
      <c r="L807" s="16"/>
      <c r="M807" s="16"/>
      <c r="N807" s="16"/>
      <c r="O807" s="4"/>
    </row>
    <row r="808" spans="1:15" ht="81" customHeight="1">
      <c r="A808" s="16" t="s">
        <v>35</v>
      </c>
      <c r="B808" s="21" t="s">
        <v>1402</v>
      </c>
      <c r="C808" s="21" t="s">
        <v>857</v>
      </c>
      <c r="D808" s="16">
        <v>1</v>
      </c>
      <c r="E808" s="16">
        <v>0</v>
      </c>
      <c r="F808" s="16">
        <v>0</v>
      </c>
      <c r="G808" s="16">
        <v>0</v>
      </c>
      <c r="H808" s="17">
        <f>SUM(Tabla14[[#This Row],[PRIMER TRIMESTRE]:[CUARTO TRIMESTRE]])</f>
        <v>1</v>
      </c>
      <c r="I808" s="24">
        <v>14850</v>
      </c>
      <c r="J808" s="68">
        <f>Tabla14[[#This Row],[CANTIDAD TOTAL]]*Tabla14[[#This Row],[PRECIO UNITARIO ESTIMADO]]</f>
        <v>14850</v>
      </c>
      <c r="K808" s="18"/>
      <c r="L808" s="16"/>
      <c r="M808" s="16"/>
      <c r="N808" s="16"/>
      <c r="O808" s="4"/>
    </row>
    <row r="809" spans="1:15" ht="31.5">
      <c r="A809" s="1" t="s">
        <v>36</v>
      </c>
      <c r="B809" s="21" t="s">
        <v>1403</v>
      </c>
      <c r="C809" s="16" t="s">
        <v>1438</v>
      </c>
      <c r="D809" s="16">
        <v>6</v>
      </c>
      <c r="E809" s="16">
        <v>0</v>
      </c>
      <c r="F809" s="16">
        <v>0</v>
      </c>
      <c r="G809" s="16">
        <v>0</v>
      </c>
      <c r="H809" s="17">
        <f>SUM(Tabla14[[#This Row],[PRIMER TRIMESTRE]:[CUARTO TRIMESTRE]])</f>
        <v>6</v>
      </c>
      <c r="I809" s="24">
        <v>6</v>
      </c>
      <c r="J809" s="68">
        <f>Tabla14[[#This Row],[CANTIDAD TOTAL]]*Tabla14[[#This Row],[PRECIO UNITARIO ESTIMADO]]</f>
        <v>36</v>
      </c>
      <c r="K809" s="18"/>
      <c r="L809" s="16"/>
      <c r="M809" s="16"/>
      <c r="N809" s="16"/>
      <c r="O809" s="4"/>
    </row>
    <row r="810" spans="1:15">
      <c r="A810" s="16" t="s">
        <v>18</v>
      </c>
      <c r="B810" s="16" t="s">
        <v>777</v>
      </c>
      <c r="C810" s="28" t="s">
        <v>1420</v>
      </c>
      <c r="D810" s="28">
        <v>15</v>
      </c>
      <c r="E810" s="28">
        <v>15</v>
      </c>
      <c r="F810" s="28">
        <v>15</v>
      </c>
      <c r="G810" s="28">
        <v>15</v>
      </c>
      <c r="H810" s="17">
        <f>SUM(Tabla14[[#This Row],[PRIMER TRIMESTRE]:[CUARTO TRIMESTRE]])</f>
        <v>60</v>
      </c>
      <c r="I810" s="24">
        <v>1270</v>
      </c>
      <c r="J810" s="68">
        <f>Tabla14[[#This Row],[CANTIDAD TOTAL]]*Tabla14[[#This Row],[PRECIO UNITARIO ESTIMADO]]</f>
        <v>76200</v>
      </c>
      <c r="K810" s="18"/>
      <c r="L810" s="16"/>
      <c r="M810" s="16"/>
      <c r="N810" s="18"/>
      <c r="O810" s="4"/>
    </row>
    <row r="811" spans="1:15">
      <c r="A811" s="16" t="s">
        <v>30</v>
      </c>
      <c r="B811" s="21" t="s">
        <v>103</v>
      </c>
      <c r="C811" s="16" t="s">
        <v>1421</v>
      </c>
      <c r="D811" s="16">
        <v>6</v>
      </c>
      <c r="E811" s="16">
        <v>6</v>
      </c>
      <c r="F811" s="16">
        <v>6</v>
      </c>
      <c r="G811" s="16">
        <v>6</v>
      </c>
      <c r="H811" s="17">
        <f>SUM(Tabla14[[#This Row],[PRIMER TRIMESTRE]:[CUARTO TRIMESTRE]])</f>
        <v>24</v>
      </c>
      <c r="I811" s="24">
        <v>2885</v>
      </c>
      <c r="J811" s="68">
        <f>Tabla14[[#This Row],[CANTIDAD TOTAL]]*Tabla14[[#This Row],[PRECIO UNITARIO ESTIMADO]]</f>
        <v>69240</v>
      </c>
      <c r="K811" s="18"/>
      <c r="L811" s="16"/>
      <c r="M811" s="16"/>
      <c r="N811" s="18"/>
      <c r="O811" s="4"/>
    </row>
    <row r="812" spans="1:15">
      <c r="A812" s="1" t="s">
        <v>29</v>
      </c>
      <c r="B812" s="16" t="s">
        <v>545</v>
      </c>
      <c r="C812" s="16" t="s">
        <v>622</v>
      </c>
      <c r="D812" s="16">
        <v>6300</v>
      </c>
      <c r="E812" s="16">
        <v>6300</v>
      </c>
      <c r="F812" s="16">
        <v>6300</v>
      </c>
      <c r="G812" s="16">
        <v>6300</v>
      </c>
      <c r="H812" s="16">
        <f>SUM(Tabla14[[#This Row],[PRIMER TRIMESTRE]:[CUARTO TRIMESTRE]])</f>
        <v>25200</v>
      </c>
      <c r="I812" s="24">
        <v>95</v>
      </c>
      <c r="J812" s="68">
        <f>Tabla14[[#This Row],[CANTIDAD TOTAL]]*Tabla14[[#This Row],[PRECIO UNITARIO ESTIMADO]]</f>
        <v>2394000</v>
      </c>
      <c r="K812" s="16"/>
      <c r="L812" s="16"/>
      <c r="M812" s="16"/>
      <c r="N812" s="16"/>
      <c r="O812" s="13"/>
    </row>
    <row r="813" spans="1:15">
      <c r="A813" s="16" t="s">
        <v>47</v>
      </c>
      <c r="B813" s="16" t="s">
        <v>943</v>
      </c>
      <c r="C813" s="16" t="s">
        <v>937</v>
      </c>
      <c r="D813" s="16">
        <v>40</v>
      </c>
      <c r="E813" s="16">
        <v>40</v>
      </c>
      <c r="F813" s="16">
        <v>40</v>
      </c>
      <c r="G813" s="16">
        <v>40</v>
      </c>
      <c r="H813" s="16">
        <f>SUM(Tabla14[[#This Row],[PRIMER TRIMESTRE]:[CUARTO TRIMESTRE]])</f>
        <v>160</v>
      </c>
      <c r="I813" s="24">
        <v>310</v>
      </c>
      <c r="J813" s="68">
        <f>Tabla14[[#This Row],[CANTIDAD TOTAL]]*Tabla14[[#This Row],[PRECIO UNITARIO ESTIMADO]]</f>
        <v>49600</v>
      </c>
      <c r="K813" s="2"/>
      <c r="L813" s="1"/>
      <c r="M813" s="1"/>
      <c r="N813" s="1"/>
      <c r="O813" s="30"/>
    </row>
    <row r="814" spans="1:15">
      <c r="A814" s="16" t="s">
        <v>30</v>
      </c>
      <c r="B814" s="21" t="s">
        <v>160</v>
      </c>
      <c r="C814" s="16" t="s">
        <v>173</v>
      </c>
      <c r="D814" s="16">
        <v>10</v>
      </c>
      <c r="E814" s="16">
        <v>10</v>
      </c>
      <c r="F814" s="16">
        <v>10</v>
      </c>
      <c r="G814" s="16">
        <v>10</v>
      </c>
      <c r="H814" s="17">
        <f>SUM(Tabla14[[#This Row],[PRIMER TRIMESTRE]:[CUARTO TRIMESTRE]])</f>
        <v>40</v>
      </c>
      <c r="I814" s="24">
        <v>1080</v>
      </c>
      <c r="J814" s="68">
        <f>Tabla14[[#This Row],[CANTIDAD TOTAL]]*Tabla14[[#This Row],[PRECIO UNITARIO ESTIMADO]]</f>
        <v>43200</v>
      </c>
      <c r="K814" s="18"/>
      <c r="L814" s="16"/>
      <c r="M814" s="16"/>
      <c r="N814" s="18"/>
      <c r="O814" s="4"/>
    </row>
    <row r="815" spans="1:15">
      <c r="A815" s="1" t="s">
        <v>36</v>
      </c>
      <c r="B815" s="16" t="s">
        <v>843</v>
      </c>
      <c r="C815" s="16" t="s">
        <v>622</v>
      </c>
      <c r="D815" s="16">
        <v>2</v>
      </c>
      <c r="E815" s="16">
        <v>0</v>
      </c>
      <c r="F815" s="16">
        <v>0</v>
      </c>
      <c r="G815" s="16">
        <v>0</v>
      </c>
      <c r="H815" s="17">
        <f>SUM(Tabla14[[#This Row],[PRIMER TRIMESTRE]:[CUARTO TRIMESTRE]])</f>
        <v>2</v>
      </c>
      <c r="I815" s="24">
        <v>650</v>
      </c>
      <c r="J815" s="68">
        <f>Tabla14[[#This Row],[CANTIDAD TOTAL]]*Tabla14[[#This Row],[PRECIO UNITARIO ESTIMADO]]</f>
        <v>1300</v>
      </c>
      <c r="K815" s="16"/>
      <c r="L815" s="16"/>
      <c r="M815" s="16"/>
      <c r="N815" s="16"/>
    </row>
    <row r="816" spans="1:15">
      <c r="A816" s="1" t="s">
        <v>36</v>
      </c>
      <c r="B816" s="16" t="s">
        <v>842</v>
      </c>
      <c r="C816" s="16" t="s">
        <v>622</v>
      </c>
      <c r="D816" s="16">
        <v>20</v>
      </c>
      <c r="E816" s="16">
        <v>0</v>
      </c>
      <c r="F816" s="16">
        <v>0</v>
      </c>
      <c r="G816" s="16">
        <v>0</v>
      </c>
      <c r="H816" s="17">
        <f>SUM(Tabla14[[#This Row],[PRIMER TRIMESTRE]:[CUARTO TRIMESTRE]])</f>
        <v>20</v>
      </c>
      <c r="I816" s="24">
        <v>650</v>
      </c>
      <c r="J816" s="68">
        <f>Tabla14[[#This Row],[CANTIDAD TOTAL]]*Tabla14[[#This Row],[PRECIO UNITARIO ESTIMADO]]</f>
        <v>13000</v>
      </c>
      <c r="K816" s="16"/>
      <c r="L816" s="16"/>
      <c r="M816" s="16"/>
      <c r="N816" s="16"/>
    </row>
    <row r="817" spans="1:15" ht="27.75" customHeight="1">
      <c r="A817" s="1" t="s">
        <v>36</v>
      </c>
      <c r="B817" s="16" t="s">
        <v>910</v>
      </c>
      <c r="C817" s="16" t="s">
        <v>622</v>
      </c>
      <c r="D817" s="16">
        <v>3</v>
      </c>
      <c r="E817" s="16">
        <v>0</v>
      </c>
      <c r="F817" s="16">
        <v>3</v>
      </c>
      <c r="G817" s="17">
        <v>0</v>
      </c>
      <c r="H817" s="17">
        <f>SUM(Tabla14[[#This Row],[PRIMER TRIMESTRE]:[CUARTO TRIMESTRE]])</f>
        <v>6</v>
      </c>
      <c r="I817" s="24">
        <v>1650</v>
      </c>
      <c r="J817" s="68">
        <f>Tabla14[[#This Row],[CANTIDAD TOTAL]]*Tabla14[[#This Row],[PRECIO UNITARIO ESTIMADO]]</f>
        <v>9900</v>
      </c>
      <c r="K817" s="16"/>
      <c r="L817" s="16"/>
      <c r="M817" s="16"/>
      <c r="N817" s="16"/>
    </row>
    <row r="818" spans="1:15">
      <c r="A818" s="1" t="s">
        <v>36</v>
      </c>
      <c r="B818" s="16" t="s">
        <v>911</v>
      </c>
      <c r="C818" s="16" t="s">
        <v>622</v>
      </c>
      <c r="D818" s="16">
        <v>0</v>
      </c>
      <c r="E818" s="16">
        <v>1</v>
      </c>
      <c r="F818" s="16">
        <v>0</v>
      </c>
      <c r="G818" s="17">
        <v>1</v>
      </c>
      <c r="H818" s="17">
        <f>SUM(Tabla14[[#This Row],[PRIMER TRIMESTRE]:[CUARTO TRIMESTRE]])</f>
        <v>2</v>
      </c>
      <c r="I818" s="24">
        <v>1650</v>
      </c>
      <c r="J818" s="68">
        <f>Tabla14[[#This Row],[CANTIDAD TOTAL]]*Tabla14[[#This Row],[PRECIO UNITARIO ESTIMADO]]</f>
        <v>3300</v>
      </c>
      <c r="K818" s="16"/>
      <c r="L818" s="16"/>
      <c r="M818" s="16"/>
      <c r="N818" s="16"/>
    </row>
    <row r="819" spans="1:15">
      <c r="A819" s="1" t="s">
        <v>28</v>
      </c>
      <c r="B819" s="31" t="s">
        <v>1183</v>
      </c>
      <c r="C819" s="93" t="s">
        <v>1172</v>
      </c>
      <c r="D819" s="3">
        <v>3</v>
      </c>
      <c r="E819" s="3">
        <v>3</v>
      </c>
      <c r="F819" s="3">
        <v>2</v>
      </c>
      <c r="G819" s="3">
        <v>2</v>
      </c>
      <c r="H819" s="16">
        <f>SUM(Tabla14[[#This Row],[PRIMER TRIMESTRE]:[CUARTO TRIMESTRE]])</f>
        <v>10</v>
      </c>
      <c r="I819" s="24">
        <v>230</v>
      </c>
      <c r="J819" s="67">
        <f>Tabla14[[#This Row],[CANTIDAD TOTAL]]*Tabla14[[#This Row],[PRECIO UNITARIO ESTIMADO]]</f>
        <v>2300</v>
      </c>
      <c r="K819" s="2"/>
      <c r="L819" s="1"/>
      <c r="M819" s="1"/>
      <c r="N819" s="1"/>
      <c r="O819" s="30"/>
    </row>
    <row r="820" spans="1:15">
      <c r="A820" s="1" t="s">
        <v>51</v>
      </c>
      <c r="B820" s="21" t="s">
        <v>766</v>
      </c>
      <c r="C820" s="21" t="s">
        <v>622</v>
      </c>
      <c r="D820" s="21">
        <v>120</v>
      </c>
      <c r="E820" s="21">
        <v>120</v>
      </c>
      <c r="F820" s="21">
        <v>120</v>
      </c>
      <c r="G820" s="21">
        <v>120</v>
      </c>
      <c r="H820" s="21">
        <f>SUM(Tabla14[[#This Row],[PRIMER TRIMESTRE]:[CUARTO TRIMESTRE]])</f>
        <v>480</v>
      </c>
      <c r="I820" s="24">
        <v>95</v>
      </c>
      <c r="J820" s="66">
        <f>Tabla14[[#This Row],[CANTIDAD TOTAL]]*Tabla14[[#This Row],[PRECIO UNITARIO ESTIMADO]]</f>
        <v>45600</v>
      </c>
      <c r="K820" s="21"/>
      <c r="L820" s="21"/>
      <c r="M820" s="21"/>
      <c r="N820" s="21"/>
      <c r="O820" s="58"/>
    </row>
    <row r="821" spans="1:15">
      <c r="A821" s="1" t="s">
        <v>43</v>
      </c>
      <c r="B821" s="16" t="s">
        <v>989</v>
      </c>
      <c r="C821" s="16" t="s">
        <v>386</v>
      </c>
      <c r="D821" s="16">
        <v>720</v>
      </c>
      <c r="E821" s="16">
        <v>720</v>
      </c>
      <c r="F821" s="16">
        <v>720</v>
      </c>
      <c r="G821" s="16">
        <v>720</v>
      </c>
      <c r="H821" s="16">
        <f>SUM(Tabla14[[#This Row],[PRIMER TRIMESTRE]:[CUARTO TRIMESTRE]])</f>
        <v>2880</v>
      </c>
      <c r="I821" s="24">
        <v>23</v>
      </c>
      <c r="J821" s="68">
        <f>Tabla14[[#This Row],[CANTIDAD TOTAL]]*Tabla14[[#This Row],[PRECIO UNITARIO ESTIMADO]]</f>
        <v>66240</v>
      </c>
      <c r="K821" s="2"/>
      <c r="L821" s="1"/>
      <c r="M821" s="1"/>
      <c r="N821" s="1"/>
      <c r="O821" s="30"/>
    </row>
    <row r="822" spans="1:15">
      <c r="A822" s="16" t="s">
        <v>30</v>
      </c>
      <c r="B822" s="21" t="s">
        <v>96</v>
      </c>
      <c r="C822" s="16" t="s">
        <v>179</v>
      </c>
      <c r="D822" s="16">
        <v>6</v>
      </c>
      <c r="E822" s="16">
        <v>4</v>
      </c>
      <c r="F822" s="16">
        <v>6</v>
      </c>
      <c r="G822" s="16">
        <v>4</v>
      </c>
      <c r="H822" s="17">
        <f>SUM(Tabla14[[#This Row],[PRIMER TRIMESTRE]:[CUARTO TRIMESTRE]])</f>
        <v>20</v>
      </c>
      <c r="I822" s="24">
        <v>655</v>
      </c>
      <c r="J822" s="68">
        <f>Tabla14[[#This Row],[CANTIDAD TOTAL]]*Tabla14[[#This Row],[PRECIO UNITARIO ESTIMADO]]</f>
        <v>13100</v>
      </c>
      <c r="K822" s="18"/>
      <c r="L822" s="16"/>
      <c r="M822" s="16"/>
      <c r="N822" s="18"/>
      <c r="O822" s="4"/>
    </row>
    <row r="823" spans="1:15">
      <c r="A823" s="16" t="s">
        <v>39</v>
      </c>
      <c r="B823" s="16" t="s">
        <v>349</v>
      </c>
      <c r="C823" s="16" t="s">
        <v>389</v>
      </c>
      <c r="D823" s="16">
        <v>12</v>
      </c>
      <c r="E823" s="16">
        <v>12</v>
      </c>
      <c r="F823" s="16">
        <v>12</v>
      </c>
      <c r="G823" s="16">
        <v>12</v>
      </c>
      <c r="H823" s="16">
        <f>SUM(Tabla14[[#This Row],[PRIMER TRIMESTRE]:[CUARTO TRIMESTRE]])</f>
        <v>48</v>
      </c>
      <c r="I823" s="24">
        <v>350</v>
      </c>
      <c r="J823" s="68">
        <f>Tabla14[[#This Row],[CANTIDAD TOTAL]]*Tabla14[[#This Row],[PRECIO UNITARIO ESTIMADO]]</f>
        <v>16800</v>
      </c>
      <c r="K823" s="16"/>
      <c r="L823" s="16"/>
      <c r="M823" s="16"/>
      <c r="N823" s="16"/>
      <c r="O823" s="13"/>
    </row>
    <row r="824" spans="1:15">
      <c r="A824" s="16" t="s">
        <v>39</v>
      </c>
      <c r="B824" s="16" t="s">
        <v>348</v>
      </c>
      <c r="C824" s="16" t="s">
        <v>389</v>
      </c>
      <c r="D824" s="16">
        <v>6</v>
      </c>
      <c r="E824" s="16">
        <v>6</v>
      </c>
      <c r="F824" s="16">
        <v>6</v>
      </c>
      <c r="G824" s="16">
        <v>6</v>
      </c>
      <c r="H824" s="16">
        <f>SUM(Tabla14[[#This Row],[PRIMER TRIMESTRE]:[CUARTO TRIMESTRE]])</f>
        <v>24</v>
      </c>
      <c r="I824" s="24">
        <v>530</v>
      </c>
      <c r="J824" s="68">
        <f>Tabla14[[#This Row],[CANTIDAD TOTAL]]*Tabla14[[#This Row],[PRECIO UNITARIO ESTIMADO]]</f>
        <v>12720</v>
      </c>
      <c r="K824" s="16"/>
      <c r="L824" s="16"/>
      <c r="M824" s="16"/>
      <c r="N824" s="16"/>
      <c r="O824" s="13"/>
    </row>
    <row r="825" spans="1:15">
      <c r="A825" s="16" t="s">
        <v>30</v>
      </c>
      <c r="B825" s="21" t="s">
        <v>143</v>
      </c>
      <c r="C825" s="16" t="s">
        <v>211</v>
      </c>
      <c r="D825" s="16">
        <v>18</v>
      </c>
      <c r="E825" s="16">
        <v>18</v>
      </c>
      <c r="F825" s="16">
        <v>18</v>
      </c>
      <c r="G825" s="16">
        <v>18</v>
      </c>
      <c r="H825" s="17">
        <f>SUM(Tabla14[[#This Row],[PRIMER TRIMESTRE]:[CUARTO TRIMESTRE]])</f>
        <v>72</v>
      </c>
      <c r="I825" s="24">
        <v>1450</v>
      </c>
      <c r="J825" s="68">
        <f>Tabla14[[#This Row],[CANTIDAD TOTAL]]*Tabla14[[#This Row],[PRECIO UNITARIO ESTIMADO]]</f>
        <v>104400</v>
      </c>
      <c r="K825" s="18"/>
      <c r="L825" s="16"/>
      <c r="M825" s="16"/>
      <c r="N825" s="18"/>
      <c r="O825" s="4"/>
    </row>
    <row r="826" spans="1:15">
      <c r="A826" s="1" t="s">
        <v>29</v>
      </c>
      <c r="B826" s="16" t="s">
        <v>546</v>
      </c>
      <c r="C826" s="16" t="s">
        <v>622</v>
      </c>
      <c r="D826" s="16">
        <v>1350</v>
      </c>
      <c r="E826" s="16">
        <v>1350</v>
      </c>
      <c r="F826" s="16">
        <v>1350</v>
      </c>
      <c r="G826" s="16">
        <v>1350</v>
      </c>
      <c r="H826" s="16">
        <f>SUM(Tabla14[[#This Row],[PRIMER TRIMESTRE]:[CUARTO TRIMESTRE]])</f>
        <v>5400</v>
      </c>
      <c r="I826" s="24">
        <v>250</v>
      </c>
      <c r="J826" s="68">
        <f>Tabla14[[#This Row],[CANTIDAD TOTAL]]*Tabla14[[#This Row],[PRECIO UNITARIO ESTIMADO]]</f>
        <v>1350000</v>
      </c>
      <c r="K826" s="16"/>
      <c r="L826" s="16"/>
      <c r="M826" s="16"/>
      <c r="N826" s="16"/>
      <c r="O826" s="13"/>
    </row>
    <row r="827" spans="1:15">
      <c r="A827" s="16" t="s">
        <v>28</v>
      </c>
      <c r="B827" s="16" t="s">
        <v>790</v>
      </c>
      <c r="C827" s="28" t="s">
        <v>791</v>
      </c>
      <c r="D827" s="28">
        <v>5</v>
      </c>
      <c r="E827" s="28">
        <v>5</v>
      </c>
      <c r="F827" s="28">
        <v>5</v>
      </c>
      <c r="G827" s="28">
        <v>5</v>
      </c>
      <c r="H827" s="17">
        <f>SUM(Tabla14[[#This Row],[PRIMER TRIMESTRE]:[CUARTO TRIMESTRE]])</f>
        <v>20</v>
      </c>
      <c r="I827" s="24">
        <v>1450</v>
      </c>
      <c r="J827" s="68">
        <f>Tabla14[[#This Row],[CANTIDAD TOTAL]]*Tabla14[[#This Row],[PRECIO UNITARIO ESTIMADO]]</f>
        <v>29000</v>
      </c>
      <c r="K827" s="18"/>
      <c r="L827" s="16"/>
      <c r="M827" s="16"/>
      <c r="N827" s="18"/>
      <c r="O827" s="4"/>
    </row>
    <row r="828" spans="1:15">
      <c r="A828" s="16" t="s">
        <v>30</v>
      </c>
      <c r="B828" s="21" t="s">
        <v>134</v>
      </c>
      <c r="C828" s="16" t="s">
        <v>206</v>
      </c>
      <c r="D828" s="16">
        <v>8</v>
      </c>
      <c r="E828" s="16">
        <v>8</v>
      </c>
      <c r="F828" s="16">
        <v>8</v>
      </c>
      <c r="G828" s="16">
        <v>8</v>
      </c>
      <c r="H828" s="17">
        <f>SUM(Tabla14[[#This Row],[PRIMER TRIMESTRE]:[CUARTO TRIMESTRE]])</f>
        <v>32</v>
      </c>
      <c r="I828" s="24">
        <v>965</v>
      </c>
      <c r="J828" s="68">
        <f>Tabla14[[#This Row],[CANTIDAD TOTAL]]*Tabla14[[#This Row],[PRECIO UNITARIO ESTIMADO]]</f>
        <v>30880</v>
      </c>
      <c r="K828" s="18"/>
      <c r="L828" s="16"/>
      <c r="M828" s="16"/>
      <c r="N828" s="18"/>
      <c r="O828" s="4"/>
    </row>
    <row r="829" spans="1:15">
      <c r="A829" s="16" t="s">
        <v>45</v>
      </c>
      <c r="B829" s="16" t="s">
        <v>944</v>
      </c>
      <c r="C829" s="16" t="s">
        <v>623</v>
      </c>
      <c r="D829" s="16">
        <v>120</v>
      </c>
      <c r="E829" s="16">
        <v>120</v>
      </c>
      <c r="F829" s="16">
        <v>120</v>
      </c>
      <c r="G829" s="16">
        <v>120</v>
      </c>
      <c r="H829" s="16">
        <f>SUM(Tabla14[[#This Row],[PRIMER TRIMESTRE]:[CUARTO TRIMESTRE]])</f>
        <v>480</v>
      </c>
      <c r="I829" s="24">
        <v>2372</v>
      </c>
      <c r="J829" s="68">
        <f>Tabla14[[#This Row],[CANTIDAD TOTAL]]*Tabla14[[#This Row],[PRECIO UNITARIO ESTIMADO]]</f>
        <v>1138560</v>
      </c>
      <c r="K829" s="2"/>
      <c r="L829" s="1"/>
      <c r="M829" s="1"/>
      <c r="N829" s="1"/>
      <c r="O829" s="30"/>
    </row>
    <row r="830" spans="1:15">
      <c r="A830" s="1" t="s">
        <v>29</v>
      </c>
      <c r="B830" s="16" t="s">
        <v>547</v>
      </c>
      <c r="C830" s="16" t="s">
        <v>622</v>
      </c>
      <c r="D830" s="16">
        <v>90</v>
      </c>
      <c r="E830" s="16">
        <v>90</v>
      </c>
      <c r="F830" s="16">
        <v>90</v>
      </c>
      <c r="G830" s="16">
        <v>90</v>
      </c>
      <c r="H830" s="16">
        <f>SUM(Tabla14[[#This Row],[PRIMER TRIMESTRE]:[CUARTO TRIMESTRE]])</f>
        <v>360</v>
      </c>
      <c r="I830" s="24">
        <v>198</v>
      </c>
      <c r="J830" s="68">
        <f>Tabla14[[#This Row],[CANTIDAD TOTAL]]*Tabla14[[#This Row],[PRECIO UNITARIO ESTIMADO]]</f>
        <v>71280</v>
      </c>
      <c r="K830" s="16"/>
      <c r="L830" s="16"/>
      <c r="M830" s="16"/>
      <c r="N830" s="16"/>
      <c r="O830" s="13"/>
    </row>
    <row r="831" spans="1:15">
      <c r="A831" s="16" t="s">
        <v>30</v>
      </c>
      <c r="B831" s="21" t="s">
        <v>159</v>
      </c>
      <c r="C831" s="16" t="s">
        <v>176</v>
      </c>
      <c r="D831" s="16">
        <v>2</v>
      </c>
      <c r="E831" s="16">
        <v>2</v>
      </c>
      <c r="F831" s="16">
        <v>2</v>
      </c>
      <c r="G831" s="16">
        <v>2</v>
      </c>
      <c r="H831" s="17">
        <f>SUM(Tabla14[[#This Row],[PRIMER TRIMESTRE]:[CUARTO TRIMESTRE]])</f>
        <v>8</v>
      </c>
      <c r="I831" s="24">
        <v>420</v>
      </c>
      <c r="J831" s="68">
        <f>Tabla14[[#This Row],[CANTIDAD TOTAL]]*Tabla14[[#This Row],[PRECIO UNITARIO ESTIMADO]]</f>
        <v>3360</v>
      </c>
      <c r="K831" s="18"/>
      <c r="L831" s="16"/>
      <c r="M831" s="16"/>
      <c r="N831" s="18"/>
      <c r="O831" s="4"/>
    </row>
    <row r="832" spans="1:15">
      <c r="A832" s="16" t="s">
        <v>30</v>
      </c>
      <c r="B832" s="21" t="s">
        <v>158</v>
      </c>
      <c r="C832" s="16" t="s">
        <v>217</v>
      </c>
      <c r="D832" s="16">
        <v>3</v>
      </c>
      <c r="E832" s="16">
        <v>3</v>
      </c>
      <c r="F832" s="16">
        <v>3</v>
      </c>
      <c r="G832" s="16">
        <v>3</v>
      </c>
      <c r="H832" s="17">
        <f>SUM(Tabla14[[#This Row],[PRIMER TRIMESTRE]:[CUARTO TRIMESTRE]])</f>
        <v>12</v>
      </c>
      <c r="I832" s="24">
        <v>413</v>
      </c>
      <c r="J832" s="68">
        <f>Tabla14[[#This Row],[CANTIDAD TOTAL]]*Tabla14[[#This Row],[PRECIO UNITARIO ESTIMADO]]</f>
        <v>4956</v>
      </c>
      <c r="K832" s="18"/>
      <c r="L832" s="16"/>
      <c r="M832" s="16"/>
      <c r="N832" s="18"/>
      <c r="O832" s="4"/>
    </row>
    <row r="833" spans="1:15">
      <c r="A833" s="1" t="s">
        <v>36</v>
      </c>
      <c r="B833" s="16" t="s">
        <v>916</v>
      </c>
      <c r="C833" s="16" t="s">
        <v>622</v>
      </c>
      <c r="D833" s="16">
        <v>30</v>
      </c>
      <c r="E833" s="16">
        <v>0</v>
      </c>
      <c r="F833" s="16">
        <v>0</v>
      </c>
      <c r="G833" s="16">
        <v>0</v>
      </c>
      <c r="H833" s="17">
        <f>SUM(Tabla14[[#This Row],[PRIMER TRIMESTRE]:[CUARTO TRIMESTRE]])</f>
        <v>30</v>
      </c>
      <c r="I833" s="24">
        <v>980</v>
      </c>
      <c r="J833" s="68">
        <f>Tabla14[[#This Row],[CANTIDAD TOTAL]]*Tabla14[[#This Row],[PRECIO UNITARIO ESTIMADO]]</f>
        <v>29400</v>
      </c>
      <c r="K833" s="16"/>
      <c r="L833" s="16"/>
      <c r="M833" s="16"/>
      <c r="N833" s="16"/>
    </row>
    <row r="834" spans="1:15">
      <c r="A834" s="1" t="s">
        <v>29</v>
      </c>
      <c r="B834" s="16" t="s">
        <v>771</v>
      </c>
      <c r="C834" s="16" t="s">
        <v>622</v>
      </c>
      <c r="D834" s="16">
        <v>144</v>
      </c>
      <c r="E834" s="16">
        <v>144</v>
      </c>
      <c r="F834" s="16">
        <v>144</v>
      </c>
      <c r="G834" s="16">
        <v>144</v>
      </c>
      <c r="H834" s="16">
        <f>SUM(Tabla14[[#This Row],[PRIMER TRIMESTRE]:[CUARTO TRIMESTRE]])</f>
        <v>576</v>
      </c>
      <c r="I834" s="24">
        <v>800</v>
      </c>
      <c r="J834" s="68">
        <f>Tabla14[[#This Row],[CANTIDAD TOTAL]]*Tabla14[[#This Row],[PRECIO UNITARIO ESTIMADO]]</f>
        <v>460800</v>
      </c>
      <c r="K834" s="16"/>
      <c r="L834" s="16"/>
      <c r="M834" s="16"/>
      <c r="N834" s="16"/>
      <c r="O834" s="13"/>
    </row>
    <row r="835" spans="1:15">
      <c r="A835" s="1" t="s">
        <v>39</v>
      </c>
      <c r="B835" s="16" t="s">
        <v>351</v>
      </c>
      <c r="C835" s="16" t="s">
        <v>389</v>
      </c>
      <c r="D835" s="16">
        <v>60</v>
      </c>
      <c r="E835" s="16">
        <v>60</v>
      </c>
      <c r="F835" s="16">
        <v>60</v>
      </c>
      <c r="G835" s="16">
        <v>60</v>
      </c>
      <c r="H835" s="16">
        <f>SUM(Tabla14[[#This Row],[PRIMER TRIMESTRE]:[CUARTO TRIMESTRE]])</f>
        <v>240</v>
      </c>
      <c r="I835" s="24">
        <v>120</v>
      </c>
      <c r="J835" s="68">
        <f>Tabla14[[#This Row],[CANTIDAD TOTAL]]*Tabla14[[#This Row],[PRECIO UNITARIO ESTIMADO]]</f>
        <v>28800</v>
      </c>
      <c r="K835" s="16"/>
      <c r="L835" s="16"/>
      <c r="M835" s="16"/>
      <c r="N835" s="16"/>
      <c r="O835" s="13"/>
    </row>
    <row r="836" spans="1:15">
      <c r="A836" s="16" t="s">
        <v>39</v>
      </c>
      <c r="B836" s="16" t="s">
        <v>350</v>
      </c>
      <c r="C836" s="16" t="s">
        <v>386</v>
      </c>
      <c r="D836" s="16">
        <v>60</v>
      </c>
      <c r="E836" s="16">
        <v>60</v>
      </c>
      <c r="F836" s="16">
        <v>60</v>
      </c>
      <c r="G836" s="16">
        <v>60</v>
      </c>
      <c r="H836" s="16">
        <f>SUM(Tabla14[[#This Row],[PRIMER TRIMESTRE]:[CUARTO TRIMESTRE]])</f>
        <v>240</v>
      </c>
      <c r="I836" s="24">
        <v>150</v>
      </c>
      <c r="J836" s="68">
        <f>Tabla14[[#This Row],[CANTIDAD TOTAL]]*Tabla14[[#This Row],[PRECIO UNITARIO ESTIMADO]]</f>
        <v>36000</v>
      </c>
      <c r="K836" s="16"/>
      <c r="L836" s="16"/>
      <c r="M836" s="16"/>
      <c r="N836" s="16"/>
      <c r="O836" s="13"/>
    </row>
    <row r="837" spans="1:15">
      <c r="A837" s="1" t="s">
        <v>43</v>
      </c>
      <c r="B837" s="16" t="s">
        <v>1004</v>
      </c>
      <c r="C837" s="16" t="s">
        <v>946</v>
      </c>
      <c r="D837" s="16">
        <v>24</v>
      </c>
      <c r="E837" s="16">
        <v>24</v>
      </c>
      <c r="F837" s="16">
        <v>24</v>
      </c>
      <c r="G837" s="16">
        <v>24</v>
      </c>
      <c r="H837" s="16">
        <f>SUM(Tabla14[[#This Row],[PRIMER TRIMESTRE]:[CUARTO TRIMESTRE]])</f>
        <v>96</v>
      </c>
      <c r="I837" s="24">
        <v>487</v>
      </c>
      <c r="J837" s="68">
        <f>Tabla14[[#This Row],[CANTIDAD TOTAL]]*Tabla14[[#This Row],[PRECIO UNITARIO ESTIMADO]]</f>
        <v>46752</v>
      </c>
      <c r="K837" s="2"/>
      <c r="L837" s="1"/>
      <c r="M837" s="1"/>
      <c r="N837" s="1"/>
      <c r="O837" s="30"/>
    </row>
    <row r="838" spans="1:15">
      <c r="A838" s="16" t="s">
        <v>30</v>
      </c>
      <c r="B838" s="21" t="s">
        <v>83</v>
      </c>
      <c r="C838" s="16" t="s">
        <v>176</v>
      </c>
      <c r="D838" s="16">
        <v>2</v>
      </c>
      <c r="E838" s="16">
        <v>2</v>
      </c>
      <c r="F838" s="16">
        <v>2</v>
      </c>
      <c r="G838" s="16">
        <v>2</v>
      </c>
      <c r="H838" s="17">
        <f>SUM(Tabla14[[#This Row],[PRIMER TRIMESTRE]:[CUARTO TRIMESTRE]])</f>
        <v>8</v>
      </c>
      <c r="I838" s="24">
        <v>1044.75</v>
      </c>
      <c r="J838" s="68">
        <f>Tabla14[[#This Row],[CANTIDAD TOTAL]]*Tabla14[[#This Row],[PRECIO UNITARIO ESTIMADO]]</f>
        <v>8358</v>
      </c>
      <c r="K838" s="18"/>
      <c r="L838" s="16"/>
      <c r="M838" s="16"/>
      <c r="N838" s="18"/>
      <c r="O838" s="4"/>
    </row>
    <row r="839" spans="1:15">
      <c r="A839" s="16" t="s">
        <v>30</v>
      </c>
      <c r="B839" s="21" t="s">
        <v>81</v>
      </c>
      <c r="C839" s="16" t="s">
        <v>210</v>
      </c>
      <c r="D839" s="16">
        <v>4</v>
      </c>
      <c r="E839" s="16">
        <v>4</v>
      </c>
      <c r="F839" s="16">
        <v>4</v>
      </c>
      <c r="G839" s="16">
        <v>4</v>
      </c>
      <c r="H839" s="17">
        <f>SUM(Tabla14[[#This Row],[PRIMER TRIMESTRE]:[CUARTO TRIMESTRE]])</f>
        <v>16</v>
      </c>
      <c r="I839" s="24">
        <v>815</v>
      </c>
      <c r="J839" s="68">
        <f>Tabla14[[#This Row],[CANTIDAD TOTAL]]*Tabla14[[#This Row],[PRECIO UNITARIO ESTIMADO]]</f>
        <v>13040</v>
      </c>
      <c r="K839" s="18"/>
      <c r="L839" s="16"/>
      <c r="M839" s="16"/>
      <c r="N839" s="18"/>
      <c r="O839" s="4"/>
    </row>
    <row r="840" spans="1:15">
      <c r="A840" s="16" t="s">
        <v>30</v>
      </c>
      <c r="B840" s="21" t="s">
        <v>88</v>
      </c>
      <c r="C840" s="16" t="s">
        <v>210</v>
      </c>
      <c r="D840" s="16">
        <v>2</v>
      </c>
      <c r="E840" s="16">
        <v>0</v>
      </c>
      <c r="F840" s="16">
        <v>2</v>
      </c>
      <c r="G840" s="16">
        <v>0</v>
      </c>
      <c r="H840" s="17">
        <f>SUM(Tabla14[[#This Row],[PRIMER TRIMESTRE]:[CUARTO TRIMESTRE]])</f>
        <v>4</v>
      </c>
      <c r="I840" s="24">
        <v>815</v>
      </c>
      <c r="J840" s="68">
        <f>Tabla14[[#This Row],[CANTIDAD TOTAL]]*Tabla14[[#This Row],[PRECIO UNITARIO ESTIMADO]]</f>
        <v>3260</v>
      </c>
      <c r="K840" s="18"/>
      <c r="L840" s="16"/>
      <c r="M840" s="16"/>
      <c r="N840" s="18"/>
      <c r="O840" s="4"/>
    </row>
    <row r="841" spans="1:15">
      <c r="A841" s="1" t="s">
        <v>43</v>
      </c>
      <c r="B841" s="16" t="s">
        <v>990</v>
      </c>
      <c r="C841" s="16" t="s">
        <v>386</v>
      </c>
      <c r="D841" s="16">
        <v>400</v>
      </c>
      <c r="E841" s="16">
        <v>400</v>
      </c>
      <c r="F841" s="16">
        <v>400</v>
      </c>
      <c r="G841" s="16">
        <v>400</v>
      </c>
      <c r="H841" s="16">
        <f>SUM(Tabla14[[#This Row],[PRIMER TRIMESTRE]:[CUARTO TRIMESTRE]])</f>
        <v>1600</v>
      </c>
      <c r="I841" s="24">
        <v>65</v>
      </c>
      <c r="J841" s="68">
        <f>Tabla14[[#This Row],[CANTIDAD TOTAL]]*Tabla14[[#This Row],[PRECIO UNITARIO ESTIMADO]]</f>
        <v>104000</v>
      </c>
      <c r="K841" s="2"/>
      <c r="L841" s="1"/>
      <c r="M841" s="1"/>
      <c r="N841" s="1"/>
      <c r="O841" s="30"/>
    </row>
    <row r="842" spans="1:15">
      <c r="A842" s="1" t="s">
        <v>51</v>
      </c>
      <c r="B842" s="21" t="s">
        <v>740</v>
      </c>
      <c r="C842" s="21" t="s">
        <v>622</v>
      </c>
      <c r="D842" s="21">
        <v>15</v>
      </c>
      <c r="E842" s="21">
        <v>15</v>
      </c>
      <c r="F842" s="21">
        <v>15</v>
      </c>
      <c r="G842" s="21">
        <v>15</v>
      </c>
      <c r="H842" s="21">
        <f>SUM(Tabla14[[#This Row],[PRIMER TRIMESTRE]:[CUARTO TRIMESTRE]])</f>
        <v>60</v>
      </c>
      <c r="I842" s="24">
        <v>475</v>
      </c>
      <c r="J842" s="66">
        <f>Tabla14[[#This Row],[CANTIDAD TOTAL]]*Tabla14[[#This Row],[PRECIO UNITARIO ESTIMADO]]</f>
        <v>28500</v>
      </c>
      <c r="K842" s="21"/>
      <c r="L842" s="21"/>
      <c r="M842" s="21"/>
      <c r="N842" s="21"/>
      <c r="O842" s="58"/>
    </row>
    <row r="843" spans="1:15">
      <c r="A843" s="1" t="s">
        <v>29</v>
      </c>
      <c r="B843" s="16" t="s">
        <v>548</v>
      </c>
      <c r="C843" s="16" t="s">
        <v>622</v>
      </c>
      <c r="D843" s="16">
        <v>600</v>
      </c>
      <c r="E843" s="16">
        <v>600</v>
      </c>
      <c r="F843" s="16">
        <v>600</v>
      </c>
      <c r="G843" s="16">
        <v>600</v>
      </c>
      <c r="H843" s="16">
        <f>SUM(Tabla14[[#This Row],[PRIMER TRIMESTRE]:[CUARTO TRIMESTRE]])</f>
        <v>2400</v>
      </c>
      <c r="I843" s="24">
        <v>1250</v>
      </c>
      <c r="J843" s="68">
        <f>Tabla14[[#This Row],[CANTIDAD TOTAL]]*Tabla14[[#This Row],[PRECIO UNITARIO ESTIMADO]]</f>
        <v>3000000</v>
      </c>
      <c r="K843" s="16"/>
      <c r="L843" s="16"/>
      <c r="M843" s="16"/>
      <c r="N843" s="16"/>
      <c r="O843" s="13"/>
    </row>
    <row r="844" spans="1:15">
      <c r="A844" s="1" t="s">
        <v>28</v>
      </c>
      <c r="B844" s="94" t="s">
        <v>1123</v>
      </c>
      <c r="C844" s="94" t="s">
        <v>623</v>
      </c>
      <c r="D844" s="120">
        <v>4</v>
      </c>
      <c r="E844" s="120">
        <v>4</v>
      </c>
      <c r="F844" s="120">
        <v>4</v>
      </c>
      <c r="G844" s="120">
        <v>4</v>
      </c>
      <c r="H844" s="16">
        <f>SUM(Tabla14[[#This Row],[PRIMER TRIMESTRE]:[CUARTO TRIMESTRE]])</f>
        <v>16</v>
      </c>
      <c r="I844" s="24">
        <v>4100</v>
      </c>
      <c r="J844" s="67">
        <f>Tabla14[[#This Row],[CANTIDAD TOTAL]]*Tabla14[[#This Row],[PRECIO UNITARIO ESTIMADO]]</f>
        <v>65600</v>
      </c>
      <c r="K844" s="2"/>
      <c r="L844" s="1"/>
      <c r="M844" s="1"/>
      <c r="N844" s="1"/>
      <c r="O844" s="30"/>
    </row>
    <row r="845" spans="1:15">
      <c r="A845" s="1" t="s">
        <v>28</v>
      </c>
      <c r="B845" s="94" t="s">
        <v>1104</v>
      </c>
      <c r="C845" s="94" t="s">
        <v>623</v>
      </c>
      <c r="D845" s="120">
        <v>4</v>
      </c>
      <c r="E845" s="120">
        <v>4</v>
      </c>
      <c r="F845" s="120">
        <v>4</v>
      </c>
      <c r="G845" s="120">
        <v>3</v>
      </c>
      <c r="H845" s="16">
        <f>SUM(Tabla14[[#This Row],[PRIMER TRIMESTRE]:[CUARTO TRIMESTRE]])</f>
        <v>15</v>
      </c>
      <c r="I845" s="24">
        <v>3900</v>
      </c>
      <c r="J845" s="67">
        <f>Tabla14[[#This Row],[CANTIDAD TOTAL]]*Tabla14[[#This Row],[PRECIO UNITARIO ESTIMADO]]</f>
        <v>58500</v>
      </c>
      <c r="K845" s="2"/>
      <c r="L845" s="1"/>
      <c r="M845" s="1"/>
      <c r="N845" s="1"/>
      <c r="O845" s="30"/>
    </row>
    <row r="846" spans="1:15">
      <c r="A846" s="1" t="s">
        <v>39</v>
      </c>
      <c r="B846" s="16" t="s">
        <v>884</v>
      </c>
      <c r="C846" s="16" t="s">
        <v>394</v>
      </c>
      <c r="D846" s="16">
        <v>2</v>
      </c>
      <c r="E846" s="16">
        <v>2</v>
      </c>
      <c r="F846" s="16">
        <v>2</v>
      </c>
      <c r="G846" s="16">
        <v>2</v>
      </c>
      <c r="H846" s="17">
        <f>SUM(Tabla14[[#This Row],[PRIMER TRIMESTRE]:[CUARTO TRIMESTRE]])</f>
        <v>8</v>
      </c>
      <c r="I846" s="24">
        <v>175</v>
      </c>
      <c r="J846" s="68">
        <f>Tabla14[[#This Row],[CANTIDAD TOTAL]]*Tabla14[[#This Row],[PRECIO UNITARIO ESTIMADO]]</f>
        <v>1400</v>
      </c>
      <c r="K846" s="18"/>
      <c r="L846" s="16"/>
      <c r="M846" s="16"/>
      <c r="N846" s="16"/>
      <c r="O846" s="4"/>
    </row>
    <row r="847" spans="1:15">
      <c r="A847" s="1" t="s">
        <v>43</v>
      </c>
      <c r="B847" s="16" t="s">
        <v>991</v>
      </c>
      <c r="C847" s="16" t="s">
        <v>386</v>
      </c>
      <c r="D847" s="16">
        <v>9500</v>
      </c>
      <c r="E847" s="16">
        <v>9500</v>
      </c>
      <c r="F847" s="16">
        <v>9500</v>
      </c>
      <c r="G847" s="16">
        <v>9500</v>
      </c>
      <c r="H847" s="16">
        <f>SUM(Tabla14[[#This Row],[PRIMER TRIMESTRE]:[CUARTO TRIMESTRE]])</f>
        <v>38000</v>
      </c>
      <c r="I847" s="24">
        <v>18</v>
      </c>
      <c r="J847" s="68">
        <f>Tabla14[[#This Row],[CANTIDAD TOTAL]]*Tabla14[[#This Row],[PRECIO UNITARIO ESTIMADO]]</f>
        <v>684000</v>
      </c>
      <c r="K847" s="2"/>
      <c r="L847" s="1"/>
      <c r="M847" s="1"/>
      <c r="N847" s="1"/>
      <c r="O847" s="30"/>
    </row>
    <row r="848" spans="1:15">
      <c r="A848" s="1" t="s">
        <v>21</v>
      </c>
      <c r="B848" s="16" t="s">
        <v>1031</v>
      </c>
      <c r="C848" s="16" t="s">
        <v>1032</v>
      </c>
      <c r="D848" s="16">
        <v>30</v>
      </c>
      <c r="E848" s="16">
        <v>30</v>
      </c>
      <c r="F848" s="16">
        <v>30</v>
      </c>
      <c r="G848" s="16">
        <v>30</v>
      </c>
      <c r="H848" s="16">
        <f>SUM(Tabla14[[#This Row],[PRIMER TRIMESTRE]:[CUARTO TRIMESTRE]])</f>
        <v>120</v>
      </c>
      <c r="I848" s="24">
        <v>1300</v>
      </c>
      <c r="J848" s="68">
        <f>Tabla14[[#This Row],[CANTIDAD TOTAL]]*Tabla14[[#This Row],[PRECIO UNITARIO ESTIMADO]]</f>
        <v>156000</v>
      </c>
      <c r="K848" s="2"/>
      <c r="L848" s="1"/>
      <c r="M848" s="1"/>
      <c r="N848" s="1"/>
      <c r="O848" s="27"/>
    </row>
    <row r="849" spans="1:15" ht="70.5" customHeight="1">
      <c r="A849" s="1" t="s">
        <v>36</v>
      </c>
      <c r="B849" s="21" t="s">
        <v>1404</v>
      </c>
      <c r="C849" s="16" t="s">
        <v>622</v>
      </c>
      <c r="D849" s="16">
        <v>20</v>
      </c>
      <c r="E849" s="16">
        <v>0</v>
      </c>
      <c r="F849" s="16">
        <v>0</v>
      </c>
      <c r="G849" s="16">
        <v>0</v>
      </c>
      <c r="H849" s="17">
        <f>SUM(Tabla14[[#This Row],[PRIMER TRIMESTRE]:[CUARTO TRIMESTRE]])</f>
        <v>20</v>
      </c>
      <c r="I849" s="24">
        <v>700</v>
      </c>
      <c r="J849" s="68">
        <f>Tabla14[[#This Row],[CANTIDAD TOTAL]]*Tabla14[[#This Row],[PRECIO UNITARIO ESTIMADO]]</f>
        <v>14000</v>
      </c>
      <c r="K849" s="18"/>
      <c r="L849" s="16"/>
      <c r="M849" s="16"/>
      <c r="N849" s="16"/>
      <c r="O849" s="59"/>
    </row>
    <row r="850" spans="1:15">
      <c r="A850" s="16" t="s">
        <v>30</v>
      </c>
      <c r="B850" s="21" t="s">
        <v>1422</v>
      </c>
      <c r="C850" s="16" t="s">
        <v>179</v>
      </c>
      <c r="D850" s="16">
        <v>3</v>
      </c>
      <c r="E850" s="16">
        <v>2</v>
      </c>
      <c r="F850" s="16">
        <v>3</v>
      </c>
      <c r="G850" s="16">
        <v>2</v>
      </c>
      <c r="H850" s="17">
        <f>SUM(Tabla14[[#This Row],[PRIMER TRIMESTRE]:[CUARTO TRIMESTRE]])</f>
        <v>10</v>
      </c>
      <c r="I850" s="24">
        <v>560</v>
      </c>
      <c r="J850" s="68">
        <f>Tabla14[[#This Row],[CANTIDAD TOTAL]]*Tabla14[[#This Row],[PRECIO UNITARIO ESTIMADO]]</f>
        <v>5600</v>
      </c>
      <c r="K850" s="18"/>
      <c r="L850" s="16"/>
      <c r="M850" s="16"/>
      <c r="N850" s="18"/>
      <c r="O850" s="59"/>
    </row>
    <row r="851" spans="1:15" ht="24.75" customHeight="1">
      <c r="A851" s="16" t="s">
        <v>20</v>
      </c>
      <c r="B851" s="16" t="s">
        <v>1423</v>
      </c>
      <c r="C851" s="28" t="s">
        <v>778</v>
      </c>
      <c r="D851" s="28">
        <v>20</v>
      </c>
      <c r="E851" s="28">
        <v>20</v>
      </c>
      <c r="F851" s="28">
        <v>20</v>
      </c>
      <c r="G851" s="28">
        <v>20</v>
      </c>
      <c r="H851" s="17">
        <f>SUM(Tabla14[[#This Row],[PRIMER TRIMESTRE]:[CUARTO TRIMESTRE]])</f>
        <v>80</v>
      </c>
      <c r="I851" s="24">
        <v>800</v>
      </c>
      <c r="J851" s="68">
        <f>Tabla14[[#This Row],[CANTIDAD TOTAL]]*Tabla14[[#This Row],[PRECIO UNITARIO ESTIMADO]]</f>
        <v>64000</v>
      </c>
      <c r="K851" s="18"/>
      <c r="L851" s="16"/>
      <c r="M851" s="16"/>
      <c r="N851" s="18"/>
      <c r="O851" s="59"/>
    </row>
    <row r="852" spans="1:15">
      <c r="A852" s="16" t="s">
        <v>30</v>
      </c>
      <c r="B852" s="21" t="s">
        <v>1424</v>
      </c>
      <c r="C852" s="16" t="s">
        <v>176</v>
      </c>
      <c r="D852" s="16">
        <v>4</v>
      </c>
      <c r="E852" s="16">
        <v>4</v>
      </c>
      <c r="F852" s="16">
        <v>4</v>
      </c>
      <c r="G852" s="16">
        <v>4</v>
      </c>
      <c r="H852" s="17">
        <f>SUM(Tabla14[[#This Row],[PRIMER TRIMESTRE]:[CUARTO TRIMESTRE]])</f>
        <v>16</v>
      </c>
      <c r="I852" s="24">
        <v>1400</v>
      </c>
      <c r="J852" s="68">
        <f>Tabla14[[#This Row],[CANTIDAD TOTAL]]*Tabla14[[#This Row],[PRECIO UNITARIO ESTIMADO]]</f>
        <v>22400</v>
      </c>
      <c r="K852" s="18"/>
      <c r="L852" s="16"/>
      <c r="M852" s="16"/>
      <c r="N852" s="18"/>
      <c r="O852" s="59"/>
    </row>
    <row r="853" spans="1:15">
      <c r="A853" s="1" t="s">
        <v>39</v>
      </c>
      <c r="B853" s="16" t="s">
        <v>1425</v>
      </c>
      <c r="C853" s="16" t="s">
        <v>389</v>
      </c>
      <c r="D853" s="16">
        <v>100</v>
      </c>
      <c r="E853" s="16">
        <v>100</v>
      </c>
      <c r="F853" s="16">
        <v>100</v>
      </c>
      <c r="G853" s="16">
        <v>100</v>
      </c>
      <c r="H853" s="16">
        <f>SUM(Tabla14[[#This Row],[PRIMER TRIMESTRE]:[CUARTO TRIMESTRE]])</f>
        <v>400</v>
      </c>
      <c r="I853" s="24">
        <v>45</v>
      </c>
      <c r="J853" s="68">
        <f>Tabla14[[#This Row],[CANTIDAD TOTAL]]*Tabla14[[#This Row],[PRECIO UNITARIO ESTIMADO]]</f>
        <v>18000</v>
      </c>
      <c r="K853" s="16"/>
      <c r="L853" s="16"/>
      <c r="M853" s="16"/>
      <c r="N853" s="16"/>
      <c r="O853" s="26"/>
    </row>
    <row r="854" spans="1:15">
      <c r="A854" s="1" t="s">
        <v>36</v>
      </c>
      <c r="B854" s="16" t="s">
        <v>904</v>
      </c>
      <c r="C854" s="16" t="s">
        <v>622</v>
      </c>
      <c r="D854" s="16">
        <v>20</v>
      </c>
      <c r="E854" s="16">
        <v>0</v>
      </c>
      <c r="F854" s="16">
        <v>20</v>
      </c>
      <c r="G854" s="17">
        <v>0</v>
      </c>
      <c r="H854" s="17">
        <f>SUM(Tabla14[[#This Row],[PRIMER TRIMESTRE]:[CUARTO TRIMESTRE]])</f>
        <v>40</v>
      </c>
      <c r="I854" s="24">
        <v>1885</v>
      </c>
      <c r="J854" s="68">
        <f>Tabla14[[#This Row],[CANTIDAD TOTAL]]*Tabla14[[#This Row],[PRECIO UNITARIO ESTIMADO]]</f>
        <v>75400</v>
      </c>
      <c r="K854" s="16"/>
      <c r="L854" s="16"/>
      <c r="M854" s="16"/>
      <c r="N854" s="16"/>
      <c r="O854" s="59"/>
    </row>
    <row r="855" spans="1:15" ht="21" customHeight="1">
      <c r="A855" s="1" t="s">
        <v>28</v>
      </c>
      <c r="B855" s="94" t="s">
        <v>1153</v>
      </c>
      <c r="C855" s="34" t="s">
        <v>390</v>
      </c>
      <c r="D855" s="3">
        <v>1</v>
      </c>
      <c r="E855" s="3"/>
      <c r="F855" s="3">
        <v>1</v>
      </c>
      <c r="G855" s="3"/>
      <c r="H855" s="16">
        <f>SUM(Tabla14[[#This Row],[PRIMER TRIMESTRE]:[CUARTO TRIMESTRE]])</f>
        <v>2</v>
      </c>
      <c r="I855" s="24">
        <v>12405</v>
      </c>
      <c r="J855" s="67">
        <f>Tabla14[[#This Row],[CANTIDAD TOTAL]]*Tabla14[[#This Row],[PRECIO UNITARIO ESTIMADO]]</f>
        <v>24810</v>
      </c>
      <c r="K855" s="2"/>
      <c r="L855" s="1"/>
      <c r="M855" s="1"/>
      <c r="N855" s="1"/>
      <c r="O855" s="27"/>
    </row>
    <row r="856" spans="1:15">
      <c r="A856" s="1" t="s">
        <v>51</v>
      </c>
      <c r="B856" s="21" t="s">
        <v>636</v>
      </c>
      <c r="C856" s="21" t="s">
        <v>622</v>
      </c>
      <c r="D856" s="21">
        <v>1680</v>
      </c>
      <c r="E856" s="21">
        <v>1680</v>
      </c>
      <c r="F856" s="21">
        <v>1680</v>
      </c>
      <c r="G856" s="21">
        <v>1680</v>
      </c>
      <c r="H856" s="21">
        <f>SUM(Tabla14[[#This Row],[PRIMER TRIMESTRE]:[CUARTO TRIMESTRE]])</f>
        <v>6720</v>
      </c>
      <c r="I856" s="24">
        <v>300</v>
      </c>
      <c r="J856" s="66">
        <f>Tabla14[[#This Row],[CANTIDAD TOTAL]]*Tabla14[[#This Row],[PRECIO UNITARIO ESTIMADO]]</f>
        <v>2016000</v>
      </c>
      <c r="K856" s="21"/>
      <c r="L856" s="21"/>
      <c r="M856" s="21"/>
      <c r="N856" s="21"/>
      <c r="O856" s="47"/>
    </row>
    <row r="857" spans="1:15">
      <c r="A857" s="1" t="s">
        <v>28</v>
      </c>
      <c r="B857" s="94" t="s">
        <v>1088</v>
      </c>
      <c r="C857" s="94" t="s">
        <v>623</v>
      </c>
      <c r="D857" s="120">
        <v>25</v>
      </c>
      <c r="E857" s="120">
        <v>25</v>
      </c>
      <c r="F857" s="120">
        <v>25</v>
      </c>
      <c r="G857" s="120">
        <v>25</v>
      </c>
      <c r="H857" s="16">
        <f>SUM(Tabla14[[#This Row],[PRIMER TRIMESTRE]:[CUARTO TRIMESTRE]])</f>
        <v>100</v>
      </c>
      <c r="I857" s="24">
        <v>6910</v>
      </c>
      <c r="J857" s="67">
        <f>Tabla14[[#This Row],[CANTIDAD TOTAL]]*Tabla14[[#This Row],[PRECIO UNITARIO ESTIMADO]]</f>
        <v>691000</v>
      </c>
      <c r="K857" s="2"/>
      <c r="L857" s="1"/>
      <c r="M857" s="1"/>
      <c r="N857" s="1"/>
      <c r="O857" s="27"/>
    </row>
    <row r="858" spans="1:15">
      <c r="A858" s="1" t="s">
        <v>28</v>
      </c>
      <c r="B858" s="94" t="s">
        <v>1082</v>
      </c>
      <c r="C858" s="94" t="s">
        <v>623</v>
      </c>
      <c r="D858" s="120">
        <v>3</v>
      </c>
      <c r="E858" s="120">
        <v>3</v>
      </c>
      <c r="F858" s="120">
        <v>3</v>
      </c>
      <c r="G858" s="120">
        <v>3</v>
      </c>
      <c r="H858" s="16">
        <f>SUM(Tabla14[[#This Row],[PRIMER TRIMESTRE]:[CUARTO TRIMESTRE]])</f>
        <v>12</v>
      </c>
      <c r="I858" s="24">
        <v>11840</v>
      </c>
      <c r="J858" s="67">
        <f>Tabla14[[#This Row],[CANTIDAD TOTAL]]*Tabla14[[#This Row],[PRECIO UNITARIO ESTIMADO]]</f>
        <v>142080</v>
      </c>
      <c r="K858" s="2"/>
      <c r="L858" s="1"/>
      <c r="M858" s="1"/>
      <c r="N858" s="1"/>
      <c r="O858" s="27"/>
    </row>
    <row r="859" spans="1:15">
      <c r="A859" s="1" t="s">
        <v>28</v>
      </c>
      <c r="B859" s="94" t="s">
        <v>1144</v>
      </c>
      <c r="C859" s="34" t="s">
        <v>623</v>
      </c>
      <c r="D859" s="3">
        <v>6</v>
      </c>
      <c r="E859" s="3">
        <v>6</v>
      </c>
      <c r="F859" s="3">
        <v>6</v>
      </c>
      <c r="G859" s="3">
        <v>6</v>
      </c>
      <c r="H859" s="16">
        <f>SUM(Tabla14[[#This Row],[PRIMER TRIMESTRE]:[CUARTO TRIMESTRE]])</f>
        <v>24</v>
      </c>
      <c r="I859" s="24">
        <v>16831</v>
      </c>
      <c r="J859" s="67">
        <f>Tabla14[[#This Row],[CANTIDAD TOTAL]]*Tabla14[[#This Row],[PRECIO UNITARIO ESTIMADO]]</f>
        <v>403944</v>
      </c>
      <c r="K859" s="2"/>
      <c r="L859" s="1"/>
      <c r="M859" s="1"/>
      <c r="N859" s="1"/>
      <c r="O859" s="27"/>
    </row>
    <row r="860" spans="1:15">
      <c r="A860" s="1" t="s">
        <v>28</v>
      </c>
      <c r="B860" s="94" t="s">
        <v>1145</v>
      </c>
      <c r="C860" s="34" t="s">
        <v>623</v>
      </c>
      <c r="D860" s="3">
        <v>6</v>
      </c>
      <c r="E860" s="3">
        <v>6</v>
      </c>
      <c r="F860" s="3">
        <v>6</v>
      </c>
      <c r="G860" s="3">
        <v>6</v>
      </c>
      <c r="H860" s="16">
        <f>SUM(Tabla14[[#This Row],[PRIMER TRIMESTRE]:[CUARTO TRIMESTRE]])</f>
        <v>24</v>
      </c>
      <c r="I860" s="24">
        <v>9111</v>
      </c>
      <c r="J860" s="67">
        <f>Tabla14[[#This Row],[CANTIDAD TOTAL]]*Tabla14[[#This Row],[PRECIO UNITARIO ESTIMADO]]</f>
        <v>218664</v>
      </c>
      <c r="K860" s="2"/>
      <c r="L860" s="1"/>
      <c r="M860" s="1"/>
      <c r="N860" s="1"/>
      <c r="O860" s="27"/>
    </row>
    <row r="861" spans="1:15">
      <c r="A861" s="1" t="s">
        <v>43</v>
      </c>
      <c r="B861" s="16" t="s">
        <v>992</v>
      </c>
      <c r="C861" s="16" t="s">
        <v>937</v>
      </c>
      <c r="D861" s="16">
        <v>80</v>
      </c>
      <c r="E861" s="16">
        <v>80</v>
      </c>
      <c r="F861" s="16">
        <v>80</v>
      </c>
      <c r="G861" s="16">
        <v>80</v>
      </c>
      <c r="H861" s="16">
        <f>SUM(Tabla14[[#This Row],[PRIMER TRIMESTRE]:[CUARTO TRIMESTRE]])</f>
        <v>320</v>
      </c>
      <c r="I861" s="24">
        <v>60</v>
      </c>
      <c r="J861" s="68">
        <f>Tabla14[[#This Row],[CANTIDAD TOTAL]]*Tabla14[[#This Row],[PRECIO UNITARIO ESTIMADO]]</f>
        <v>19200</v>
      </c>
      <c r="K861" s="2"/>
      <c r="L861" s="1"/>
      <c r="M861" s="1"/>
      <c r="N861" s="1"/>
      <c r="O861" s="27"/>
    </row>
    <row r="862" spans="1:15">
      <c r="A862" s="16" t="s">
        <v>30</v>
      </c>
      <c r="B862" s="21" t="s">
        <v>216</v>
      </c>
      <c r="C862" s="16" t="s">
        <v>215</v>
      </c>
      <c r="D862" s="16">
        <v>8</v>
      </c>
      <c r="E862" s="16">
        <v>8</v>
      </c>
      <c r="F862" s="16">
        <v>8</v>
      </c>
      <c r="G862" s="16">
        <v>8</v>
      </c>
      <c r="H862" s="17">
        <f>SUM(Tabla14[[#This Row],[PRIMER TRIMESTRE]:[CUARTO TRIMESTRE]])</f>
        <v>32</v>
      </c>
      <c r="I862" s="24">
        <v>2715</v>
      </c>
      <c r="J862" s="68">
        <f>Tabla14[[#This Row],[CANTIDAD TOTAL]]*Tabla14[[#This Row],[PRECIO UNITARIO ESTIMADO]]</f>
        <v>86880</v>
      </c>
      <c r="K862" s="18"/>
      <c r="L862" s="16"/>
      <c r="M862" s="16"/>
      <c r="N862" s="18"/>
      <c r="O862" s="59"/>
    </row>
    <row r="863" spans="1:15">
      <c r="A863" s="16" t="s">
        <v>42</v>
      </c>
      <c r="B863" s="16" t="s">
        <v>1037</v>
      </c>
      <c r="C863" s="16" t="s">
        <v>385</v>
      </c>
      <c r="D863" s="16">
        <v>10</v>
      </c>
      <c r="E863" s="16">
        <v>10</v>
      </c>
      <c r="F863" s="16">
        <v>10</v>
      </c>
      <c r="G863" s="16">
        <v>10</v>
      </c>
      <c r="H863" s="16">
        <f>SUM(Tabla14[[#This Row],[PRIMER TRIMESTRE]:[CUARTO TRIMESTRE]])</f>
        <v>40</v>
      </c>
      <c r="I863" s="24">
        <v>190</v>
      </c>
      <c r="J863" s="68">
        <f>Tabla14[[#This Row],[CANTIDAD TOTAL]]*Tabla14[[#This Row],[PRECIO UNITARIO ESTIMADO]]</f>
        <v>7600</v>
      </c>
      <c r="K863" s="2"/>
      <c r="L863" s="1"/>
      <c r="M863" s="1"/>
      <c r="N863" s="1"/>
      <c r="O863" s="27"/>
    </row>
    <row r="864" spans="1:15">
      <c r="A864" s="16" t="s">
        <v>1044</v>
      </c>
      <c r="B864" s="16" t="s">
        <v>1008</v>
      </c>
      <c r="C864" s="16" t="s">
        <v>970</v>
      </c>
      <c r="D864" s="16">
        <v>535</v>
      </c>
      <c r="E864" s="16">
        <v>535</v>
      </c>
      <c r="F864" s="16">
        <v>535</v>
      </c>
      <c r="G864" s="16">
        <v>535</v>
      </c>
      <c r="H864" s="16">
        <f>SUM(Tabla14[[#This Row],[PRIMER TRIMESTRE]:[CUARTO TRIMESTRE]])</f>
        <v>2140</v>
      </c>
      <c r="I864" s="24">
        <v>325</v>
      </c>
      <c r="J864" s="68">
        <f>Tabla14[[#This Row],[CANTIDAD TOTAL]]*Tabla14[[#This Row],[PRECIO UNITARIO ESTIMADO]]</f>
        <v>695500</v>
      </c>
      <c r="K864" s="2"/>
      <c r="L864" s="1"/>
      <c r="M864" s="1"/>
      <c r="N864" s="1"/>
      <c r="O864" s="27"/>
    </row>
    <row r="865" spans="1:15">
      <c r="A865" s="16" t="s">
        <v>1044</v>
      </c>
      <c r="B865" s="16" t="s">
        <v>1013</v>
      </c>
      <c r="C865" s="16" t="s">
        <v>970</v>
      </c>
      <c r="D865" s="16">
        <v>720</v>
      </c>
      <c r="E865" s="16">
        <v>720</v>
      </c>
      <c r="F865" s="16">
        <v>720</v>
      </c>
      <c r="G865" s="16">
        <v>720</v>
      </c>
      <c r="H865" s="16">
        <f>SUM(Tabla14[[#This Row],[PRIMER TRIMESTRE]:[CUARTO TRIMESTRE]])</f>
        <v>2880</v>
      </c>
      <c r="I865" s="24">
        <v>240</v>
      </c>
      <c r="J865" s="68">
        <f>Tabla14[[#This Row],[CANTIDAD TOTAL]]*Tabla14[[#This Row],[PRECIO UNITARIO ESTIMADO]]</f>
        <v>691200</v>
      </c>
      <c r="K865" s="2"/>
      <c r="L865" s="1"/>
      <c r="M865" s="1"/>
      <c r="N865" s="1"/>
      <c r="O865" s="27"/>
    </row>
    <row r="866" spans="1:15">
      <c r="A866" s="16" t="s">
        <v>1044</v>
      </c>
      <c r="B866" s="16" t="s">
        <v>1014</v>
      </c>
      <c r="C866" s="16" t="s">
        <v>970</v>
      </c>
      <c r="D866" s="16">
        <v>400</v>
      </c>
      <c r="E866" s="16">
        <v>400</v>
      </c>
      <c r="F866" s="16">
        <v>400</v>
      </c>
      <c r="G866" s="16">
        <v>400</v>
      </c>
      <c r="H866" s="16">
        <f>SUM(Tabla14[[#This Row],[PRIMER TRIMESTRE]:[CUARTO TRIMESTRE]])</f>
        <v>1600</v>
      </c>
      <c r="I866" s="24">
        <v>300</v>
      </c>
      <c r="J866" s="68">
        <f>Tabla14[[#This Row],[CANTIDAD TOTAL]]*Tabla14[[#This Row],[PRECIO UNITARIO ESTIMADO]]</f>
        <v>480000</v>
      </c>
      <c r="K866" s="2"/>
      <c r="L866" s="1"/>
      <c r="M866" s="1"/>
      <c r="N866" s="1"/>
      <c r="O866" s="27"/>
    </row>
    <row r="867" spans="1:15">
      <c r="A867" s="16" t="s">
        <v>1044</v>
      </c>
      <c r="B867" s="16" t="s">
        <v>1012</v>
      </c>
      <c r="C867" s="16" t="s">
        <v>970</v>
      </c>
      <c r="D867" s="16">
        <v>670</v>
      </c>
      <c r="E867" s="16">
        <v>670</v>
      </c>
      <c r="F867" s="16">
        <v>670</v>
      </c>
      <c r="G867" s="16">
        <v>670</v>
      </c>
      <c r="H867" s="16">
        <f>SUM(Tabla14[[#This Row],[PRIMER TRIMESTRE]:[CUARTO TRIMESTRE]])</f>
        <v>2680</v>
      </c>
      <c r="I867" s="24">
        <v>195</v>
      </c>
      <c r="J867" s="68">
        <f>Tabla14[[#This Row],[CANTIDAD TOTAL]]*Tabla14[[#This Row],[PRECIO UNITARIO ESTIMADO]]</f>
        <v>522600</v>
      </c>
      <c r="K867" s="2"/>
      <c r="L867" s="1"/>
      <c r="M867" s="1"/>
      <c r="N867" s="1"/>
      <c r="O867" s="27"/>
    </row>
    <row r="868" spans="1:15">
      <c r="A868" s="16" t="s">
        <v>30</v>
      </c>
      <c r="B868" s="21" t="s">
        <v>1426</v>
      </c>
      <c r="C868" s="16" t="s">
        <v>203</v>
      </c>
      <c r="D868" s="16">
        <v>24</v>
      </c>
      <c r="E868" s="16">
        <v>24</v>
      </c>
      <c r="F868" s="16">
        <v>24</v>
      </c>
      <c r="G868" s="16">
        <v>24</v>
      </c>
      <c r="H868" s="17">
        <f>SUM(Tabla14[[#This Row],[PRIMER TRIMESTRE]:[CUARTO TRIMESTRE]])</f>
        <v>96</v>
      </c>
      <c r="I868" s="24">
        <v>1300</v>
      </c>
      <c r="J868" s="68">
        <f>Tabla14[[#This Row],[CANTIDAD TOTAL]]*Tabla14[[#This Row],[PRECIO UNITARIO ESTIMADO]]</f>
        <v>124800</v>
      </c>
      <c r="K868" s="18"/>
      <c r="L868" s="16"/>
      <c r="M868" s="16"/>
      <c r="N868" s="18"/>
      <c r="O868" s="59"/>
    </row>
    <row r="869" spans="1:15">
      <c r="A869" s="16" t="s">
        <v>30</v>
      </c>
      <c r="B869" s="21" t="s">
        <v>105</v>
      </c>
      <c r="C869" s="16" t="s">
        <v>187</v>
      </c>
      <c r="D869" s="16">
        <v>3</v>
      </c>
      <c r="E869" s="16">
        <v>3</v>
      </c>
      <c r="F869" s="16">
        <v>3</v>
      </c>
      <c r="G869" s="16">
        <v>3</v>
      </c>
      <c r="H869" s="17">
        <f>SUM(Tabla14[[#This Row],[PRIMER TRIMESTRE]:[CUARTO TRIMESTRE]])</f>
        <v>12</v>
      </c>
      <c r="I869" s="24">
        <v>475</v>
      </c>
      <c r="J869" s="68">
        <f>Tabla14[[#This Row],[CANTIDAD TOTAL]]*Tabla14[[#This Row],[PRECIO UNITARIO ESTIMADO]]</f>
        <v>5700</v>
      </c>
      <c r="K869" s="18"/>
      <c r="L869" s="16"/>
      <c r="M869" s="16"/>
      <c r="N869" s="18"/>
      <c r="O869" s="59"/>
    </row>
    <row r="870" spans="1:15">
      <c r="A870" s="16" t="s">
        <v>41</v>
      </c>
      <c r="B870" s="16" t="s">
        <v>1427</v>
      </c>
      <c r="C870" s="16" t="s">
        <v>389</v>
      </c>
      <c r="D870" s="16">
        <v>60</v>
      </c>
      <c r="E870" s="16">
        <v>60</v>
      </c>
      <c r="F870" s="16">
        <v>60</v>
      </c>
      <c r="G870" s="16">
        <v>60</v>
      </c>
      <c r="H870" s="16">
        <f>SUM(Tabla14[[#This Row],[PRIMER TRIMESTRE]:[CUARTO TRIMESTRE]])</f>
        <v>240</v>
      </c>
      <c r="I870" s="24">
        <v>75</v>
      </c>
      <c r="J870" s="68">
        <f>Tabla14[[#This Row],[CANTIDAD TOTAL]]*Tabla14[[#This Row],[PRECIO UNITARIO ESTIMADO]]</f>
        <v>18000</v>
      </c>
      <c r="K870" s="16"/>
      <c r="L870" s="16"/>
      <c r="M870" s="16"/>
      <c r="N870" s="16"/>
      <c r="O870" s="26"/>
    </row>
    <row r="871" spans="1:15" ht="22.5" customHeight="1">
      <c r="A871" s="1" t="s">
        <v>29</v>
      </c>
      <c r="B871" s="16" t="s">
        <v>1428</v>
      </c>
      <c r="C871" s="16" t="s">
        <v>622</v>
      </c>
      <c r="D871" s="16">
        <v>30</v>
      </c>
      <c r="E871" s="16">
        <v>30</v>
      </c>
      <c r="F871" s="16">
        <v>30</v>
      </c>
      <c r="G871" s="16">
        <v>30</v>
      </c>
      <c r="H871" s="16">
        <f>SUM(Tabla14[[#This Row],[PRIMER TRIMESTRE]:[CUARTO TRIMESTRE]])</f>
        <v>120</v>
      </c>
      <c r="I871" s="24">
        <v>890</v>
      </c>
      <c r="J871" s="68">
        <f>Tabla14[[#This Row],[CANTIDAD TOTAL]]*Tabla14[[#This Row],[PRECIO UNITARIO ESTIMADO]]</f>
        <v>106800</v>
      </c>
      <c r="K871" s="16"/>
      <c r="L871" s="16"/>
      <c r="M871" s="16"/>
      <c r="N871" s="16"/>
      <c r="O871" s="26"/>
    </row>
    <row r="872" spans="1:15">
      <c r="A872" s="16" t="s">
        <v>30</v>
      </c>
      <c r="B872" s="21" t="s">
        <v>1429</v>
      </c>
      <c r="C872" s="16" t="s">
        <v>210</v>
      </c>
      <c r="D872" s="16">
        <v>4</v>
      </c>
      <c r="E872" s="16">
        <v>4</v>
      </c>
      <c r="F872" s="16">
        <v>4</v>
      </c>
      <c r="G872" s="16">
        <v>4</v>
      </c>
      <c r="H872" s="17">
        <f>SUM(Tabla14[[#This Row],[PRIMER TRIMESTRE]:[CUARTO TRIMESTRE]])</f>
        <v>16</v>
      </c>
      <c r="I872" s="24"/>
      <c r="J872" s="68">
        <f>Tabla14[[#This Row],[CANTIDAD TOTAL]]*Tabla14[[#This Row],[PRECIO UNITARIO ESTIMADO]]</f>
        <v>0</v>
      </c>
      <c r="K872" s="18"/>
      <c r="L872" s="16"/>
      <c r="M872" s="16"/>
      <c r="N872" s="18"/>
      <c r="O872" s="59"/>
    </row>
    <row r="873" spans="1:15" ht="26.25" customHeight="1">
      <c r="A873" s="1" t="s">
        <v>43</v>
      </c>
      <c r="B873" s="16" t="s">
        <v>993</v>
      </c>
      <c r="C873" s="16" t="s">
        <v>386</v>
      </c>
      <c r="D873" s="16">
        <v>400</v>
      </c>
      <c r="E873" s="16">
        <v>400</v>
      </c>
      <c r="F873" s="16">
        <v>400</v>
      </c>
      <c r="G873" s="16">
        <v>400</v>
      </c>
      <c r="H873" s="16">
        <f>SUM(Tabla14[[#This Row],[PRIMER TRIMESTRE]:[CUARTO TRIMESTRE]])</f>
        <v>1600</v>
      </c>
      <c r="I873" s="24">
        <v>80</v>
      </c>
      <c r="J873" s="68">
        <f>Tabla14[[#This Row],[CANTIDAD TOTAL]]*Tabla14[[#This Row],[PRECIO UNITARIO ESTIMADO]]</f>
        <v>128000</v>
      </c>
      <c r="K873" s="2"/>
      <c r="L873" s="1"/>
      <c r="M873" s="1"/>
      <c r="N873" s="1"/>
      <c r="O873" s="27"/>
    </row>
    <row r="874" spans="1:15" ht="20.25" customHeight="1">
      <c r="A874" s="1" t="s">
        <v>39</v>
      </c>
      <c r="B874" s="16" t="s">
        <v>1430</v>
      </c>
      <c r="C874" s="16" t="s">
        <v>389</v>
      </c>
      <c r="D874" s="16">
        <v>60</v>
      </c>
      <c r="E874" s="16">
        <v>60</v>
      </c>
      <c r="F874" s="16">
        <v>60</v>
      </c>
      <c r="G874" s="16">
        <v>60</v>
      </c>
      <c r="H874" s="16">
        <f>SUM(Tabla14[[#This Row],[PRIMER TRIMESTRE]:[CUARTO TRIMESTRE]])</f>
        <v>240</v>
      </c>
      <c r="I874" s="24">
        <v>30</v>
      </c>
      <c r="J874" s="68">
        <f>Tabla14[[#This Row],[CANTIDAD TOTAL]]*Tabla14[[#This Row],[PRECIO UNITARIO ESTIMADO]]</f>
        <v>7200</v>
      </c>
      <c r="K874" s="16"/>
      <c r="L874" s="16"/>
      <c r="M874" s="16"/>
      <c r="N874" s="16"/>
      <c r="O874" s="26"/>
    </row>
    <row r="875" spans="1:15">
      <c r="A875" s="1" t="s">
        <v>39</v>
      </c>
      <c r="B875" s="16" t="s">
        <v>1431</v>
      </c>
      <c r="C875" s="16" t="s">
        <v>389</v>
      </c>
      <c r="D875" s="16">
        <v>60</v>
      </c>
      <c r="E875" s="16">
        <v>60</v>
      </c>
      <c r="F875" s="16">
        <v>60</v>
      </c>
      <c r="G875" s="16">
        <v>60</v>
      </c>
      <c r="H875" s="16">
        <f>SUM(Tabla14[[#This Row],[PRIMER TRIMESTRE]:[CUARTO TRIMESTRE]])</f>
        <v>240</v>
      </c>
      <c r="I875" s="24">
        <v>30</v>
      </c>
      <c r="J875" s="68">
        <f>Tabla14[[#This Row],[CANTIDAD TOTAL]]*Tabla14[[#This Row],[PRECIO UNITARIO ESTIMADO]]</f>
        <v>7200</v>
      </c>
      <c r="K875" s="16"/>
      <c r="L875" s="16"/>
      <c r="M875" s="16"/>
      <c r="N875" s="16"/>
      <c r="O875" s="26"/>
    </row>
    <row r="876" spans="1:15" ht="18.75" customHeight="1">
      <c r="A876" s="1" t="s">
        <v>39</v>
      </c>
      <c r="B876" s="16" t="s">
        <v>1432</v>
      </c>
      <c r="C876" s="16" t="s">
        <v>389</v>
      </c>
      <c r="D876" s="16">
        <v>60</v>
      </c>
      <c r="E876" s="16">
        <v>60</v>
      </c>
      <c r="F876" s="16">
        <v>60</v>
      </c>
      <c r="G876" s="16">
        <v>60</v>
      </c>
      <c r="H876" s="16">
        <f>SUM(Tabla14[[#This Row],[PRIMER TRIMESTRE]:[CUARTO TRIMESTRE]])</f>
        <v>240</v>
      </c>
      <c r="I876" s="24">
        <v>30</v>
      </c>
      <c r="J876" s="68">
        <f>Tabla14[[#This Row],[CANTIDAD TOTAL]]*Tabla14[[#This Row],[PRECIO UNITARIO ESTIMADO]]</f>
        <v>7200</v>
      </c>
      <c r="K876" s="16"/>
      <c r="L876" s="16"/>
      <c r="M876" s="16"/>
      <c r="N876" s="16"/>
      <c r="O876" s="26"/>
    </row>
    <row r="877" spans="1:15" s="29" customFormat="1">
      <c r="A877" s="16" t="s">
        <v>30</v>
      </c>
      <c r="B877" s="21" t="s">
        <v>1433</v>
      </c>
      <c r="C877" s="16" t="s">
        <v>174</v>
      </c>
      <c r="D877" s="16">
        <v>20</v>
      </c>
      <c r="E877" s="16">
        <v>20</v>
      </c>
      <c r="F877" s="16">
        <v>20</v>
      </c>
      <c r="G877" s="16">
        <v>20</v>
      </c>
      <c r="H877" s="17">
        <f>SUM(Tabla14[[#This Row],[PRIMER TRIMESTRE]:[CUARTO TRIMESTRE]])</f>
        <v>80</v>
      </c>
      <c r="I877" s="24">
        <v>1875</v>
      </c>
      <c r="J877" s="68">
        <f>Tabla14[[#This Row],[CANTIDAD TOTAL]]*Tabla14[[#This Row],[PRECIO UNITARIO ESTIMADO]]</f>
        <v>150000</v>
      </c>
      <c r="K877" s="18"/>
      <c r="L877" s="16"/>
      <c r="M877" s="16"/>
      <c r="N877" s="18"/>
      <c r="O877" s="5"/>
    </row>
    <row r="878" spans="1:15" s="29" customFormat="1">
      <c r="A878" s="16" t="s">
        <v>19</v>
      </c>
      <c r="B878" s="21" t="s">
        <v>1434</v>
      </c>
      <c r="C878" s="16" t="s">
        <v>174</v>
      </c>
      <c r="D878" s="16">
        <v>18</v>
      </c>
      <c r="E878" s="16">
        <v>18</v>
      </c>
      <c r="F878" s="16">
        <v>18</v>
      </c>
      <c r="G878" s="16">
        <v>18</v>
      </c>
      <c r="H878" s="17">
        <f>SUM(Tabla14[[#This Row],[PRIMER TRIMESTRE]:[CUARTO TRIMESTRE]])</f>
        <v>72</v>
      </c>
      <c r="I878" s="24">
        <v>1865</v>
      </c>
      <c r="J878" s="68">
        <f>Tabla14[[#This Row],[CANTIDAD TOTAL]]*Tabla14[[#This Row],[PRECIO UNITARIO ESTIMADO]]</f>
        <v>134280</v>
      </c>
      <c r="K878" s="18"/>
      <c r="L878" s="16"/>
      <c r="M878" s="16"/>
      <c r="N878" s="18"/>
      <c r="O878" s="5"/>
    </row>
    <row r="879" spans="1:15">
      <c r="A879" s="16" t="s">
        <v>19</v>
      </c>
      <c r="B879" s="21" t="s">
        <v>1435</v>
      </c>
      <c r="C879" s="26" t="s">
        <v>174</v>
      </c>
      <c r="D879" s="16">
        <v>15</v>
      </c>
      <c r="E879" s="16">
        <v>15</v>
      </c>
      <c r="F879" s="16">
        <v>15</v>
      </c>
      <c r="G879" s="16">
        <v>15</v>
      </c>
      <c r="H879" s="17">
        <f>SUM(Tabla14[[#This Row],[PRIMER TRIMESTRE]:[CUARTO TRIMESTRE]])</f>
        <v>60</v>
      </c>
      <c r="I879" s="24">
        <v>1865</v>
      </c>
      <c r="J879" s="68">
        <f>Tabla14[[#This Row],[CANTIDAD TOTAL]]*Tabla14[[#This Row],[PRECIO UNITARIO ESTIMADO]]</f>
        <v>111900</v>
      </c>
      <c r="K879" s="18"/>
      <c r="L879" s="16"/>
      <c r="M879" s="16"/>
      <c r="N879" s="18"/>
      <c r="O879" s="5"/>
    </row>
    <row r="880" spans="1:15">
      <c r="A880" s="1" t="s">
        <v>28</v>
      </c>
      <c r="B880" s="94" t="s">
        <v>1120</v>
      </c>
      <c r="C880" s="97" t="s">
        <v>946</v>
      </c>
      <c r="D880" s="120">
        <v>3</v>
      </c>
      <c r="E880" s="120">
        <v>2</v>
      </c>
      <c r="F880" s="120">
        <v>3</v>
      </c>
      <c r="G880" s="120">
        <v>2</v>
      </c>
      <c r="H880" s="16">
        <f>SUM(Tabla14[[#This Row],[PRIMER TRIMESTRE]:[CUARTO TRIMESTRE]])</f>
        <v>10</v>
      </c>
      <c r="I880" s="24">
        <v>1489</v>
      </c>
      <c r="J880" s="67">
        <f>Tabla14[[#This Row],[CANTIDAD TOTAL]]*Tabla14[[#This Row],[PRECIO UNITARIO ESTIMADO]]</f>
        <v>14890</v>
      </c>
      <c r="K880" s="2"/>
      <c r="L880" s="1"/>
      <c r="M880" s="1"/>
      <c r="N880" s="1"/>
      <c r="O880" s="1"/>
    </row>
    <row r="881" spans="1:96" s="16" customFormat="1">
      <c r="A881" s="16" t="s">
        <v>30</v>
      </c>
      <c r="B881" s="21" t="s">
        <v>1436</v>
      </c>
      <c r="C881" s="16" t="s">
        <v>210</v>
      </c>
      <c r="D881" s="16">
        <v>4</v>
      </c>
      <c r="E881" s="16">
        <v>4</v>
      </c>
      <c r="F881" s="16">
        <v>4</v>
      </c>
      <c r="G881" s="16">
        <v>4</v>
      </c>
      <c r="H881" s="17">
        <f>SUM(Tabla14[[#This Row],[PRIMER TRIMESTRE]:[CUARTO TRIMESTRE]])</f>
        <v>16</v>
      </c>
      <c r="I881" s="24">
        <v>2555</v>
      </c>
      <c r="J881" s="68">
        <f>Tabla14[[#This Row],[CANTIDAD TOTAL]]*Tabla14[[#This Row],[PRECIO UNITARIO ESTIMADO]]</f>
        <v>40880</v>
      </c>
      <c r="K881" s="18"/>
      <c r="N881" s="18"/>
      <c r="O881" s="5"/>
    </row>
    <row r="882" spans="1:96">
      <c r="A882" s="1" t="s">
        <v>39</v>
      </c>
      <c r="B882" s="16" t="s">
        <v>352</v>
      </c>
      <c r="C882" s="26" t="s">
        <v>389</v>
      </c>
      <c r="D882" s="16">
        <v>3000</v>
      </c>
      <c r="E882" s="16">
        <v>3000</v>
      </c>
      <c r="F882" s="16">
        <v>3000</v>
      </c>
      <c r="G882" s="16">
        <v>3000</v>
      </c>
      <c r="H882" s="16">
        <f>SUM(Tabla14[[#This Row],[PRIMER TRIMESTRE]:[CUARTO TRIMESTRE]])</f>
        <v>12000</v>
      </c>
      <c r="I882" s="24">
        <v>90</v>
      </c>
      <c r="J882" s="68">
        <f>Tabla14[[#This Row],[CANTIDAD TOTAL]]*Tabla14[[#This Row],[PRECIO UNITARIO ESTIMADO]]</f>
        <v>1080000</v>
      </c>
      <c r="K882" s="16"/>
      <c r="L882" s="16"/>
      <c r="M882" s="16"/>
      <c r="N882" s="16"/>
      <c r="O882" s="16"/>
    </row>
    <row r="883" spans="1:96" s="111" customFormat="1">
      <c r="A883" s="1" t="s">
        <v>39</v>
      </c>
      <c r="B883" s="16" t="s">
        <v>353</v>
      </c>
      <c r="C883" s="26" t="s">
        <v>389</v>
      </c>
      <c r="D883" s="16">
        <v>100</v>
      </c>
      <c r="E883" s="16">
        <v>100</v>
      </c>
      <c r="F883" s="16">
        <v>100</v>
      </c>
      <c r="G883" s="16">
        <v>100</v>
      </c>
      <c r="H883" s="16">
        <f>SUM(Tabla14[[#This Row],[PRIMER TRIMESTRE]:[CUARTO TRIMESTRE]])</f>
        <v>400</v>
      </c>
      <c r="I883" s="24">
        <v>75</v>
      </c>
      <c r="J883" s="68">
        <f>Tabla14[[#This Row],[CANTIDAD TOTAL]]*Tabla14[[#This Row],[PRECIO UNITARIO ESTIMADO]]</f>
        <v>30000</v>
      </c>
      <c r="K883" s="16"/>
      <c r="L883" s="16"/>
      <c r="M883" s="16"/>
      <c r="N883" s="16"/>
      <c r="O883" s="16"/>
      <c r="P883" s="81"/>
      <c r="Q883" s="81"/>
      <c r="R883" s="81"/>
      <c r="S883" s="81"/>
      <c r="T883" s="81"/>
      <c r="U883" s="81"/>
      <c r="V883" s="81"/>
      <c r="W883" s="81"/>
      <c r="X883" s="81"/>
      <c r="Y883" s="81"/>
      <c r="Z883" s="81"/>
      <c r="AA883" s="81"/>
      <c r="AB883" s="81"/>
      <c r="AC883" s="81"/>
      <c r="AD883" s="81"/>
      <c r="AE883" s="81"/>
      <c r="AF883" s="81"/>
      <c r="AG883" s="81"/>
      <c r="AH883" s="81"/>
      <c r="AI883" s="81"/>
      <c r="AJ883" s="81"/>
      <c r="AK883" s="81"/>
      <c r="AL883" s="81"/>
      <c r="AM883" s="81"/>
      <c r="AN883" s="81"/>
      <c r="AO883" s="81"/>
      <c r="AP883" s="81"/>
      <c r="AQ883" s="81"/>
      <c r="AR883" s="81"/>
      <c r="AS883" s="81"/>
      <c r="AT883" s="81"/>
      <c r="AU883" s="81"/>
      <c r="AV883" s="81"/>
      <c r="AW883" s="81"/>
      <c r="AX883" s="81"/>
      <c r="AY883" s="81"/>
      <c r="AZ883" s="81"/>
      <c r="BA883" s="81"/>
      <c r="BB883" s="81"/>
      <c r="BC883" s="81"/>
      <c r="BD883" s="81"/>
      <c r="BE883" s="81"/>
      <c r="BF883" s="81"/>
      <c r="BG883" s="81"/>
      <c r="BH883" s="81"/>
      <c r="BI883" s="81"/>
      <c r="BJ883" s="81"/>
      <c r="BK883" s="81"/>
      <c r="BL883" s="81"/>
      <c r="BM883" s="81"/>
      <c r="BN883" s="81"/>
      <c r="BO883" s="81"/>
      <c r="BP883" s="81"/>
      <c r="BQ883" s="81"/>
      <c r="BR883" s="81"/>
      <c r="BS883" s="81"/>
      <c r="BT883" s="81"/>
      <c r="BU883" s="81"/>
      <c r="BV883" s="81"/>
      <c r="BW883" s="81"/>
      <c r="BX883" s="81"/>
      <c r="BY883" s="81"/>
      <c r="BZ883" s="81"/>
      <c r="CA883" s="81"/>
      <c r="CB883" s="81"/>
      <c r="CC883" s="81"/>
      <c r="CD883" s="81"/>
      <c r="CE883" s="81"/>
      <c r="CF883" s="81"/>
      <c r="CG883" s="81"/>
      <c r="CH883" s="81"/>
      <c r="CI883" s="81"/>
      <c r="CJ883" s="81"/>
      <c r="CK883" s="81"/>
      <c r="CL883" s="81"/>
      <c r="CM883" s="81"/>
      <c r="CN883" s="81"/>
      <c r="CO883" s="81"/>
      <c r="CP883" s="81"/>
      <c r="CQ883" s="81"/>
      <c r="CR883" s="81"/>
    </row>
    <row r="884" spans="1:96">
      <c r="A884" s="1" t="s">
        <v>28</v>
      </c>
      <c r="B884" s="16" t="s">
        <v>354</v>
      </c>
      <c r="C884" s="103" t="s">
        <v>877</v>
      </c>
      <c r="D884" s="50">
        <v>10000</v>
      </c>
      <c r="E884" s="50">
        <v>10000</v>
      </c>
      <c r="F884" s="50">
        <v>10000</v>
      </c>
      <c r="G884" s="50">
        <v>10000</v>
      </c>
      <c r="H884" s="16">
        <f>SUM(Tabla14[[#This Row],[PRIMER TRIMESTRE]:[CUARTO TRIMESTRE]])</f>
        <v>40000</v>
      </c>
      <c r="I884" s="24">
        <v>6</v>
      </c>
      <c r="J884" s="68">
        <f>Tabla14[[#This Row],[CANTIDAD TOTAL]]*Tabla14[[#This Row],[PRECIO UNITARIO ESTIMADO]]</f>
        <v>240000</v>
      </c>
      <c r="K884" s="16"/>
      <c r="L884" s="16"/>
      <c r="M884" s="16"/>
      <c r="N884" s="16"/>
      <c r="O884" s="16"/>
    </row>
    <row r="885" spans="1:96" s="16" customFormat="1">
      <c r="A885" s="1" t="s">
        <v>28</v>
      </c>
      <c r="B885" s="16" t="s">
        <v>355</v>
      </c>
      <c r="C885" s="96" t="s">
        <v>877</v>
      </c>
      <c r="D885" s="16">
        <v>0</v>
      </c>
      <c r="E885" s="16">
        <v>0</v>
      </c>
      <c r="F885" s="16">
        <v>0</v>
      </c>
      <c r="G885" s="16">
        <v>0</v>
      </c>
      <c r="H885" s="16">
        <f>SUM(Tabla14[[#This Row],[PRIMER TRIMESTRE]:[CUARTO TRIMESTRE]])</f>
        <v>0</v>
      </c>
      <c r="I885" s="24">
        <v>6</v>
      </c>
      <c r="J885" s="68">
        <f>Tabla14[[#This Row],[CANTIDAD TOTAL]]*Tabla14[[#This Row],[PRECIO UNITARIO ESTIMADO]]</f>
        <v>0</v>
      </c>
    </row>
    <row r="886" spans="1:96">
      <c r="A886" s="38" t="s">
        <v>36</v>
      </c>
      <c r="B886" s="43" t="s">
        <v>1405</v>
      </c>
      <c r="C886" s="46" t="s">
        <v>622</v>
      </c>
      <c r="D886" s="52">
        <v>0</v>
      </c>
      <c r="E886" s="52">
        <v>4</v>
      </c>
      <c r="F886" s="52">
        <v>0</v>
      </c>
      <c r="G886" s="52">
        <v>0</v>
      </c>
      <c r="H886" s="55">
        <f>SUM(Tabla14[[#This Row],[PRIMER TRIMESTRE]:[CUARTO TRIMESTRE]])</f>
        <v>4</v>
      </c>
      <c r="I886" s="24">
        <v>1400</v>
      </c>
      <c r="J886" s="112">
        <f>Tabla14[[#This Row],[CANTIDAD TOTAL]]*Tabla14[[#This Row],[PRECIO UNITARIO ESTIMADO]]</f>
        <v>5600</v>
      </c>
      <c r="K886" s="43"/>
      <c r="L886" s="43"/>
      <c r="M886" s="43"/>
      <c r="N886" s="43"/>
      <c r="O886" s="113"/>
    </row>
    <row r="887" spans="1:96" s="1" customFormat="1">
      <c r="A887" s="1" t="s">
        <v>43</v>
      </c>
      <c r="B887" s="16" t="s">
        <v>1003</v>
      </c>
      <c r="C887" s="16" t="s">
        <v>386</v>
      </c>
      <c r="D887" s="16">
        <v>5500</v>
      </c>
      <c r="E887" s="16">
        <v>5500</v>
      </c>
      <c r="F887" s="16">
        <v>5500</v>
      </c>
      <c r="G887" s="16">
        <v>5500</v>
      </c>
      <c r="H887" s="16">
        <f>SUM(Tabla14[[#This Row],[PRIMER TRIMESTRE]:[CUARTO TRIMESTRE]])</f>
        <v>22000</v>
      </c>
      <c r="I887" s="24">
        <v>6</v>
      </c>
      <c r="J887" s="68">
        <f>Tabla14[[#This Row],[CANTIDAD TOTAL]]*Tabla14[[#This Row],[PRECIO UNITARIO ESTIMADO]]</f>
        <v>132000</v>
      </c>
      <c r="K887" s="2"/>
      <c r="P887" s="36"/>
      <c r="Q887" s="36"/>
      <c r="R887" s="36"/>
      <c r="S887" s="36"/>
      <c r="T887" s="36"/>
      <c r="U887" s="36"/>
      <c r="V887" s="36"/>
      <c r="W887" s="36"/>
      <c r="X887" s="36"/>
      <c r="Y887" s="36"/>
      <c r="Z887" s="36"/>
      <c r="AA887" s="36"/>
      <c r="AB887" s="36"/>
      <c r="AC887" s="36"/>
      <c r="AD887" s="36"/>
      <c r="AE887" s="36"/>
      <c r="AF887" s="36"/>
      <c r="AG887" s="36"/>
      <c r="AH887" s="36"/>
      <c r="AI887" s="36"/>
      <c r="AJ887" s="36"/>
      <c r="AK887" s="36"/>
      <c r="AL887" s="36"/>
      <c r="AM887" s="36"/>
      <c r="AN887" s="36"/>
      <c r="AO887" s="36"/>
      <c r="AP887" s="36"/>
      <c r="AQ887" s="36"/>
      <c r="AR887" s="36"/>
      <c r="AS887" s="36"/>
      <c r="AT887" s="36"/>
      <c r="AU887" s="36"/>
      <c r="AV887" s="36"/>
      <c r="AW887" s="36"/>
      <c r="AX887" s="36"/>
      <c r="AY887" s="36"/>
      <c r="AZ887" s="36"/>
      <c r="BA887" s="36"/>
      <c r="BB887" s="36"/>
      <c r="BC887" s="36"/>
      <c r="BD887" s="36"/>
      <c r="BE887" s="36"/>
      <c r="BF887" s="36"/>
      <c r="BG887" s="36"/>
      <c r="BH887" s="36"/>
      <c r="BI887" s="36"/>
      <c r="BJ887" s="36"/>
      <c r="BK887" s="36"/>
      <c r="BL887" s="36"/>
      <c r="BM887" s="36"/>
      <c r="BN887" s="36"/>
      <c r="BO887" s="36"/>
      <c r="BP887" s="36"/>
      <c r="BQ887" s="36"/>
      <c r="BR887" s="36"/>
      <c r="BS887" s="36"/>
      <c r="BT887" s="36"/>
      <c r="BU887" s="36"/>
      <c r="BV887" s="36"/>
      <c r="BW887" s="36"/>
      <c r="BX887" s="36"/>
      <c r="BY887" s="36"/>
      <c r="BZ887" s="36"/>
      <c r="CA887" s="36"/>
      <c r="CB887" s="36"/>
      <c r="CC887" s="36"/>
      <c r="CD887" s="36"/>
      <c r="CE887" s="36"/>
      <c r="CF887" s="36"/>
      <c r="CG887" s="36"/>
      <c r="CH887" s="36"/>
      <c r="CI887" s="36"/>
      <c r="CJ887" s="36"/>
      <c r="CK887" s="36"/>
      <c r="CL887" s="36"/>
      <c r="CM887" s="36"/>
      <c r="CN887" s="36"/>
      <c r="CO887" s="36"/>
      <c r="CP887" s="36"/>
      <c r="CQ887" s="36"/>
      <c r="CR887" s="36"/>
    </row>
    <row r="888" spans="1:96" s="1" customFormat="1">
      <c r="A888" s="22" t="s">
        <v>39</v>
      </c>
      <c r="B888" s="28" t="s">
        <v>806</v>
      </c>
      <c r="C888" s="28" t="s">
        <v>221</v>
      </c>
      <c r="D888" s="28">
        <v>100</v>
      </c>
      <c r="E888" s="28">
        <v>100</v>
      </c>
      <c r="F888" s="28">
        <v>100</v>
      </c>
      <c r="G888" s="28">
        <v>100</v>
      </c>
      <c r="H888" s="17">
        <f>SUM(Tabla14[[#This Row],[PRIMER TRIMESTRE]:[CUARTO TRIMESTRE]])</f>
        <v>400</v>
      </c>
      <c r="I888" s="24">
        <v>30</v>
      </c>
      <c r="J888" s="68">
        <f>Tabla14[[#This Row],[CANTIDAD TOTAL]]*Tabla14[[#This Row],[PRECIO UNITARIO ESTIMADO]]</f>
        <v>12000</v>
      </c>
      <c r="K888" s="18"/>
      <c r="L888" s="16"/>
      <c r="M888" s="16"/>
      <c r="N888" s="18"/>
      <c r="O888" s="5"/>
      <c r="P888" s="36"/>
      <c r="Q888" s="36"/>
      <c r="R888" s="36"/>
      <c r="S888" s="36"/>
      <c r="T888" s="36"/>
      <c r="U888" s="36"/>
      <c r="V888" s="36"/>
      <c r="W888" s="36"/>
      <c r="X888" s="36"/>
      <c r="Y888" s="36"/>
      <c r="Z888" s="36"/>
      <c r="AA888" s="36"/>
      <c r="AB888" s="36"/>
      <c r="AC888" s="36"/>
      <c r="AD888" s="36"/>
      <c r="AE888" s="36"/>
      <c r="AF888" s="36"/>
      <c r="AG888" s="36"/>
      <c r="AH888" s="36"/>
      <c r="AI888" s="36"/>
      <c r="AJ888" s="36"/>
      <c r="AK888" s="36"/>
      <c r="AL888" s="36"/>
      <c r="AM888" s="36"/>
      <c r="AN888" s="36"/>
      <c r="AO888" s="36"/>
      <c r="AP888" s="36"/>
      <c r="AQ888" s="36"/>
      <c r="AR888" s="36"/>
      <c r="AS888" s="36"/>
      <c r="AT888" s="36"/>
      <c r="AU888" s="36"/>
      <c r="AV888" s="36"/>
      <c r="AW888" s="36"/>
      <c r="AX888" s="36"/>
      <c r="AY888" s="36"/>
      <c r="AZ888" s="36"/>
      <c r="BA888" s="36"/>
      <c r="BB888" s="36"/>
      <c r="BC888" s="36"/>
      <c r="BD888" s="36"/>
      <c r="BE888" s="36"/>
      <c r="BF888" s="36"/>
      <c r="BG888" s="36"/>
      <c r="BH888" s="36"/>
      <c r="BI888" s="36"/>
      <c r="BJ888" s="36"/>
      <c r="BK888" s="36"/>
      <c r="BL888" s="36"/>
      <c r="BM888" s="36"/>
      <c r="BN888" s="36"/>
      <c r="BO888" s="36"/>
      <c r="BP888" s="36"/>
      <c r="BQ888" s="36"/>
      <c r="BR888" s="36"/>
      <c r="BS888" s="36"/>
      <c r="BT888" s="36"/>
      <c r="BU888" s="36"/>
      <c r="BV888" s="36"/>
      <c r="BW888" s="36"/>
      <c r="BX888" s="36"/>
      <c r="BY888" s="36"/>
      <c r="BZ888" s="36"/>
      <c r="CA888" s="36"/>
      <c r="CB888" s="36"/>
      <c r="CC888" s="36"/>
      <c r="CD888" s="36"/>
      <c r="CE888" s="36"/>
      <c r="CF888" s="36"/>
      <c r="CG888" s="36"/>
      <c r="CH888" s="36"/>
      <c r="CI888" s="36"/>
      <c r="CJ888" s="36"/>
      <c r="CK888" s="36"/>
      <c r="CL888" s="36"/>
      <c r="CM888" s="36"/>
      <c r="CN888" s="36"/>
      <c r="CO888" s="36"/>
      <c r="CP888" s="36"/>
      <c r="CQ888" s="36"/>
      <c r="CR888" s="36"/>
    </row>
    <row r="889" spans="1:96">
      <c r="A889" s="39" t="s">
        <v>39</v>
      </c>
      <c r="B889" s="42" t="s">
        <v>356</v>
      </c>
      <c r="C889" s="48" t="s">
        <v>389</v>
      </c>
      <c r="D889" s="53">
        <v>50</v>
      </c>
      <c r="E889" s="53">
        <v>50</v>
      </c>
      <c r="F889" s="53">
        <v>50</v>
      </c>
      <c r="G889" s="53">
        <v>50</v>
      </c>
      <c r="H889" s="42">
        <f>SUM(Tabla14[[#This Row],[PRIMER TRIMESTRE]:[CUARTO TRIMESTRE]])</f>
        <v>200</v>
      </c>
      <c r="I889" s="24">
        <v>12</v>
      </c>
      <c r="J889" s="71">
        <f>Tabla14[[#This Row],[CANTIDAD TOTAL]]*Tabla14[[#This Row],[PRECIO UNITARIO ESTIMADO]]</f>
        <v>2400</v>
      </c>
      <c r="K889" s="42"/>
      <c r="L889" s="42"/>
      <c r="M889" s="42"/>
      <c r="N889" s="42"/>
      <c r="O889" s="42"/>
    </row>
    <row r="890" spans="1:96">
      <c r="A890" s="16" t="s">
        <v>47</v>
      </c>
      <c r="B890" s="16" t="s">
        <v>945</v>
      </c>
      <c r="C890" s="44" t="s">
        <v>946</v>
      </c>
      <c r="D890" s="50">
        <v>110</v>
      </c>
      <c r="E890" s="50">
        <v>110</v>
      </c>
      <c r="F890" s="50">
        <v>110</v>
      </c>
      <c r="G890" s="50">
        <v>110</v>
      </c>
      <c r="H890" s="16">
        <f>SUM(Tabla14[[#This Row],[PRIMER TRIMESTRE]:[CUARTO TRIMESTRE]])</f>
        <v>440</v>
      </c>
      <c r="I890" s="24">
        <v>257</v>
      </c>
      <c r="J890" s="68">
        <f>Tabla14[[#This Row],[CANTIDAD TOTAL]]*Tabla14[[#This Row],[PRECIO UNITARIO ESTIMADO]]</f>
        <v>113080</v>
      </c>
      <c r="K890" s="2"/>
      <c r="L890" s="1"/>
      <c r="M890" s="1"/>
      <c r="N890" s="1"/>
      <c r="O890" s="1"/>
    </row>
    <row r="891" spans="1:96">
      <c r="A891" s="16" t="s">
        <v>1043</v>
      </c>
      <c r="B891" s="16" t="s">
        <v>1015</v>
      </c>
      <c r="C891" s="46" t="s">
        <v>970</v>
      </c>
      <c r="D891" s="52">
        <v>300</v>
      </c>
      <c r="E891" s="52">
        <v>300</v>
      </c>
      <c r="F891" s="52">
        <v>300</v>
      </c>
      <c r="G891" s="52">
        <v>300</v>
      </c>
      <c r="H891" s="16">
        <f>SUM(Tabla14[[#This Row],[PRIMER TRIMESTRE]:[CUARTO TRIMESTRE]])</f>
        <v>1200</v>
      </c>
      <c r="I891" s="24">
        <v>200</v>
      </c>
      <c r="J891" s="68">
        <f>Tabla14[[#This Row],[CANTIDAD TOTAL]]*Tabla14[[#This Row],[PRECIO UNITARIO ESTIMADO]]</f>
        <v>240000</v>
      </c>
      <c r="K891" s="2"/>
      <c r="L891" s="1"/>
      <c r="M891" s="1"/>
      <c r="N891" s="1"/>
      <c r="O891" s="1"/>
    </row>
    <row r="892" spans="1:96">
      <c r="A892" s="16" t="s">
        <v>30</v>
      </c>
      <c r="B892" s="21" t="s">
        <v>62</v>
      </c>
      <c r="C892" s="26" t="s">
        <v>174</v>
      </c>
      <c r="D892" s="16">
        <v>12</v>
      </c>
      <c r="E892" s="16">
        <v>12</v>
      </c>
      <c r="F892" s="16">
        <v>12</v>
      </c>
      <c r="G892" s="16">
        <v>12</v>
      </c>
      <c r="H892" s="56">
        <f>SUM(Tabla14[[#This Row],[PRIMER TRIMESTRE]:[CUARTO TRIMESTRE]])</f>
        <v>48</v>
      </c>
      <c r="I892" s="24">
        <v>2465</v>
      </c>
      <c r="J892" s="68">
        <f>Tabla14[[#This Row],[CANTIDAD TOTAL]]*Tabla14[[#This Row],[PRECIO UNITARIO ESTIMADO]]</f>
        <v>118320</v>
      </c>
      <c r="K892" s="18"/>
      <c r="L892" s="16"/>
      <c r="M892" s="16"/>
      <c r="N892" s="18"/>
      <c r="O892" s="5"/>
    </row>
    <row r="893" spans="1:96" s="13" customFormat="1">
      <c r="A893" s="1" t="s">
        <v>29</v>
      </c>
      <c r="B893" s="16" t="s">
        <v>549</v>
      </c>
      <c r="C893" s="26" t="s">
        <v>622</v>
      </c>
      <c r="D893" s="16">
        <v>90</v>
      </c>
      <c r="E893" s="16">
        <v>90</v>
      </c>
      <c r="F893" s="16">
        <v>90</v>
      </c>
      <c r="G893" s="16">
        <v>90</v>
      </c>
      <c r="H893" s="13">
        <f>SUM(Tabla14[[#This Row],[PRIMER TRIMESTRE]:[CUARTO TRIMESTRE]])</f>
        <v>360</v>
      </c>
      <c r="I893" s="24">
        <v>2080</v>
      </c>
      <c r="J893" s="65">
        <f>Tabla14[[#This Row],[CANTIDAD TOTAL]]*Tabla14[[#This Row],[PRECIO UNITARIO ESTIMADO]]</f>
        <v>748800</v>
      </c>
    </row>
    <row r="894" spans="1:96" s="16" customFormat="1">
      <c r="A894" s="1" t="s">
        <v>39</v>
      </c>
      <c r="B894" s="16" t="s">
        <v>357</v>
      </c>
      <c r="C894" s="26" t="s">
        <v>389</v>
      </c>
      <c r="D894" s="16">
        <v>0</v>
      </c>
      <c r="E894" s="16">
        <v>0</v>
      </c>
      <c r="F894" s="16">
        <v>0</v>
      </c>
      <c r="G894" s="16">
        <v>0</v>
      </c>
      <c r="H894" s="26">
        <f>SUM(Tabla14[[#This Row],[PRIMER TRIMESTRE]:[CUARTO TRIMESTRE]])</f>
        <v>0</v>
      </c>
      <c r="I894" s="24">
        <v>2900</v>
      </c>
      <c r="J894" s="68">
        <f>Tabla14[[#This Row],[CANTIDAD TOTAL]]*Tabla14[[#This Row],[PRECIO UNITARIO ESTIMADO]]</f>
        <v>0</v>
      </c>
    </row>
    <row r="895" spans="1:96" s="16" customFormat="1" ht="31.5">
      <c r="A895" s="1" t="s">
        <v>36</v>
      </c>
      <c r="B895" s="21" t="s">
        <v>1406</v>
      </c>
      <c r="C895" s="26" t="s">
        <v>622</v>
      </c>
      <c r="D895" s="16">
        <v>1</v>
      </c>
      <c r="E895" s="16">
        <v>1</v>
      </c>
      <c r="F895" s="16">
        <v>0</v>
      </c>
      <c r="G895" s="17">
        <v>0</v>
      </c>
      <c r="H895" s="56">
        <f>SUM(Tabla14[[#This Row],[PRIMER TRIMESTRE]:[CUARTO TRIMESTRE]])</f>
        <v>2</v>
      </c>
      <c r="I895" s="24">
        <v>7500</v>
      </c>
      <c r="J895" s="68">
        <f>Tabla14[[#This Row],[CANTIDAD TOTAL]]*Tabla14[[#This Row],[PRECIO UNITARIO ESTIMADO]]</f>
        <v>15000</v>
      </c>
      <c r="O895" s="5"/>
    </row>
    <row r="896" spans="1:96" s="16" customFormat="1">
      <c r="A896" s="16" t="s">
        <v>53</v>
      </c>
      <c r="B896" s="16" t="s">
        <v>947</v>
      </c>
      <c r="C896" s="26" t="s">
        <v>937</v>
      </c>
      <c r="D896" s="16">
        <v>240</v>
      </c>
      <c r="E896" s="16">
        <v>240</v>
      </c>
      <c r="F896" s="16">
        <v>240</v>
      </c>
      <c r="G896" s="16">
        <v>240</v>
      </c>
      <c r="H896" s="16">
        <f>SUM(Tabla14[[#This Row],[PRIMER TRIMESTRE]:[CUARTO TRIMESTRE]])</f>
        <v>960</v>
      </c>
      <c r="I896" s="24">
        <v>180</v>
      </c>
      <c r="J896" s="68">
        <f>Tabla14[[#This Row],[CANTIDAD TOTAL]]*Tabla14[[#This Row],[PRECIO UNITARIO ESTIMADO]]</f>
        <v>172800</v>
      </c>
      <c r="K896" s="2"/>
      <c r="L896" s="1"/>
      <c r="M896" s="1"/>
      <c r="N896" s="1"/>
      <c r="O896" s="1"/>
    </row>
    <row r="897" spans="1:15" s="16" customFormat="1">
      <c r="B897" s="16" t="s">
        <v>1407</v>
      </c>
      <c r="C897" s="26" t="s">
        <v>855</v>
      </c>
      <c r="D897" s="16">
        <v>1</v>
      </c>
      <c r="E897" s="16">
        <v>0</v>
      </c>
      <c r="F897" s="16">
        <v>0</v>
      </c>
      <c r="G897" s="16">
        <v>0</v>
      </c>
      <c r="H897" s="17">
        <f>SUM(Tabla14[[#This Row],[PRIMER TRIMESTRE]:[CUARTO TRIMESTRE]])</f>
        <v>1</v>
      </c>
      <c r="I897" s="24">
        <v>18800</v>
      </c>
      <c r="J897" s="68">
        <f>Tabla14[[#This Row],[CANTIDAD TOTAL]]*Tabla14[[#This Row],[PRECIO UNITARIO ESTIMADO]]</f>
        <v>18800</v>
      </c>
      <c r="K897" s="18"/>
      <c r="O897" s="5"/>
    </row>
    <row r="898" spans="1:15" s="16" customFormat="1">
      <c r="A898" s="1" t="s">
        <v>28</v>
      </c>
      <c r="B898" s="37" t="s">
        <v>1164</v>
      </c>
      <c r="C898" s="98" t="s">
        <v>855</v>
      </c>
      <c r="D898" s="3">
        <v>2</v>
      </c>
      <c r="E898" s="3">
        <v>2</v>
      </c>
      <c r="F898" s="3">
        <v>2</v>
      </c>
      <c r="G898" s="3">
        <v>2</v>
      </c>
      <c r="H898" s="16">
        <f>SUM(Tabla14[[#This Row],[PRIMER TRIMESTRE]:[CUARTO TRIMESTRE]])</f>
        <v>8</v>
      </c>
      <c r="I898" s="24">
        <v>6625</v>
      </c>
      <c r="J898" s="67">
        <f>Tabla14[[#This Row],[CANTIDAD TOTAL]]*Tabla14[[#This Row],[PRECIO UNITARIO ESTIMADO]]</f>
        <v>53000</v>
      </c>
      <c r="K898" s="2"/>
      <c r="L898" s="1"/>
      <c r="M898" s="1"/>
      <c r="N898" s="1"/>
      <c r="O898" s="1"/>
    </row>
    <row r="899" spans="1:15" s="16" customFormat="1">
      <c r="A899" s="1" t="s">
        <v>28</v>
      </c>
      <c r="B899" s="37" t="s">
        <v>1163</v>
      </c>
      <c r="C899" s="98" t="s">
        <v>855</v>
      </c>
      <c r="D899" s="3">
        <v>2</v>
      </c>
      <c r="E899" s="3">
        <v>2</v>
      </c>
      <c r="F899" s="3">
        <v>2</v>
      </c>
      <c r="G899" s="3">
        <v>2</v>
      </c>
      <c r="H899" s="16">
        <f>SUM(Tabla14[[#This Row],[PRIMER TRIMESTRE]:[CUARTO TRIMESTRE]])</f>
        <v>8</v>
      </c>
      <c r="I899" s="24">
        <v>17792</v>
      </c>
      <c r="J899" s="67">
        <f>Tabla14[[#This Row],[CANTIDAD TOTAL]]*Tabla14[[#This Row],[PRECIO UNITARIO ESTIMADO]]</f>
        <v>142336</v>
      </c>
      <c r="K899" s="2"/>
      <c r="L899" s="1"/>
      <c r="M899" s="1"/>
      <c r="N899" s="1"/>
      <c r="O899" s="1"/>
    </row>
    <row r="900" spans="1:15" s="16" customFormat="1" ht="47.25">
      <c r="A900" s="1" t="s">
        <v>36</v>
      </c>
      <c r="B900" s="21" t="s">
        <v>1408</v>
      </c>
      <c r="C900" s="26" t="s">
        <v>622</v>
      </c>
      <c r="D900" s="16">
        <v>1</v>
      </c>
      <c r="E900" s="16">
        <v>0</v>
      </c>
      <c r="F900" s="16">
        <v>0</v>
      </c>
      <c r="G900" s="16">
        <v>0</v>
      </c>
      <c r="H900" s="17">
        <f>SUM(Tabla14[[#This Row],[PRIMER TRIMESTRE]:[CUARTO TRIMESTRE]])</f>
        <v>1</v>
      </c>
      <c r="I900" s="24">
        <v>700</v>
      </c>
      <c r="J900" s="68">
        <f>Tabla14[[#This Row],[CANTIDAD TOTAL]]*Tabla14[[#This Row],[PRECIO UNITARIO ESTIMADO]]</f>
        <v>700</v>
      </c>
      <c r="K900" s="18"/>
      <c r="O900" s="5"/>
    </row>
    <row r="901" spans="1:15" s="16" customFormat="1">
      <c r="A901" s="1" t="s">
        <v>29</v>
      </c>
      <c r="B901" s="16" t="s">
        <v>750</v>
      </c>
      <c r="C901" s="26" t="s">
        <v>622</v>
      </c>
      <c r="D901" s="16">
        <v>2</v>
      </c>
      <c r="E901" s="16">
        <v>1</v>
      </c>
      <c r="F901" s="16">
        <v>1</v>
      </c>
      <c r="G901" s="16">
        <v>1</v>
      </c>
      <c r="H901" s="16">
        <f>SUM(Tabla14[[#This Row],[PRIMER TRIMESTRE]:[CUARTO TRIMESTRE]])</f>
        <v>5</v>
      </c>
      <c r="I901" s="24">
        <v>5858</v>
      </c>
      <c r="J901" s="68">
        <f>Tabla14[[#This Row],[CANTIDAD TOTAL]]*Tabla14[[#This Row],[PRECIO UNITARIO ESTIMADO]]</f>
        <v>29290</v>
      </c>
    </row>
    <row r="902" spans="1:15" s="16" customFormat="1">
      <c r="A902" s="1" t="s">
        <v>29</v>
      </c>
      <c r="B902" s="16" t="s">
        <v>749</v>
      </c>
      <c r="C902" s="26" t="s">
        <v>622</v>
      </c>
      <c r="D902" s="16">
        <v>2</v>
      </c>
      <c r="E902" s="16">
        <v>0</v>
      </c>
      <c r="F902" s="16">
        <v>0</v>
      </c>
      <c r="G902" s="16">
        <v>0</v>
      </c>
      <c r="H902" s="16">
        <f>SUM(Tabla14[[#This Row],[PRIMER TRIMESTRE]:[CUARTO TRIMESTRE]])</f>
        <v>2</v>
      </c>
      <c r="I902" s="24">
        <v>5858</v>
      </c>
      <c r="J902" s="68">
        <f>Tabla14[[#This Row],[CANTIDAD TOTAL]]*Tabla14[[#This Row],[PRECIO UNITARIO ESTIMADO]]</f>
        <v>11716</v>
      </c>
    </row>
    <row r="903" spans="1:15" s="16" customFormat="1">
      <c r="A903" s="1" t="s">
        <v>51</v>
      </c>
      <c r="B903" s="21" t="s">
        <v>644</v>
      </c>
      <c r="C903" s="47" t="s">
        <v>622</v>
      </c>
      <c r="D903" s="21">
        <v>270</v>
      </c>
      <c r="E903" s="21">
        <v>270</v>
      </c>
      <c r="F903" s="21">
        <v>270</v>
      </c>
      <c r="G903" s="21">
        <v>270</v>
      </c>
      <c r="H903" s="21">
        <f>SUM(Tabla14[[#This Row],[PRIMER TRIMESTRE]:[CUARTO TRIMESTRE]])</f>
        <v>1080</v>
      </c>
      <c r="I903" s="24">
        <v>12700</v>
      </c>
      <c r="J903" s="66">
        <f>Tabla14[[#This Row],[CANTIDAD TOTAL]]*Tabla14[[#This Row],[PRECIO UNITARIO ESTIMADO]]</f>
        <v>13716000</v>
      </c>
      <c r="K903" s="21"/>
      <c r="L903" s="21"/>
      <c r="M903" s="21"/>
      <c r="N903" s="21"/>
      <c r="O903" s="21"/>
    </row>
    <row r="904" spans="1:15" s="16" customFormat="1">
      <c r="A904" s="1" t="s">
        <v>28</v>
      </c>
      <c r="B904" s="94" t="s">
        <v>1101</v>
      </c>
      <c r="C904" s="97" t="s">
        <v>623</v>
      </c>
      <c r="D904" s="120">
        <v>3750</v>
      </c>
      <c r="E904" s="120">
        <v>3750</v>
      </c>
      <c r="F904" s="120">
        <v>3750</v>
      </c>
      <c r="G904" s="120">
        <v>3750</v>
      </c>
      <c r="H904" s="16">
        <f>SUM(Tabla14[[#This Row],[PRIMER TRIMESTRE]:[CUARTO TRIMESTRE]])</f>
        <v>15000</v>
      </c>
      <c r="I904" s="24">
        <v>8785</v>
      </c>
      <c r="J904" s="67">
        <f>Tabla14[[#This Row],[CANTIDAD TOTAL]]*Tabla14[[#This Row],[PRECIO UNITARIO ESTIMADO]]</f>
        <v>131775000</v>
      </c>
      <c r="K904" s="2"/>
      <c r="L904" s="1"/>
      <c r="M904" s="1"/>
      <c r="N904" s="1"/>
      <c r="O904" s="1"/>
    </row>
    <row r="905" spans="1:15" s="16" customFormat="1">
      <c r="A905" s="16" t="s">
        <v>673</v>
      </c>
      <c r="B905" s="16" t="s">
        <v>675</v>
      </c>
      <c r="C905" s="26" t="s">
        <v>622</v>
      </c>
      <c r="D905" s="16">
        <v>4</v>
      </c>
      <c r="E905" s="16">
        <v>4</v>
      </c>
      <c r="F905" s="16">
        <v>3</v>
      </c>
      <c r="G905" s="16">
        <v>3</v>
      </c>
      <c r="H905" s="16">
        <f>SUM(Tabla14[[#This Row],[PRIMER TRIMESTRE]:[CUARTO TRIMESTRE]])</f>
        <v>14</v>
      </c>
      <c r="I905" s="24">
        <v>5195</v>
      </c>
      <c r="J905" s="68">
        <f>Tabla14[[#This Row],[CANTIDAD TOTAL]]*Tabla14[[#This Row],[PRECIO UNITARIO ESTIMADO]]</f>
        <v>72730</v>
      </c>
    </row>
    <row r="906" spans="1:15" s="16" customFormat="1">
      <c r="A906" s="1" t="s">
        <v>38</v>
      </c>
      <c r="B906" s="28" t="s">
        <v>891</v>
      </c>
      <c r="C906" s="26" t="s">
        <v>622</v>
      </c>
      <c r="D906" s="16">
        <v>5</v>
      </c>
      <c r="E906" s="16">
        <v>0</v>
      </c>
      <c r="F906" s="16">
        <v>0</v>
      </c>
      <c r="G906" s="16">
        <v>0</v>
      </c>
      <c r="H906" s="17">
        <f>SUM(Tabla14[[#This Row],[PRIMER TRIMESTRE]:[CUARTO TRIMESTRE]])</f>
        <v>5</v>
      </c>
      <c r="I906" s="24">
        <v>6500</v>
      </c>
      <c r="J906" s="68">
        <f>Tabla14[[#This Row],[CANTIDAD TOTAL]]*Tabla14[[#This Row],[PRECIO UNITARIO ESTIMADO]]</f>
        <v>32500</v>
      </c>
      <c r="K906" s="18"/>
      <c r="N906" s="18"/>
      <c r="O906" s="5"/>
    </row>
    <row r="907" spans="1:15" s="16" customFormat="1">
      <c r="A907" s="1" t="s">
        <v>28</v>
      </c>
      <c r="B907" s="102" t="s">
        <v>1204</v>
      </c>
      <c r="C907" s="98" t="s">
        <v>1202</v>
      </c>
      <c r="D907" s="3">
        <v>5</v>
      </c>
      <c r="E907" s="3">
        <v>0</v>
      </c>
      <c r="F907" s="3">
        <v>0</v>
      </c>
      <c r="G907" s="3">
        <v>0</v>
      </c>
      <c r="H907" s="16">
        <f>SUM(Tabla14[[#This Row],[PRIMER TRIMESTRE]:[CUARTO TRIMESTRE]])</f>
        <v>5</v>
      </c>
      <c r="I907" s="24">
        <v>14700</v>
      </c>
      <c r="J907" s="67">
        <f>Tabla14[[#This Row],[CANTIDAD TOTAL]]*Tabla14[[#This Row],[PRECIO UNITARIO ESTIMADO]]</f>
        <v>73500</v>
      </c>
      <c r="K907" s="2"/>
      <c r="L907" s="1"/>
      <c r="M907" s="1"/>
      <c r="N907" s="1"/>
      <c r="O907" s="1"/>
    </row>
    <row r="908" spans="1:15" s="16" customFormat="1">
      <c r="A908" s="1" t="s">
        <v>28</v>
      </c>
      <c r="B908" s="102" t="s">
        <v>1205</v>
      </c>
      <c r="C908" s="98" t="s">
        <v>1202</v>
      </c>
      <c r="D908" s="3">
        <v>20</v>
      </c>
      <c r="E908" s="3">
        <v>0</v>
      </c>
      <c r="F908" s="3">
        <v>0</v>
      </c>
      <c r="G908" s="3">
        <v>0</v>
      </c>
      <c r="H908" s="16">
        <f>SUM(Tabla14[[#This Row],[PRIMER TRIMESTRE]:[CUARTO TRIMESTRE]])</f>
        <v>20</v>
      </c>
      <c r="I908" s="24">
        <v>4500</v>
      </c>
      <c r="J908" s="67">
        <f>Tabla14[[#This Row],[CANTIDAD TOTAL]]*Tabla14[[#This Row],[PRECIO UNITARIO ESTIMADO]]</f>
        <v>90000</v>
      </c>
      <c r="K908" s="2"/>
      <c r="L908" s="1"/>
      <c r="M908" s="1"/>
      <c r="N908" s="1"/>
      <c r="O908" s="1"/>
    </row>
    <row r="909" spans="1:15" s="16" customFormat="1" ht="54.75" customHeight="1">
      <c r="A909" s="16" t="s">
        <v>38</v>
      </c>
      <c r="B909" s="21" t="s">
        <v>1409</v>
      </c>
      <c r="C909" s="16" t="s">
        <v>622</v>
      </c>
      <c r="D909" s="16">
        <v>7</v>
      </c>
      <c r="E909" s="16">
        <v>0</v>
      </c>
      <c r="F909" s="16">
        <v>0</v>
      </c>
      <c r="G909" s="16">
        <v>0</v>
      </c>
      <c r="H909" s="17">
        <f>SUM(Tabla14[[#This Row],[PRIMER TRIMESTRE]:[CUARTO TRIMESTRE]])</f>
        <v>7</v>
      </c>
      <c r="I909" s="24">
        <v>5265</v>
      </c>
      <c r="J909" s="68">
        <f>Tabla14[[#This Row],[CANTIDAD TOTAL]]*Tabla14[[#This Row],[PRECIO UNITARIO ESTIMADO]]</f>
        <v>36855</v>
      </c>
      <c r="K909" s="18"/>
      <c r="O909" s="5"/>
    </row>
    <row r="910" spans="1:15" s="16" customFormat="1">
      <c r="A910" s="1" t="s">
        <v>38</v>
      </c>
      <c r="B910" s="102" t="s">
        <v>1206</v>
      </c>
      <c r="C910" s="98" t="s">
        <v>1202</v>
      </c>
      <c r="D910" s="3">
        <v>2</v>
      </c>
      <c r="E910" s="16">
        <v>0</v>
      </c>
      <c r="F910" s="16">
        <v>0</v>
      </c>
      <c r="G910" s="16">
        <v>0</v>
      </c>
      <c r="H910" s="17">
        <f>SUM(Tabla14[[#This Row],[PRIMER TRIMESTRE]:[CUARTO TRIMESTRE]])</f>
        <v>2</v>
      </c>
      <c r="I910" s="24">
        <v>5265</v>
      </c>
      <c r="J910" s="67">
        <f>Tabla14[[#This Row],[CANTIDAD TOTAL]]*Tabla14[[#This Row],[PRECIO UNITARIO ESTIMADO]]</f>
        <v>10530</v>
      </c>
      <c r="K910" s="2"/>
      <c r="L910" s="1"/>
      <c r="M910" s="1"/>
      <c r="N910" s="1"/>
      <c r="O910" s="1"/>
    </row>
    <row r="911" spans="1:15" s="16" customFormat="1">
      <c r="A911" s="1" t="s">
        <v>38</v>
      </c>
      <c r="B911" s="102" t="s">
        <v>1207</v>
      </c>
      <c r="C911" s="93" t="s">
        <v>1202</v>
      </c>
      <c r="D911" s="3">
        <v>2</v>
      </c>
      <c r="E911" s="16">
        <v>0</v>
      </c>
      <c r="F911" s="16">
        <v>0</v>
      </c>
      <c r="G911" s="16">
        <v>0</v>
      </c>
      <c r="H911" s="17">
        <f>SUM(Tabla14[[#This Row],[PRIMER TRIMESTRE]:[CUARTO TRIMESTRE]])</f>
        <v>2</v>
      </c>
      <c r="I911" s="24">
        <v>615</v>
      </c>
      <c r="J911" s="67">
        <f>Tabla14[[#This Row],[CANTIDAD TOTAL]]*Tabla14[[#This Row],[PRECIO UNITARIO ESTIMADO]]</f>
        <v>1230</v>
      </c>
      <c r="K911" s="2"/>
      <c r="L911" s="1"/>
      <c r="M911" s="1"/>
      <c r="N911" s="1"/>
      <c r="O911" s="1"/>
    </row>
    <row r="912" spans="1:15" s="16" customFormat="1">
      <c r="A912" s="1" t="s">
        <v>38</v>
      </c>
      <c r="B912" s="102" t="s">
        <v>1208</v>
      </c>
      <c r="C912" s="98" t="s">
        <v>1202</v>
      </c>
      <c r="D912" s="3">
        <v>2</v>
      </c>
      <c r="E912" s="16">
        <v>0</v>
      </c>
      <c r="F912" s="16">
        <v>0</v>
      </c>
      <c r="G912" s="16">
        <v>0</v>
      </c>
      <c r="H912" s="17">
        <f>SUM(Tabla14[[#This Row],[PRIMER TRIMESTRE]:[CUARTO TRIMESTRE]])</f>
        <v>2</v>
      </c>
      <c r="I912" s="24">
        <v>5265</v>
      </c>
      <c r="J912" s="67">
        <f>Tabla14[[#This Row],[CANTIDAD TOTAL]]*Tabla14[[#This Row],[PRECIO UNITARIO ESTIMADO]]</f>
        <v>10530</v>
      </c>
      <c r="K912" s="2"/>
      <c r="L912" s="1"/>
      <c r="M912" s="1"/>
      <c r="N912" s="1"/>
      <c r="O912" s="1"/>
    </row>
    <row r="913" spans="1:15" s="16" customFormat="1">
      <c r="A913" s="1" t="s">
        <v>28</v>
      </c>
      <c r="B913" s="102" t="s">
        <v>1201</v>
      </c>
      <c r="C913" s="93" t="s">
        <v>1202</v>
      </c>
      <c r="D913" s="3">
        <v>3</v>
      </c>
      <c r="E913" s="3">
        <v>0</v>
      </c>
      <c r="F913" s="3">
        <v>0</v>
      </c>
      <c r="G913" s="3">
        <v>0</v>
      </c>
      <c r="H913" s="16">
        <f>SUM(Tabla14[[#This Row],[PRIMER TRIMESTRE]:[CUARTO TRIMESTRE]])</f>
        <v>3</v>
      </c>
      <c r="I913" s="24">
        <v>13500</v>
      </c>
      <c r="J913" s="67">
        <f>Tabla14[[#This Row],[CANTIDAD TOTAL]]*Tabla14[[#This Row],[PRECIO UNITARIO ESTIMADO]]</f>
        <v>40500</v>
      </c>
      <c r="K913" s="2"/>
      <c r="L913" s="1"/>
      <c r="M913" s="1"/>
      <c r="N913" s="1"/>
      <c r="O913" s="1"/>
    </row>
    <row r="914" spans="1:15" s="16" customFormat="1">
      <c r="A914" s="1" t="s">
        <v>29</v>
      </c>
      <c r="B914" s="16" t="s">
        <v>760</v>
      </c>
      <c r="C914" s="26" t="s">
        <v>622</v>
      </c>
      <c r="D914" s="16">
        <v>540</v>
      </c>
      <c r="E914" s="16">
        <v>540</v>
      </c>
      <c r="F914" s="16">
        <v>540</v>
      </c>
      <c r="G914" s="16">
        <v>540</v>
      </c>
      <c r="H914" s="16">
        <f>SUM(Tabla14[[#This Row],[PRIMER TRIMESTRE]:[CUARTO TRIMESTRE]])</f>
        <v>2160</v>
      </c>
      <c r="I914" s="24">
        <v>14850</v>
      </c>
      <c r="J914" s="68">
        <f>Tabla14[[#This Row],[CANTIDAD TOTAL]]*Tabla14[[#This Row],[PRECIO UNITARIO ESTIMADO]]</f>
        <v>32076000</v>
      </c>
    </row>
    <row r="915" spans="1:15" s="16" customFormat="1">
      <c r="A915" s="1" t="s">
        <v>29</v>
      </c>
      <c r="B915" s="16" t="s">
        <v>761</v>
      </c>
      <c r="C915" s="16" t="s">
        <v>622</v>
      </c>
      <c r="D915" s="16">
        <v>540</v>
      </c>
      <c r="E915" s="16">
        <v>540</v>
      </c>
      <c r="F915" s="16">
        <v>540</v>
      </c>
      <c r="G915" s="16">
        <v>540</v>
      </c>
      <c r="H915" s="16">
        <f>SUM(Tabla14[[#This Row],[PRIMER TRIMESTRE]:[CUARTO TRIMESTRE]])</f>
        <v>2160</v>
      </c>
      <c r="I915" s="24">
        <v>14850</v>
      </c>
      <c r="J915" s="68">
        <f>Tabla14[[#This Row],[CANTIDAD TOTAL]]*Tabla14[[#This Row],[PRECIO UNITARIO ESTIMADO]]</f>
        <v>32076000</v>
      </c>
    </row>
    <row r="916" spans="1:15" s="16" customFormat="1">
      <c r="A916" s="1" t="s">
        <v>39</v>
      </c>
      <c r="B916" s="16" t="s">
        <v>358</v>
      </c>
      <c r="C916" s="16" t="s">
        <v>389</v>
      </c>
      <c r="D916" s="16">
        <v>200</v>
      </c>
      <c r="E916" s="16">
        <v>200</v>
      </c>
      <c r="F916" s="16">
        <v>200</v>
      </c>
      <c r="G916" s="16">
        <v>200</v>
      </c>
      <c r="H916" s="16">
        <f>SUM(Tabla14[[#This Row],[PRIMER TRIMESTRE]:[CUARTO TRIMESTRE]])</f>
        <v>800</v>
      </c>
      <c r="I916" s="24">
        <v>18.88</v>
      </c>
      <c r="J916" s="68">
        <f>Tabla14[[#This Row],[CANTIDAD TOTAL]]*Tabla14[[#This Row],[PRECIO UNITARIO ESTIMADO]]</f>
        <v>15104</v>
      </c>
    </row>
    <row r="917" spans="1:15" s="16" customFormat="1">
      <c r="A917" s="1" t="s">
        <v>39</v>
      </c>
      <c r="B917" s="16" t="s">
        <v>359</v>
      </c>
      <c r="C917" s="16" t="s">
        <v>389</v>
      </c>
      <c r="D917" s="16">
        <v>300</v>
      </c>
      <c r="E917" s="16">
        <v>300</v>
      </c>
      <c r="F917" s="16">
        <v>300</v>
      </c>
      <c r="G917" s="16">
        <v>300</v>
      </c>
      <c r="H917" s="16">
        <f>SUM(Tabla14[[#This Row],[PRIMER TRIMESTRE]:[CUARTO TRIMESTRE]])</f>
        <v>1200</v>
      </c>
      <c r="I917" s="24">
        <v>7.08</v>
      </c>
      <c r="J917" s="68">
        <f>Tabla14[[#This Row],[CANTIDAD TOTAL]]*Tabla14[[#This Row],[PRECIO UNITARIO ESTIMADO]]</f>
        <v>8496</v>
      </c>
    </row>
    <row r="918" spans="1:15" s="16" customFormat="1">
      <c r="A918" s="1" t="s">
        <v>39</v>
      </c>
      <c r="B918" s="16" t="s">
        <v>360</v>
      </c>
      <c r="C918" s="16" t="s">
        <v>389</v>
      </c>
      <c r="D918" s="16">
        <v>5000</v>
      </c>
      <c r="E918" s="16">
        <v>5000</v>
      </c>
      <c r="F918" s="16">
        <v>5000</v>
      </c>
      <c r="G918" s="16">
        <v>5000</v>
      </c>
      <c r="H918" s="16">
        <f>SUM(Tabla14[[#This Row],[PRIMER TRIMESTRE]:[CUARTO TRIMESTRE]])</f>
        <v>20000</v>
      </c>
      <c r="I918" s="24">
        <v>1.65</v>
      </c>
      <c r="J918" s="68">
        <f>Tabla14[[#This Row],[CANTIDAD TOTAL]]*Tabla14[[#This Row],[PRECIO UNITARIO ESTIMADO]]</f>
        <v>33000</v>
      </c>
    </row>
    <row r="919" spans="1:15" s="16" customFormat="1">
      <c r="A919" s="1" t="s">
        <v>29</v>
      </c>
      <c r="B919" s="16" t="s">
        <v>550</v>
      </c>
      <c r="C919" s="16" t="s">
        <v>622</v>
      </c>
      <c r="D919" s="16">
        <v>18000</v>
      </c>
      <c r="E919" s="16">
        <v>18000</v>
      </c>
      <c r="F919" s="16">
        <v>18000</v>
      </c>
      <c r="G919" s="16">
        <v>18000</v>
      </c>
      <c r="H919" s="16">
        <f>SUM(Tabla14[[#This Row],[PRIMER TRIMESTRE]:[CUARTO TRIMESTRE]])</f>
        <v>72000</v>
      </c>
      <c r="I919" s="24">
        <v>215</v>
      </c>
      <c r="J919" s="68">
        <f>Tabla14[[#This Row],[CANTIDAD TOTAL]]*Tabla14[[#This Row],[PRECIO UNITARIO ESTIMADO]]</f>
        <v>15480000</v>
      </c>
    </row>
    <row r="920" spans="1:15" s="16" customFormat="1">
      <c r="A920" s="1" t="s">
        <v>29</v>
      </c>
      <c r="B920" s="16" t="s">
        <v>551</v>
      </c>
      <c r="C920" s="16" t="s">
        <v>622</v>
      </c>
      <c r="D920" s="16">
        <v>4500</v>
      </c>
      <c r="E920" s="16">
        <v>4500</v>
      </c>
      <c r="F920" s="16">
        <v>4500</v>
      </c>
      <c r="G920" s="16">
        <v>4500</v>
      </c>
      <c r="H920" s="16">
        <f>SUM(Tabla14[[#This Row],[PRIMER TRIMESTRE]:[CUARTO TRIMESTRE]])</f>
        <v>18000</v>
      </c>
      <c r="I920" s="24">
        <v>198</v>
      </c>
      <c r="J920" s="68">
        <f>Tabla14[[#This Row],[CANTIDAD TOTAL]]*Tabla14[[#This Row],[PRECIO UNITARIO ESTIMADO]]</f>
        <v>3564000</v>
      </c>
    </row>
    <row r="921" spans="1:15" s="13" customFormat="1">
      <c r="A921" s="1" t="s">
        <v>29</v>
      </c>
      <c r="B921" s="16" t="s">
        <v>552</v>
      </c>
      <c r="C921" s="26" t="s">
        <v>622</v>
      </c>
      <c r="D921" s="16">
        <v>6000</v>
      </c>
      <c r="E921" s="16">
        <v>6000</v>
      </c>
      <c r="F921" s="16">
        <v>6000</v>
      </c>
      <c r="G921" s="16">
        <v>6000</v>
      </c>
      <c r="H921" s="16">
        <f>SUM(Tabla14[[#This Row],[PRIMER TRIMESTRE]:[CUARTO TRIMESTRE]])</f>
        <v>24000</v>
      </c>
      <c r="I921" s="24">
        <v>175</v>
      </c>
      <c r="J921" s="68">
        <f>Tabla14[[#This Row],[CANTIDAD TOTAL]]*Tabla14[[#This Row],[PRECIO UNITARIO ESTIMADO]]</f>
        <v>4200000</v>
      </c>
      <c r="K921" s="16"/>
      <c r="L921" s="16"/>
      <c r="M921" s="16"/>
      <c r="N921" s="16"/>
      <c r="O921" s="16"/>
    </row>
    <row r="922" spans="1:15" s="13" customFormat="1">
      <c r="A922" s="1" t="s">
        <v>29</v>
      </c>
      <c r="B922" s="16" t="s">
        <v>553</v>
      </c>
      <c r="C922" s="26" t="s">
        <v>622</v>
      </c>
      <c r="D922" s="16">
        <v>760</v>
      </c>
      <c r="E922" s="16">
        <v>760</v>
      </c>
      <c r="F922" s="16">
        <v>760</v>
      </c>
      <c r="G922" s="16">
        <v>760</v>
      </c>
      <c r="H922" s="16">
        <f>SUM(Tabla14[[#This Row],[PRIMER TRIMESTRE]:[CUARTO TRIMESTRE]])</f>
        <v>3040</v>
      </c>
      <c r="I922" s="24">
        <v>99</v>
      </c>
      <c r="J922" s="68">
        <f>Tabla14[[#This Row],[CANTIDAD TOTAL]]*Tabla14[[#This Row],[PRECIO UNITARIO ESTIMADO]]</f>
        <v>300960</v>
      </c>
      <c r="K922" s="16"/>
      <c r="L922" s="16"/>
      <c r="M922" s="16"/>
      <c r="N922" s="16"/>
      <c r="O922" s="16"/>
    </row>
    <row r="923" spans="1:15" s="13" customFormat="1">
      <c r="A923" s="1" t="s">
        <v>51</v>
      </c>
      <c r="B923" s="21" t="s">
        <v>768</v>
      </c>
      <c r="C923" s="21" t="s">
        <v>622</v>
      </c>
      <c r="D923" s="21">
        <v>60</v>
      </c>
      <c r="E923" s="21">
        <v>60</v>
      </c>
      <c r="F923" s="21">
        <v>60</v>
      </c>
      <c r="G923" s="21">
        <v>60</v>
      </c>
      <c r="H923" s="21">
        <f>SUM(Tabla14[[#This Row],[PRIMER TRIMESTRE]:[CUARTO TRIMESTRE]])</f>
        <v>240</v>
      </c>
      <c r="I923" s="24">
        <v>95</v>
      </c>
      <c r="J923" s="66">
        <f>Tabla14[[#This Row],[CANTIDAD TOTAL]]*Tabla14[[#This Row],[PRECIO UNITARIO ESTIMADO]]</f>
        <v>22800</v>
      </c>
      <c r="K923" s="21"/>
      <c r="L923" s="21"/>
      <c r="M923" s="21"/>
      <c r="N923" s="21"/>
      <c r="O923" s="21"/>
    </row>
    <row r="924" spans="1:15">
      <c r="A924" s="1" t="s">
        <v>28</v>
      </c>
      <c r="B924" s="94" t="s">
        <v>1132</v>
      </c>
      <c r="C924" s="97" t="s">
        <v>623</v>
      </c>
      <c r="D924" s="3">
        <v>3</v>
      </c>
      <c r="E924" s="3">
        <v>2</v>
      </c>
      <c r="F924" s="3">
        <v>3</v>
      </c>
      <c r="G924" s="3">
        <v>2</v>
      </c>
      <c r="H924" s="16">
        <f>SUM(Tabla14[[#This Row],[PRIMER TRIMESTRE]:[CUARTO TRIMESTRE]])</f>
        <v>10</v>
      </c>
      <c r="I924" s="24">
        <v>95</v>
      </c>
      <c r="J924" s="67">
        <f>Tabla14[[#This Row],[CANTIDAD TOTAL]]*Tabla14[[#This Row],[PRECIO UNITARIO ESTIMADO]]</f>
        <v>950</v>
      </c>
      <c r="K924" s="2"/>
      <c r="L924" s="1"/>
      <c r="M924" s="1"/>
      <c r="N924" s="1"/>
      <c r="O924" s="1"/>
    </row>
    <row r="925" spans="1:15" s="16" customFormat="1">
      <c r="A925" s="1" t="s">
        <v>29</v>
      </c>
      <c r="B925" s="16" t="s">
        <v>554</v>
      </c>
      <c r="C925" s="16" t="s">
        <v>622</v>
      </c>
      <c r="D925" s="16">
        <v>1500</v>
      </c>
      <c r="E925" s="16">
        <v>1500</v>
      </c>
      <c r="F925" s="16">
        <v>1500</v>
      </c>
      <c r="G925" s="16">
        <v>1500</v>
      </c>
      <c r="H925" s="16">
        <f>SUM(Tabla14[[#This Row],[PRIMER TRIMESTRE]:[CUARTO TRIMESTRE]])</f>
        <v>6000</v>
      </c>
      <c r="I925" s="24">
        <v>89</v>
      </c>
      <c r="J925" s="68">
        <f>Tabla14[[#This Row],[CANTIDAD TOTAL]]*Tabla14[[#This Row],[PRECIO UNITARIO ESTIMADO]]</f>
        <v>534000</v>
      </c>
    </row>
    <row r="926" spans="1:15" s="16" customFormat="1">
      <c r="A926" s="1" t="s">
        <v>29</v>
      </c>
      <c r="B926" s="16" t="s">
        <v>555</v>
      </c>
      <c r="C926" s="16" t="s">
        <v>622</v>
      </c>
      <c r="D926" s="16">
        <v>432</v>
      </c>
      <c r="E926" s="16">
        <v>432</v>
      </c>
      <c r="F926" s="16">
        <v>432</v>
      </c>
      <c r="G926" s="16">
        <v>432</v>
      </c>
      <c r="H926" s="16">
        <f>SUM(Tabla14[[#This Row],[PRIMER TRIMESTRE]:[CUARTO TRIMESTRE]])</f>
        <v>1728</v>
      </c>
      <c r="I926" s="24">
        <v>98</v>
      </c>
      <c r="J926" s="68">
        <f>Tabla14[[#This Row],[CANTIDAD TOTAL]]*Tabla14[[#This Row],[PRECIO UNITARIO ESTIMADO]]</f>
        <v>169344</v>
      </c>
    </row>
    <row r="927" spans="1:15" s="16" customFormat="1">
      <c r="A927" s="1" t="s">
        <v>29</v>
      </c>
      <c r="B927" s="16" t="s">
        <v>556</v>
      </c>
      <c r="C927" s="16" t="s">
        <v>622</v>
      </c>
      <c r="D927" s="16">
        <v>1500</v>
      </c>
      <c r="E927" s="16">
        <v>1500</v>
      </c>
      <c r="F927" s="16">
        <v>1500</v>
      </c>
      <c r="G927" s="16">
        <v>1500</v>
      </c>
      <c r="H927" s="16">
        <f>SUM(Tabla14[[#This Row],[PRIMER TRIMESTRE]:[CUARTO TRIMESTRE]])</f>
        <v>6000</v>
      </c>
      <c r="I927" s="24">
        <v>85</v>
      </c>
      <c r="J927" s="68">
        <f>Tabla14[[#This Row],[CANTIDAD TOTAL]]*Tabla14[[#This Row],[PRECIO UNITARIO ESTIMADO]]</f>
        <v>510000</v>
      </c>
    </row>
    <row r="928" spans="1:15" s="16" customFormat="1">
      <c r="A928" s="1" t="s">
        <v>29</v>
      </c>
      <c r="B928" s="16" t="s">
        <v>557</v>
      </c>
      <c r="C928" s="16" t="s">
        <v>622</v>
      </c>
      <c r="D928" s="16">
        <v>432</v>
      </c>
      <c r="E928" s="16">
        <v>432</v>
      </c>
      <c r="F928" s="16">
        <v>432</v>
      </c>
      <c r="G928" s="16">
        <v>432</v>
      </c>
      <c r="H928" s="16">
        <f>SUM(Tabla14[[#This Row],[PRIMER TRIMESTRE]:[CUARTO TRIMESTRE]])</f>
        <v>1728</v>
      </c>
      <c r="I928" s="24">
        <v>85</v>
      </c>
      <c r="J928" s="68">
        <f>Tabla14[[#This Row],[CANTIDAD TOTAL]]*Tabla14[[#This Row],[PRECIO UNITARIO ESTIMADO]]</f>
        <v>146880</v>
      </c>
    </row>
    <row r="929" spans="1:15" s="16" customFormat="1">
      <c r="A929" s="1" t="s">
        <v>29</v>
      </c>
      <c r="B929" s="16" t="s">
        <v>558</v>
      </c>
      <c r="C929" s="16" t="s">
        <v>622</v>
      </c>
      <c r="D929" s="16">
        <v>12000</v>
      </c>
      <c r="E929" s="16">
        <v>12000</v>
      </c>
      <c r="F929" s="16">
        <v>12000</v>
      </c>
      <c r="G929" s="16">
        <v>12000</v>
      </c>
      <c r="H929" s="16">
        <f>SUM(Tabla14[[#This Row],[PRIMER TRIMESTRE]:[CUARTO TRIMESTRE]])</f>
        <v>48000</v>
      </c>
      <c r="I929" s="24">
        <v>95</v>
      </c>
      <c r="J929" s="68">
        <f>Tabla14[[#This Row],[CANTIDAD TOTAL]]*Tabla14[[#This Row],[PRECIO UNITARIO ESTIMADO]]</f>
        <v>4560000</v>
      </c>
    </row>
    <row r="930" spans="1:15" s="16" customFormat="1">
      <c r="A930" s="1" t="s">
        <v>29</v>
      </c>
      <c r="B930" s="16" t="s">
        <v>559</v>
      </c>
      <c r="C930" s="16" t="s">
        <v>622</v>
      </c>
      <c r="D930" s="16">
        <v>432</v>
      </c>
      <c r="E930" s="16">
        <v>432</v>
      </c>
      <c r="F930" s="16">
        <v>432</v>
      </c>
      <c r="G930" s="16">
        <v>432</v>
      </c>
      <c r="H930" s="16">
        <f>SUM(Tabla14[[#This Row],[PRIMER TRIMESTRE]:[CUARTO TRIMESTRE]])</f>
        <v>1728</v>
      </c>
      <c r="I930" s="24">
        <v>85</v>
      </c>
      <c r="J930" s="68">
        <f>Tabla14[[#This Row],[CANTIDAD TOTAL]]*Tabla14[[#This Row],[PRECIO UNITARIO ESTIMADO]]</f>
        <v>146880</v>
      </c>
    </row>
    <row r="931" spans="1:15" s="16" customFormat="1">
      <c r="A931" s="1" t="s">
        <v>51</v>
      </c>
      <c r="B931" s="21" t="s">
        <v>764</v>
      </c>
      <c r="C931" s="21" t="s">
        <v>622</v>
      </c>
      <c r="D931" s="21">
        <v>2700</v>
      </c>
      <c r="E931" s="21">
        <v>2700</v>
      </c>
      <c r="F931" s="21">
        <v>2700</v>
      </c>
      <c r="G931" s="21">
        <v>2700</v>
      </c>
      <c r="H931" s="21">
        <f>SUM(Tabla14[[#This Row],[PRIMER TRIMESTRE]:[CUARTO TRIMESTRE]])</f>
        <v>10800</v>
      </c>
      <c r="I931" s="24">
        <v>95</v>
      </c>
      <c r="J931" s="66">
        <f>Tabla14[[#This Row],[CANTIDAD TOTAL]]*Tabla14[[#This Row],[PRECIO UNITARIO ESTIMADO]]</f>
        <v>1026000</v>
      </c>
      <c r="K931" s="21"/>
      <c r="L931" s="21"/>
      <c r="M931" s="21"/>
      <c r="N931" s="21"/>
      <c r="O931" s="21"/>
    </row>
    <row r="932" spans="1:15" s="16" customFormat="1">
      <c r="A932" s="1" t="s">
        <v>29</v>
      </c>
      <c r="B932" s="16" t="s">
        <v>560</v>
      </c>
      <c r="C932" s="16" t="s">
        <v>622</v>
      </c>
      <c r="D932" s="16">
        <v>432</v>
      </c>
      <c r="E932" s="16">
        <v>432</v>
      </c>
      <c r="F932" s="16">
        <v>432</v>
      </c>
      <c r="G932" s="16">
        <v>432</v>
      </c>
      <c r="H932" s="16">
        <f>SUM(Tabla14[[#This Row],[PRIMER TRIMESTRE]:[CUARTO TRIMESTRE]])</f>
        <v>1728</v>
      </c>
      <c r="I932" s="24">
        <v>85</v>
      </c>
      <c r="J932" s="68">
        <f>Tabla14[[#This Row],[CANTIDAD TOTAL]]*Tabla14[[#This Row],[PRECIO UNITARIO ESTIMADO]]</f>
        <v>146880</v>
      </c>
    </row>
    <row r="933" spans="1:15" s="16" customFormat="1">
      <c r="A933" s="1" t="s">
        <v>29</v>
      </c>
      <c r="B933" s="16" t="s">
        <v>561</v>
      </c>
      <c r="C933" s="16" t="s">
        <v>622</v>
      </c>
      <c r="D933" s="16">
        <v>432</v>
      </c>
      <c r="E933" s="16">
        <v>432</v>
      </c>
      <c r="F933" s="16">
        <v>432</v>
      </c>
      <c r="G933" s="16">
        <v>432</v>
      </c>
      <c r="H933" s="16">
        <f>SUM(Tabla14[[#This Row],[PRIMER TRIMESTRE]:[CUARTO TRIMESTRE]])</f>
        <v>1728</v>
      </c>
      <c r="I933" s="24">
        <v>89</v>
      </c>
      <c r="J933" s="68">
        <f>Tabla14[[#This Row],[CANTIDAD TOTAL]]*Tabla14[[#This Row],[PRECIO UNITARIO ESTIMADO]]</f>
        <v>153792</v>
      </c>
    </row>
    <row r="934" spans="1:15" s="16" customFormat="1">
      <c r="A934" s="1" t="s">
        <v>51</v>
      </c>
      <c r="B934" s="21" t="s">
        <v>767</v>
      </c>
      <c r="C934" s="21" t="s">
        <v>622</v>
      </c>
      <c r="D934" s="21">
        <v>60</v>
      </c>
      <c r="E934" s="21">
        <v>60</v>
      </c>
      <c r="F934" s="21">
        <v>60</v>
      </c>
      <c r="G934" s="21">
        <v>60</v>
      </c>
      <c r="H934" s="21">
        <f>SUM(Tabla14[[#This Row],[PRIMER TRIMESTRE]:[CUARTO TRIMESTRE]])</f>
        <v>240</v>
      </c>
      <c r="I934" s="24">
        <v>96</v>
      </c>
      <c r="J934" s="66">
        <f>Tabla14[[#This Row],[CANTIDAD TOTAL]]*Tabla14[[#This Row],[PRECIO UNITARIO ESTIMADO]]</f>
        <v>23040</v>
      </c>
      <c r="K934" s="21"/>
      <c r="L934" s="21"/>
      <c r="M934" s="21"/>
      <c r="N934" s="21"/>
      <c r="O934" s="21"/>
    </row>
    <row r="935" spans="1:15" s="16" customFormat="1">
      <c r="A935" s="1" t="s">
        <v>51</v>
      </c>
      <c r="B935" s="21" t="s">
        <v>763</v>
      </c>
      <c r="C935" s="21" t="s">
        <v>622</v>
      </c>
      <c r="D935" s="21">
        <v>2700</v>
      </c>
      <c r="E935" s="21">
        <v>2700</v>
      </c>
      <c r="F935" s="21">
        <v>2700</v>
      </c>
      <c r="G935" s="21">
        <v>2700</v>
      </c>
      <c r="H935" s="21">
        <f>SUM(Tabla14[[#This Row],[PRIMER TRIMESTRE]:[CUARTO TRIMESTRE]])</f>
        <v>10800</v>
      </c>
      <c r="I935" s="24">
        <v>96</v>
      </c>
      <c r="J935" s="66">
        <f>Tabla14[[#This Row],[CANTIDAD TOTAL]]*Tabla14[[#This Row],[PRECIO UNITARIO ESTIMADO]]</f>
        <v>1036800</v>
      </c>
      <c r="K935" s="21"/>
      <c r="L935" s="21"/>
      <c r="M935" s="21"/>
      <c r="N935" s="21"/>
      <c r="O935" s="21"/>
    </row>
    <row r="936" spans="1:15" s="16" customFormat="1">
      <c r="A936" s="1" t="s">
        <v>29</v>
      </c>
      <c r="B936" s="16" t="s">
        <v>562</v>
      </c>
      <c r="C936" s="16" t="s">
        <v>622</v>
      </c>
      <c r="D936" s="16">
        <v>100</v>
      </c>
      <c r="E936" s="16">
        <v>100</v>
      </c>
      <c r="F936" s="16">
        <v>100</v>
      </c>
      <c r="G936" s="16">
        <v>100</v>
      </c>
      <c r="H936" s="16">
        <f>SUM(Tabla14[[#This Row],[PRIMER TRIMESTRE]:[CUARTO TRIMESTRE]])</f>
        <v>400</v>
      </c>
      <c r="I936" s="24">
        <v>88</v>
      </c>
      <c r="J936" s="68">
        <f>Tabla14[[#This Row],[CANTIDAD TOTAL]]*Tabla14[[#This Row],[PRECIO UNITARIO ESTIMADO]]</f>
        <v>35200</v>
      </c>
    </row>
    <row r="937" spans="1:15" s="16" customFormat="1">
      <c r="A937" s="1" t="s">
        <v>29</v>
      </c>
      <c r="B937" s="16" t="s">
        <v>563</v>
      </c>
      <c r="C937" s="16" t="s">
        <v>622</v>
      </c>
      <c r="D937" s="16">
        <v>300</v>
      </c>
      <c r="E937" s="16">
        <v>300</v>
      </c>
      <c r="F937" s="16">
        <v>300</v>
      </c>
      <c r="G937" s="16">
        <v>300</v>
      </c>
      <c r="H937" s="16">
        <f>SUM(Tabla14[[#This Row],[PRIMER TRIMESTRE]:[CUARTO TRIMESTRE]])</f>
        <v>1200</v>
      </c>
      <c r="I937" s="24">
        <v>88</v>
      </c>
      <c r="J937" s="68">
        <f>Tabla14[[#This Row],[CANTIDAD TOTAL]]*Tabla14[[#This Row],[PRECIO UNITARIO ESTIMADO]]</f>
        <v>105600</v>
      </c>
    </row>
    <row r="938" spans="1:15" s="16" customFormat="1">
      <c r="A938" s="1" t="s">
        <v>29</v>
      </c>
      <c r="B938" s="16" t="s">
        <v>564</v>
      </c>
      <c r="C938" s="16" t="s">
        <v>622</v>
      </c>
      <c r="D938" s="16">
        <v>150</v>
      </c>
      <c r="E938" s="16">
        <v>150</v>
      </c>
      <c r="F938" s="16">
        <v>150</v>
      </c>
      <c r="G938" s="16">
        <v>150</v>
      </c>
      <c r="H938" s="16">
        <f>SUM(Tabla14[[#This Row],[PRIMER TRIMESTRE]:[CUARTO TRIMESTRE]])</f>
        <v>600</v>
      </c>
      <c r="I938" s="24">
        <v>88</v>
      </c>
      <c r="J938" s="68">
        <f>Tabla14[[#This Row],[CANTIDAD TOTAL]]*Tabla14[[#This Row],[PRECIO UNITARIO ESTIMADO]]</f>
        <v>52800</v>
      </c>
    </row>
    <row r="939" spans="1:15" s="16" customFormat="1">
      <c r="A939" s="1" t="s">
        <v>29</v>
      </c>
      <c r="B939" s="16" t="s">
        <v>565</v>
      </c>
      <c r="C939" s="16" t="s">
        <v>622</v>
      </c>
      <c r="D939" s="16">
        <v>100</v>
      </c>
      <c r="E939" s="16">
        <v>100</v>
      </c>
      <c r="F939" s="16">
        <v>100</v>
      </c>
      <c r="G939" s="16">
        <v>100</v>
      </c>
      <c r="H939" s="16">
        <f>SUM(Tabla14[[#This Row],[PRIMER TRIMESTRE]:[CUARTO TRIMESTRE]])</f>
        <v>400</v>
      </c>
      <c r="I939" s="24">
        <v>88</v>
      </c>
      <c r="J939" s="68">
        <f>Tabla14[[#This Row],[CANTIDAD TOTAL]]*Tabla14[[#This Row],[PRECIO UNITARIO ESTIMADO]]</f>
        <v>35200</v>
      </c>
    </row>
    <row r="940" spans="1:15" s="16" customFormat="1">
      <c r="A940" s="1" t="s">
        <v>29</v>
      </c>
      <c r="B940" s="16" t="s">
        <v>566</v>
      </c>
      <c r="C940" s="16" t="s">
        <v>622</v>
      </c>
      <c r="D940" s="16">
        <v>100</v>
      </c>
      <c r="E940" s="16">
        <v>100</v>
      </c>
      <c r="F940" s="16">
        <v>100</v>
      </c>
      <c r="G940" s="16">
        <v>100</v>
      </c>
      <c r="H940" s="16">
        <f>SUM(Tabla14[[#This Row],[PRIMER TRIMESTRE]:[CUARTO TRIMESTRE]])</f>
        <v>400</v>
      </c>
      <c r="I940" s="24">
        <v>88</v>
      </c>
      <c r="J940" s="68">
        <f>Tabla14[[#This Row],[CANTIDAD TOTAL]]*Tabla14[[#This Row],[PRECIO UNITARIO ESTIMADO]]</f>
        <v>35200</v>
      </c>
    </row>
    <row r="941" spans="1:15" s="16" customFormat="1">
      <c r="A941" s="1" t="s">
        <v>29</v>
      </c>
      <c r="B941" s="16" t="s">
        <v>567</v>
      </c>
      <c r="C941" s="16" t="s">
        <v>622</v>
      </c>
      <c r="D941" s="16">
        <v>50</v>
      </c>
      <c r="E941" s="16">
        <v>50</v>
      </c>
      <c r="F941" s="16">
        <v>50</v>
      </c>
      <c r="G941" s="16">
        <v>50</v>
      </c>
      <c r="H941" s="16">
        <f>SUM(Tabla14[[#This Row],[PRIMER TRIMESTRE]:[CUARTO TRIMESTRE]])</f>
        <v>200</v>
      </c>
      <c r="I941" s="24">
        <v>88</v>
      </c>
      <c r="J941" s="68">
        <f>Tabla14[[#This Row],[CANTIDAD TOTAL]]*Tabla14[[#This Row],[PRECIO UNITARIO ESTIMADO]]</f>
        <v>17600</v>
      </c>
    </row>
    <row r="942" spans="1:15" s="16" customFormat="1">
      <c r="A942" s="1" t="s">
        <v>29</v>
      </c>
      <c r="B942" s="16" t="s">
        <v>568</v>
      </c>
      <c r="C942" s="16" t="s">
        <v>622</v>
      </c>
      <c r="D942" s="16">
        <v>50</v>
      </c>
      <c r="E942" s="16">
        <v>50</v>
      </c>
      <c r="F942" s="16">
        <v>50</v>
      </c>
      <c r="G942" s="16">
        <v>50</v>
      </c>
      <c r="H942" s="16">
        <f>SUM(Tabla14[[#This Row],[PRIMER TRIMESTRE]:[CUARTO TRIMESTRE]])</f>
        <v>200</v>
      </c>
      <c r="I942" s="24">
        <v>88</v>
      </c>
      <c r="J942" s="68">
        <f>Tabla14[[#This Row],[CANTIDAD TOTAL]]*Tabla14[[#This Row],[PRECIO UNITARIO ESTIMADO]]</f>
        <v>17600</v>
      </c>
    </row>
    <row r="943" spans="1:15" s="16" customFormat="1">
      <c r="A943" s="1" t="s">
        <v>29</v>
      </c>
      <c r="B943" s="16" t="s">
        <v>569</v>
      </c>
      <c r="C943" s="16" t="s">
        <v>622</v>
      </c>
      <c r="D943" s="16">
        <v>50</v>
      </c>
      <c r="E943" s="16">
        <v>50</v>
      </c>
      <c r="F943" s="16">
        <v>50</v>
      </c>
      <c r="G943" s="16">
        <v>50</v>
      </c>
      <c r="H943" s="16">
        <f>SUM(Tabla14[[#This Row],[PRIMER TRIMESTRE]:[CUARTO TRIMESTRE]])</f>
        <v>200</v>
      </c>
      <c r="I943" s="24">
        <v>105</v>
      </c>
      <c r="J943" s="68">
        <f>Tabla14[[#This Row],[CANTIDAD TOTAL]]*Tabla14[[#This Row],[PRECIO UNITARIO ESTIMADO]]</f>
        <v>21000</v>
      </c>
    </row>
    <row r="944" spans="1:15" s="16" customFormat="1">
      <c r="A944" s="1" t="s">
        <v>29</v>
      </c>
      <c r="B944" s="16" t="s">
        <v>570</v>
      </c>
      <c r="C944" s="16" t="s">
        <v>622</v>
      </c>
      <c r="D944" s="16">
        <v>300</v>
      </c>
      <c r="E944" s="16">
        <v>300</v>
      </c>
      <c r="F944" s="16">
        <v>300</v>
      </c>
      <c r="G944" s="16">
        <v>300</v>
      </c>
      <c r="H944" s="16">
        <f>SUM(Tabla14[[#This Row],[PRIMER TRIMESTRE]:[CUARTO TRIMESTRE]])</f>
        <v>1200</v>
      </c>
      <c r="I944" s="24">
        <v>105</v>
      </c>
      <c r="J944" s="68">
        <f>Tabla14[[#This Row],[CANTIDAD TOTAL]]*Tabla14[[#This Row],[PRECIO UNITARIO ESTIMADO]]</f>
        <v>126000</v>
      </c>
    </row>
    <row r="945" spans="1:16384" s="16" customFormat="1">
      <c r="A945" s="1" t="s">
        <v>29</v>
      </c>
      <c r="B945" s="16" t="s">
        <v>571</v>
      </c>
      <c r="C945" s="16" t="s">
        <v>622</v>
      </c>
      <c r="D945" s="16">
        <v>30</v>
      </c>
      <c r="E945" s="16">
        <v>30</v>
      </c>
      <c r="F945" s="16">
        <v>30</v>
      </c>
      <c r="G945" s="16">
        <v>30</v>
      </c>
      <c r="H945" s="16">
        <f>SUM(Tabla14[[#This Row],[PRIMER TRIMESTRE]:[CUARTO TRIMESTRE]])</f>
        <v>120</v>
      </c>
      <c r="I945" s="24">
        <v>160</v>
      </c>
      <c r="J945" s="68">
        <f>Tabla14[[#This Row],[CANTIDAD TOTAL]]*Tabla14[[#This Row],[PRECIO UNITARIO ESTIMADO]]</f>
        <v>19200</v>
      </c>
    </row>
    <row r="946" spans="1:16384" s="16" customFormat="1">
      <c r="A946" s="1" t="s">
        <v>29</v>
      </c>
      <c r="B946" s="16" t="s">
        <v>572</v>
      </c>
      <c r="C946" s="16" t="s">
        <v>622</v>
      </c>
      <c r="D946" s="16">
        <v>30</v>
      </c>
      <c r="E946" s="16">
        <v>30</v>
      </c>
      <c r="F946" s="16">
        <v>30</v>
      </c>
      <c r="G946" s="16">
        <v>30</v>
      </c>
      <c r="H946" s="16">
        <f>SUM(Tabla14[[#This Row],[PRIMER TRIMESTRE]:[CUARTO TRIMESTRE]])</f>
        <v>120</v>
      </c>
      <c r="I946" s="24">
        <v>160</v>
      </c>
      <c r="J946" s="68">
        <f>Tabla14[[#This Row],[CANTIDAD TOTAL]]*Tabla14[[#This Row],[PRECIO UNITARIO ESTIMADO]]</f>
        <v>19200</v>
      </c>
    </row>
    <row r="947" spans="1:16384" s="16" customFormat="1">
      <c r="A947" s="1" t="s">
        <v>29</v>
      </c>
      <c r="B947" s="16" t="s">
        <v>573</v>
      </c>
      <c r="C947" s="16" t="s">
        <v>622</v>
      </c>
      <c r="D947" s="16">
        <v>100</v>
      </c>
      <c r="E947" s="16">
        <v>100</v>
      </c>
      <c r="F947" s="16">
        <v>100</v>
      </c>
      <c r="G947" s="16">
        <v>100</v>
      </c>
      <c r="H947" s="16">
        <f>SUM(Tabla14[[#This Row],[PRIMER TRIMESTRE]:[CUARTO TRIMESTRE]])</f>
        <v>400</v>
      </c>
      <c r="I947" s="24">
        <v>160</v>
      </c>
      <c r="J947" s="68">
        <f>Tabla14[[#This Row],[CANTIDAD TOTAL]]*Tabla14[[#This Row],[PRECIO UNITARIO ESTIMADO]]</f>
        <v>64000</v>
      </c>
    </row>
    <row r="948" spans="1:16384" s="16" customFormat="1">
      <c r="A948" s="1" t="s">
        <v>29</v>
      </c>
      <c r="B948" s="16" t="s">
        <v>574</v>
      </c>
      <c r="C948" s="16" t="s">
        <v>622</v>
      </c>
      <c r="D948" s="16">
        <v>150</v>
      </c>
      <c r="E948" s="16">
        <v>150</v>
      </c>
      <c r="F948" s="16">
        <v>150</v>
      </c>
      <c r="G948" s="16">
        <v>150</v>
      </c>
      <c r="H948" s="16">
        <f>SUM(Tabla14[[#This Row],[PRIMER TRIMESTRE]:[CUARTO TRIMESTRE]])</f>
        <v>600</v>
      </c>
      <c r="I948" s="24">
        <v>160</v>
      </c>
      <c r="J948" s="68">
        <f>Tabla14[[#This Row],[CANTIDAD TOTAL]]*Tabla14[[#This Row],[PRECIO UNITARIO ESTIMADO]]</f>
        <v>96000</v>
      </c>
    </row>
    <row r="949" spans="1:16384" s="16" customFormat="1">
      <c r="A949" s="1" t="s">
        <v>29</v>
      </c>
      <c r="B949" s="16" t="s">
        <v>575</v>
      </c>
      <c r="C949" s="16" t="s">
        <v>622</v>
      </c>
      <c r="D949" s="16">
        <v>100</v>
      </c>
      <c r="E949" s="16">
        <v>100</v>
      </c>
      <c r="F949" s="16">
        <v>100</v>
      </c>
      <c r="G949" s="16">
        <v>100</v>
      </c>
      <c r="H949" s="16">
        <f>SUM(Tabla14[[#This Row],[PRIMER TRIMESTRE]:[CUARTO TRIMESTRE]])</f>
        <v>400</v>
      </c>
      <c r="I949" s="24">
        <v>160</v>
      </c>
      <c r="J949" s="68">
        <f>Tabla14[[#This Row],[CANTIDAD TOTAL]]*Tabla14[[#This Row],[PRECIO UNITARIO ESTIMADO]]</f>
        <v>64000</v>
      </c>
    </row>
    <row r="950" spans="1:16384" s="16" customFormat="1">
      <c r="A950" s="1" t="s">
        <v>29</v>
      </c>
      <c r="B950" s="16" t="s">
        <v>576</v>
      </c>
      <c r="C950" s="16" t="s">
        <v>622</v>
      </c>
      <c r="D950" s="16">
        <v>150</v>
      </c>
      <c r="E950" s="16">
        <v>150</v>
      </c>
      <c r="F950" s="16">
        <v>150</v>
      </c>
      <c r="G950" s="16">
        <v>150</v>
      </c>
      <c r="H950" s="16">
        <f>SUM(Tabla14[[#This Row],[PRIMER TRIMESTRE]:[CUARTO TRIMESTRE]])</f>
        <v>600</v>
      </c>
      <c r="I950" s="24">
        <v>160</v>
      </c>
      <c r="J950" s="68">
        <f>Tabla14[[#This Row],[CANTIDAD TOTAL]]*Tabla14[[#This Row],[PRECIO UNITARIO ESTIMADO]]</f>
        <v>96000</v>
      </c>
    </row>
    <row r="951" spans="1:16384">
      <c r="A951" s="1" t="s">
        <v>29</v>
      </c>
      <c r="B951" s="16" t="s">
        <v>577</v>
      </c>
      <c r="C951" s="16" t="s">
        <v>622</v>
      </c>
      <c r="D951" s="16">
        <v>150</v>
      </c>
      <c r="E951" s="16">
        <v>150</v>
      </c>
      <c r="F951" s="16">
        <v>150</v>
      </c>
      <c r="G951" s="16">
        <v>150</v>
      </c>
      <c r="H951" s="16">
        <f>SUM(Tabla14[[#This Row],[PRIMER TRIMESTRE]:[CUARTO TRIMESTRE]])</f>
        <v>600</v>
      </c>
      <c r="I951" s="24">
        <v>160</v>
      </c>
      <c r="J951" s="68">
        <f>Tabla14[[#This Row],[CANTIDAD TOTAL]]*Tabla14[[#This Row],[PRECIO UNITARIO ESTIMADO]]</f>
        <v>96000</v>
      </c>
      <c r="K951" s="16"/>
      <c r="L951" s="16"/>
      <c r="M951" s="16"/>
      <c r="N951" s="16"/>
      <c r="O951" s="16"/>
      <c r="P951" s="16"/>
      <c r="Q951" s="16"/>
      <c r="R951" s="16"/>
      <c r="S951" s="16"/>
      <c r="T951" s="16"/>
      <c r="U951" s="16"/>
      <c r="V951" s="16"/>
      <c r="W951" s="16"/>
      <c r="X951" s="16"/>
      <c r="Y951" s="16"/>
      <c r="Z951" s="16"/>
      <c r="AA951" s="16"/>
      <c r="AB951" s="16"/>
      <c r="AC951" s="16"/>
      <c r="AD951" s="16"/>
      <c r="AE951" s="16"/>
      <c r="AF951" s="16"/>
      <c r="AG951" s="16"/>
      <c r="AH951" s="16"/>
      <c r="AI951" s="16"/>
      <c r="AJ951" s="16"/>
      <c r="AK951" s="16"/>
      <c r="AL951" s="16"/>
      <c r="AM951" s="16"/>
      <c r="AN951" s="16"/>
      <c r="AO951" s="16"/>
      <c r="AP951" s="16"/>
      <c r="AQ951" s="16"/>
      <c r="AR951" s="16"/>
      <c r="AS951" s="16"/>
      <c r="AT951" s="16"/>
      <c r="AU951" s="16"/>
      <c r="AV951" s="16"/>
      <c r="AW951" s="16"/>
      <c r="AX951" s="16"/>
      <c r="AY951" s="16"/>
      <c r="AZ951" s="16"/>
      <c r="BA951" s="16"/>
      <c r="BB951" s="16"/>
      <c r="BC951" s="16"/>
      <c r="BD951" s="16"/>
      <c r="BE951" s="16"/>
      <c r="BF951" s="16"/>
      <c r="BG951" s="16"/>
      <c r="BH951" s="16"/>
      <c r="BI951" s="16"/>
      <c r="BJ951" s="16"/>
      <c r="BK951" s="16"/>
      <c r="BL951" s="16"/>
      <c r="BM951" s="16"/>
      <c r="BN951" s="16"/>
      <c r="BO951" s="16"/>
      <c r="BP951" s="16"/>
      <c r="BQ951" s="16"/>
      <c r="BR951" s="16"/>
      <c r="BS951" s="16"/>
      <c r="BT951" s="16"/>
      <c r="BU951" s="16"/>
      <c r="BV951" s="16"/>
      <c r="BW951" s="16"/>
      <c r="BX951" s="16"/>
      <c r="BY951" s="16"/>
      <c r="BZ951" s="16"/>
      <c r="CA951" s="16"/>
      <c r="CB951" s="16"/>
      <c r="CC951" s="16"/>
      <c r="CD951" s="16"/>
      <c r="CE951" s="16"/>
      <c r="CF951" s="16"/>
      <c r="CG951" s="16"/>
      <c r="CH951" s="16"/>
      <c r="CI951" s="16"/>
      <c r="CJ951" s="16"/>
      <c r="CK951" s="16"/>
      <c r="CL951" s="16"/>
      <c r="CM951" s="16"/>
      <c r="CN951" s="16"/>
      <c r="CO951" s="16"/>
      <c r="CP951" s="16"/>
      <c r="CQ951" s="16"/>
      <c r="CR951" s="16"/>
      <c r="CS951" s="16"/>
      <c r="CT951" s="16"/>
      <c r="CU951" s="16"/>
      <c r="CV951" s="16"/>
      <c r="CW951" s="16"/>
      <c r="CX951" s="16"/>
      <c r="CY951" s="16"/>
      <c r="CZ951" s="16"/>
      <c r="DA951" s="16"/>
      <c r="DB951" s="16"/>
      <c r="DC951" s="16"/>
      <c r="DD951" s="16"/>
      <c r="DE951" s="16"/>
      <c r="DF951" s="16"/>
      <c r="DG951" s="16"/>
      <c r="DH951" s="16"/>
      <c r="DI951" s="16"/>
      <c r="DJ951" s="16"/>
      <c r="DK951" s="16"/>
      <c r="DL951" s="16"/>
      <c r="DM951" s="16"/>
      <c r="DN951" s="16"/>
      <c r="DO951" s="16"/>
      <c r="DP951" s="16"/>
      <c r="DQ951" s="16"/>
      <c r="DR951" s="16"/>
      <c r="DS951" s="16"/>
      <c r="DT951" s="16"/>
      <c r="DU951" s="16"/>
      <c r="DV951" s="16"/>
      <c r="DW951" s="16"/>
      <c r="DX951" s="16"/>
      <c r="DY951" s="16"/>
      <c r="DZ951" s="16"/>
      <c r="EA951" s="16"/>
      <c r="EB951" s="16"/>
      <c r="EC951" s="16"/>
      <c r="ED951" s="16"/>
      <c r="EE951" s="16"/>
      <c r="EF951" s="16"/>
      <c r="EG951" s="16"/>
      <c r="EH951" s="16"/>
      <c r="EI951" s="16"/>
      <c r="EJ951" s="16"/>
      <c r="EK951" s="16"/>
      <c r="EL951" s="16"/>
      <c r="EM951" s="16"/>
      <c r="EN951" s="16"/>
      <c r="EO951" s="16"/>
      <c r="EP951" s="16"/>
      <c r="EQ951" s="16"/>
      <c r="ER951" s="16"/>
      <c r="ES951" s="16"/>
      <c r="ET951" s="16"/>
      <c r="EU951" s="16"/>
      <c r="EV951" s="16"/>
      <c r="EW951" s="16"/>
      <c r="EX951" s="16"/>
      <c r="EY951" s="16"/>
      <c r="EZ951" s="16"/>
      <c r="FA951" s="16"/>
      <c r="FB951" s="16"/>
      <c r="FC951" s="16"/>
      <c r="FD951" s="16"/>
      <c r="FE951" s="16"/>
      <c r="FF951" s="16"/>
      <c r="FG951" s="16"/>
      <c r="FH951" s="16"/>
      <c r="FI951" s="16"/>
      <c r="FJ951" s="16"/>
      <c r="FK951" s="16"/>
      <c r="FL951" s="16"/>
      <c r="FM951" s="16"/>
      <c r="FN951" s="16"/>
      <c r="FO951" s="16"/>
      <c r="FP951" s="16"/>
      <c r="FQ951" s="16"/>
      <c r="FR951" s="16"/>
      <c r="FS951" s="16"/>
      <c r="FT951" s="16"/>
      <c r="FU951" s="16"/>
      <c r="FV951" s="16"/>
      <c r="FW951" s="16"/>
      <c r="FX951" s="16"/>
      <c r="FY951" s="16"/>
      <c r="FZ951" s="16"/>
      <c r="GA951" s="16"/>
      <c r="GB951" s="16"/>
      <c r="GC951" s="16"/>
      <c r="GD951" s="16"/>
      <c r="GE951" s="16"/>
      <c r="GF951" s="16"/>
      <c r="GG951" s="16"/>
      <c r="GH951" s="16"/>
      <c r="GI951" s="16"/>
      <c r="GJ951" s="16"/>
      <c r="GK951" s="16"/>
      <c r="GL951" s="16"/>
      <c r="GM951" s="16"/>
      <c r="GN951" s="16"/>
      <c r="GO951" s="16"/>
      <c r="GP951" s="16"/>
      <c r="GQ951" s="16"/>
      <c r="GR951" s="16"/>
      <c r="GS951" s="16"/>
      <c r="GT951" s="16"/>
      <c r="GU951" s="16"/>
      <c r="GV951" s="16"/>
      <c r="GW951" s="16"/>
      <c r="GX951" s="16"/>
      <c r="GY951" s="16"/>
      <c r="GZ951" s="16"/>
      <c r="HA951" s="16"/>
      <c r="HB951" s="16"/>
      <c r="HC951" s="16"/>
      <c r="HD951" s="16"/>
      <c r="HE951" s="16"/>
      <c r="HF951" s="16"/>
      <c r="HG951" s="16"/>
      <c r="HH951" s="16"/>
      <c r="HI951" s="16"/>
      <c r="HJ951" s="16"/>
      <c r="HK951" s="16"/>
      <c r="HL951" s="16"/>
      <c r="HM951" s="16"/>
      <c r="HN951" s="16"/>
      <c r="HO951" s="16"/>
      <c r="HP951" s="16"/>
      <c r="HQ951" s="16"/>
      <c r="HR951" s="16"/>
      <c r="HS951" s="16"/>
      <c r="HT951" s="16"/>
      <c r="HU951" s="16"/>
      <c r="HV951" s="16"/>
      <c r="HW951" s="16"/>
      <c r="HX951" s="16"/>
      <c r="HY951" s="16"/>
      <c r="HZ951" s="16"/>
      <c r="IA951" s="16"/>
      <c r="IB951" s="16"/>
      <c r="IC951" s="16"/>
      <c r="ID951" s="16"/>
      <c r="IE951" s="16"/>
      <c r="IF951" s="16"/>
      <c r="IG951" s="16"/>
      <c r="IH951" s="16"/>
      <c r="II951" s="16"/>
      <c r="IJ951" s="16"/>
      <c r="IK951" s="16"/>
      <c r="IL951" s="16"/>
      <c r="IM951" s="16"/>
      <c r="IN951" s="16"/>
      <c r="IO951" s="16"/>
      <c r="IP951" s="16"/>
      <c r="IQ951" s="16"/>
      <c r="IR951" s="16"/>
      <c r="IS951" s="16"/>
      <c r="IT951" s="16"/>
      <c r="IU951" s="16"/>
      <c r="IV951" s="16"/>
      <c r="IW951" s="16"/>
      <c r="IX951" s="16"/>
      <c r="IY951" s="16"/>
      <c r="IZ951" s="16"/>
      <c r="JA951" s="16"/>
      <c r="JB951" s="16"/>
      <c r="JC951" s="16"/>
      <c r="JD951" s="16"/>
      <c r="JE951" s="16"/>
      <c r="JF951" s="16"/>
      <c r="JG951" s="16"/>
      <c r="JH951" s="16"/>
      <c r="JI951" s="16"/>
      <c r="JJ951" s="16"/>
      <c r="JK951" s="16"/>
      <c r="JL951" s="16"/>
      <c r="JM951" s="16"/>
      <c r="JN951" s="16"/>
      <c r="JO951" s="16"/>
      <c r="JP951" s="16"/>
      <c r="JQ951" s="16"/>
      <c r="JR951" s="16"/>
      <c r="JS951" s="16"/>
      <c r="JT951" s="16"/>
      <c r="JU951" s="16"/>
      <c r="JV951" s="16"/>
      <c r="JW951" s="16"/>
      <c r="JX951" s="16"/>
      <c r="JY951" s="16"/>
      <c r="JZ951" s="16"/>
      <c r="KA951" s="16"/>
      <c r="KB951" s="16"/>
      <c r="KC951" s="16"/>
      <c r="KD951" s="16"/>
      <c r="KE951" s="16"/>
      <c r="KF951" s="16"/>
      <c r="KG951" s="16"/>
      <c r="KH951" s="16"/>
      <c r="KI951" s="16"/>
      <c r="KJ951" s="16"/>
      <c r="KK951" s="16"/>
      <c r="KL951" s="16"/>
      <c r="KM951" s="16"/>
      <c r="KN951" s="16"/>
      <c r="KO951" s="16"/>
      <c r="KP951" s="16"/>
      <c r="KQ951" s="16"/>
      <c r="KR951" s="16"/>
      <c r="KS951" s="16"/>
      <c r="KT951" s="16"/>
      <c r="KU951" s="16"/>
      <c r="KV951" s="16"/>
      <c r="KW951" s="16"/>
      <c r="KX951" s="16"/>
      <c r="KY951" s="16"/>
      <c r="KZ951" s="16"/>
      <c r="LA951" s="16"/>
      <c r="LB951" s="16"/>
      <c r="LC951" s="16"/>
      <c r="LD951" s="16"/>
      <c r="LE951" s="16"/>
      <c r="LF951" s="16"/>
      <c r="LG951" s="16"/>
      <c r="LH951" s="16"/>
      <c r="LI951" s="16"/>
      <c r="LJ951" s="16"/>
      <c r="LK951" s="16"/>
      <c r="LL951" s="16"/>
      <c r="LM951" s="16"/>
      <c r="LN951" s="16"/>
      <c r="LO951" s="16"/>
      <c r="LP951" s="16"/>
      <c r="LQ951" s="16"/>
      <c r="LR951" s="16"/>
      <c r="LS951" s="16"/>
      <c r="LT951" s="16"/>
      <c r="LU951" s="16"/>
      <c r="LV951" s="16"/>
      <c r="LW951" s="16"/>
      <c r="LX951" s="16"/>
      <c r="LY951" s="16"/>
      <c r="LZ951" s="16"/>
      <c r="MA951" s="16"/>
      <c r="MB951" s="16"/>
      <c r="MC951" s="16"/>
      <c r="MD951" s="16"/>
      <c r="ME951" s="16"/>
      <c r="MF951" s="16"/>
      <c r="MG951" s="16"/>
      <c r="MH951" s="16"/>
      <c r="MI951" s="16"/>
      <c r="MJ951" s="16"/>
      <c r="MK951" s="16"/>
      <c r="ML951" s="16"/>
      <c r="MM951" s="16"/>
      <c r="MN951" s="16"/>
      <c r="MO951" s="16"/>
      <c r="MP951" s="16"/>
      <c r="MQ951" s="16"/>
      <c r="MR951" s="16"/>
      <c r="MS951" s="16"/>
      <c r="MT951" s="16"/>
      <c r="MU951" s="16"/>
      <c r="MV951" s="16"/>
      <c r="MW951" s="16"/>
      <c r="MX951" s="16"/>
      <c r="MY951" s="16"/>
      <c r="MZ951" s="16"/>
      <c r="NA951" s="16"/>
      <c r="NB951" s="16"/>
      <c r="NC951" s="16"/>
      <c r="ND951" s="16"/>
      <c r="NE951" s="16"/>
      <c r="NF951" s="16"/>
      <c r="NG951" s="16"/>
      <c r="NH951" s="16"/>
      <c r="NI951" s="16"/>
      <c r="NJ951" s="16"/>
      <c r="NK951" s="16"/>
      <c r="NL951" s="16"/>
      <c r="NM951" s="16"/>
      <c r="NN951" s="16"/>
      <c r="NO951" s="16"/>
      <c r="NP951" s="16"/>
      <c r="NQ951" s="16"/>
      <c r="NR951" s="16"/>
      <c r="NS951" s="16"/>
      <c r="NT951" s="16"/>
      <c r="NU951" s="16"/>
      <c r="NV951" s="16"/>
      <c r="NW951" s="16"/>
      <c r="NX951" s="16"/>
      <c r="NY951" s="16"/>
      <c r="NZ951" s="16"/>
      <c r="OA951" s="16"/>
      <c r="OB951" s="16"/>
      <c r="OC951" s="16"/>
      <c r="OD951" s="16"/>
      <c r="OE951" s="16"/>
      <c r="OF951" s="16"/>
      <c r="OG951" s="16"/>
      <c r="OH951" s="16"/>
      <c r="OI951" s="16"/>
      <c r="OJ951" s="16"/>
      <c r="OK951" s="16"/>
      <c r="OL951" s="16"/>
      <c r="OM951" s="16"/>
      <c r="ON951" s="16"/>
      <c r="OO951" s="16"/>
      <c r="OP951" s="16"/>
      <c r="OQ951" s="16"/>
      <c r="OR951" s="16"/>
      <c r="OS951" s="16"/>
      <c r="OT951" s="16"/>
      <c r="OU951" s="16"/>
      <c r="OV951" s="16"/>
      <c r="OW951" s="16"/>
      <c r="OX951" s="16"/>
      <c r="OY951" s="16"/>
      <c r="OZ951" s="16"/>
      <c r="PA951" s="16"/>
      <c r="PB951" s="16"/>
      <c r="PC951" s="16"/>
      <c r="PD951" s="16"/>
      <c r="PE951" s="16"/>
      <c r="PF951" s="16"/>
      <c r="PG951" s="16"/>
      <c r="PH951" s="16"/>
      <c r="PI951" s="16"/>
      <c r="PJ951" s="16"/>
      <c r="PK951" s="16"/>
      <c r="PL951" s="16"/>
      <c r="PM951" s="16"/>
      <c r="PN951" s="16"/>
      <c r="PO951" s="16"/>
      <c r="PP951" s="16"/>
      <c r="PQ951" s="16"/>
      <c r="PR951" s="16"/>
      <c r="PS951" s="16"/>
      <c r="PT951" s="16"/>
      <c r="PU951" s="16"/>
      <c r="PV951" s="16"/>
      <c r="PW951" s="16"/>
      <c r="PX951" s="16"/>
      <c r="PY951" s="16"/>
      <c r="PZ951" s="16"/>
      <c r="QA951" s="16"/>
      <c r="QB951" s="16"/>
      <c r="QC951" s="16"/>
      <c r="QD951" s="16"/>
      <c r="QE951" s="16"/>
      <c r="QF951" s="16"/>
      <c r="QG951" s="16"/>
      <c r="QH951" s="16"/>
      <c r="QI951" s="16"/>
      <c r="QJ951" s="16"/>
      <c r="QK951" s="16"/>
      <c r="QL951" s="16"/>
      <c r="QM951" s="16"/>
      <c r="QN951" s="16"/>
      <c r="QO951" s="16"/>
      <c r="QP951" s="16"/>
      <c r="QQ951" s="16"/>
      <c r="QR951" s="16"/>
      <c r="QS951" s="16"/>
      <c r="QT951" s="16"/>
      <c r="QU951" s="16"/>
      <c r="QV951" s="16"/>
      <c r="QW951" s="16"/>
      <c r="QX951" s="16"/>
      <c r="QY951" s="16"/>
      <c r="QZ951" s="16"/>
      <c r="RA951" s="16"/>
      <c r="RB951" s="16"/>
      <c r="RC951" s="16"/>
      <c r="RD951" s="16"/>
      <c r="RE951" s="16"/>
      <c r="RF951" s="16"/>
      <c r="RG951" s="16"/>
      <c r="RH951" s="16"/>
      <c r="RI951" s="16"/>
      <c r="RJ951" s="16"/>
      <c r="RK951" s="16"/>
      <c r="RL951" s="16"/>
      <c r="RM951" s="16"/>
      <c r="RN951" s="16"/>
      <c r="RO951" s="16"/>
      <c r="RP951" s="16"/>
      <c r="RQ951" s="16"/>
      <c r="RR951" s="16"/>
      <c r="RS951" s="16"/>
      <c r="RT951" s="16"/>
      <c r="RU951" s="16"/>
      <c r="RV951" s="16"/>
      <c r="RW951" s="16"/>
      <c r="RX951" s="16"/>
      <c r="RY951" s="16"/>
      <c r="RZ951" s="16"/>
      <c r="SA951" s="16"/>
      <c r="SB951" s="16"/>
      <c r="SC951" s="16"/>
      <c r="SD951" s="16"/>
      <c r="SE951" s="16"/>
      <c r="SF951" s="16"/>
      <c r="SG951" s="16"/>
      <c r="SH951" s="16"/>
      <c r="SI951" s="16"/>
      <c r="SJ951" s="16"/>
      <c r="SK951" s="16"/>
      <c r="SL951" s="16"/>
      <c r="SM951" s="16"/>
      <c r="SN951" s="16"/>
      <c r="SO951" s="16"/>
      <c r="SP951" s="16"/>
      <c r="SQ951" s="16"/>
      <c r="SR951" s="16"/>
      <c r="SS951" s="16"/>
      <c r="ST951" s="16"/>
      <c r="SU951" s="16"/>
      <c r="SV951" s="16"/>
      <c r="SW951" s="16"/>
      <c r="SX951" s="16"/>
      <c r="SY951" s="16"/>
      <c r="SZ951" s="16"/>
      <c r="TA951" s="16"/>
      <c r="TB951" s="16"/>
      <c r="TC951" s="16"/>
      <c r="TD951" s="16"/>
      <c r="TE951" s="16"/>
      <c r="TF951" s="16"/>
      <c r="TG951" s="16"/>
      <c r="TH951" s="16"/>
      <c r="TI951" s="16"/>
      <c r="TJ951" s="16"/>
      <c r="TK951" s="16"/>
      <c r="TL951" s="16"/>
      <c r="TM951" s="16"/>
      <c r="TN951" s="16"/>
      <c r="TO951" s="16"/>
      <c r="TP951" s="16"/>
      <c r="TQ951" s="16"/>
      <c r="TR951" s="16"/>
      <c r="TS951" s="16"/>
      <c r="TT951" s="16"/>
      <c r="TU951" s="16"/>
      <c r="TV951" s="16"/>
      <c r="TW951" s="16"/>
      <c r="TX951" s="16"/>
      <c r="TY951" s="16"/>
      <c r="TZ951" s="16"/>
      <c r="UA951" s="16"/>
      <c r="UB951" s="16"/>
      <c r="UC951" s="16"/>
      <c r="UD951" s="16"/>
      <c r="UE951" s="16"/>
      <c r="UF951" s="16"/>
      <c r="UG951" s="16"/>
      <c r="UH951" s="16"/>
      <c r="UI951" s="16"/>
      <c r="UJ951" s="16"/>
      <c r="UK951" s="16"/>
      <c r="UL951" s="16"/>
      <c r="UM951" s="16"/>
      <c r="UN951" s="16"/>
      <c r="UO951" s="16"/>
      <c r="UP951" s="16"/>
      <c r="UQ951" s="16"/>
      <c r="UR951" s="16"/>
      <c r="US951" s="16"/>
      <c r="UT951" s="16"/>
      <c r="UU951" s="16"/>
      <c r="UV951" s="16"/>
      <c r="UW951" s="16"/>
      <c r="UX951" s="16"/>
      <c r="UY951" s="16"/>
      <c r="UZ951" s="16"/>
      <c r="VA951" s="16"/>
      <c r="VB951" s="16"/>
      <c r="VC951" s="16"/>
      <c r="VD951" s="16"/>
      <c r="VE951" s="16"/>
      <c r="VF951" s="16"/>
      <c r="VG951" s="16"/>
      <c r="VH951" s="16"/>
      <c r="VI951" s="16"/>
      <c r="VJ951" s="16"/>
      <c r="VK951" s="16"/>
      <c r="VL951" s="16"/>
      <c r="VM951" s="16"/>
      <c r="VN951" s="16"/>
      <c r="VO951" s="16"/>
      <c r="VP951" s="16"/>
      <c r="VQ951" s="16"/>
      <c r="VR951" s="16"/>
      <c r="VS951" s="16"/>
      <c r="VT951" s="16"/>
      <c r="VU951" s="16"/>
      <c r="VV951" s="16"/>
      <c r="VW951" s="16"/>
      <c r="VX951" s="16"/>
      <c r="VY951" s="16"/>
      <c r="VZ951" s="16"/>
      <c r="WA951" s="16"/>
      <c r="WB951" s="16"/>
      <c r="WC951" s="16"/>
      <c r="WD951" s="16"/>
      <c r="WE951" s="16"/>
      <c r="WF951" s="16"/>
      <c r="WG951" s="16"/>
      <c r="WH951" s="16"/>
      <c r="WI951" s="16"/>
      <c r="WJ951" s="16"/>
      <c r="WK951" s="16"/>
      <c r="WL951" s="16"/>
      <c r="WM951" s="16"/>
      <c r="WN951" s="16"/>
      <c r="WO951" s="16"/>
      <c r="WP951" s="16"/>
      <c r="WQ951" s="16"/>
      <c r="WR951" s="16"/>
      <c r="WS951" s="16"/>
      <c r="WT951" s="16"/>
      <c r="WU951" s="16"/>
      <c r="WV951" s="16"/>
      <c r="WW951" s="16"/>
      <c r="WX951" s="16"/>
      <c r="WY951" s="16"/>
      <c r="WZ951" s="16"/>
      <c r="XA951" s="16"/>
      <c r="XB951" s="16"/>
      <c r="XC951" s="16"/>
      <c r="XD951" s="16"/>
      <c r="XE951" s="16"/>
      <c r="XF951" s="16"/>
      <c r="XG951" s="16"/>
      <c r="XH951" s="16"/>
      <c r="XI951" s="16"/>
      <c r="XJ951" s="16"/>
      <c r="XK951" s="16"/>
      <c r="XL951" s="16"/>
      <c r="XM951" s="16"/>
      <c r="XN951" s="16"/>
      <c r="XO951" s="16"/>
      <c r="XP951" s="16"/>
      <c r="XQ951" s="16"/>
      <c r="XR951" s="16"/>
      <c r="XS951" s="16"/>
      <c r="XT951" s="16"/>
      <c r="XU951" s="16"/>
      <c r="XV951" s="16"/>
      <c r="XW951" s="16"/>
      <c r="XX951" s="16"/>
      <c r="XY951" s="16"/>
      <c r="XZ951" s="16"/>
      <c r="YA951" s="16"/>
      <c r="YB951" s="16"/>
      <c r="YC951" s="16"/>
      <c r="YD951" s="16"/>
      <c r="YE951" s="16"/>
      <c r="YF951" s="16"/>
      <c r="YG951" s="16"/>
      <c r="YH951" s="16"/>
      <c r="YI951" s="16"/>
      <c r="YJ951" s="16"/>
      <c r="YK951" s="16"/>
      <c r="YL951" s="16"/>
      <c r="YM951" s="16"/>
      <c r="YN951" s="16"/>
      <c r="YO951" s="16"/>
      <c r="YP951" s="16"/>
      <c r="YQ951" s="16"/>
      <c r="YR951" s="16"/>
      <c r="YS951" s="16"/>
      <c r="YT951" s="16"/>
      <c r="YU951" s="16"/>
      <c r="YV951" s="16"/>
      <c r="YW951" s="16"/>
      <c r="YX951" s="16"/>
      <c r="YY951" s="16"/>
      <c r="YZ951" s="16"/>
      <c r="ZA951" s="16"/>
      <c r="ZB951" s="16"/>
      <c r="ZC951" s="16"/>
      <c r="ZD951" s="16"/>
      <c r="ZE951" s="16"/>
      <c r="ZF951" s="16"/>
      <c r="ZG951" s="16"/>
      <c r="ZH951" s="16"/>
      <c r="ZI951" s="16"/>
      <c r="ZJ951" s="16"/>
      <c r="ZK951" s="16"/>
      <c r="ZL951" s="16"/>
      <c r="ZM951" s="16"/>
      <c r="ZN951" s="16"/>
      <c r="ZO951" s="16"/>
      <c r="ZP951" s="16"/>
      <c r="ZQ951" s="16"/>
      <c r="ZR951" s="16"/>
      <c r="ZS951" s="16"/>
      <c r="ZT951" s="16"/>
      <c r="ZU951" s="16"/>
      <c r="ZV951" s="16"/>
      <c r="ZW951" s="16"/>
      <c r="ZX951" s="16"/>
      <c r="ZY951" s="16"/>
      <c r="ZZ951" s="16"/>
      <c r="AAA951" s="16"/>
      <c r="AAB951" s="16"/>
      <c r="AAC951" s="16"/>
      <c r="AAD951" s="16"/>
      <c r="AAE951" s="16"/>
      <c r="AAF951" s="16"/>
      <c r="AAG951" s="16"/>
      <c r="AAH951" s="16"/>
      <c r="AAI951" s="16"/>
      <c r="AAJ951" s="16"/>
      <c r="AAK951" s="16"/>
      <c r="AAL951" s="16"/>
      <c r="AAM951" s="16"/>
      <c r="AAN951" s="16"/>
      <c r="AAO951" s="16"/>
      <c r="AAP951" s="16"/>
      <c r="AAQ951" s="16"/>
      <c r="AAR951" s="16"/>
      <c r="AAS951" s="16"/>
      <c r="AAT951" s="16"/>
      <c r="AAU951" s="16"/>
      <c r="AAV951" s="16"/>
      <c r="AAW951" s="16"/>
      <c r="AAX951" s="16"/>
      <c r="AAY951" s="16"/>
      <c r="AAZ951" s="16"/>
      <c r="ABA951" s="16"/>
      <c r="ABB951" s="16"/>
      <c r="ABC951" s="16"/>
      <c r="ABD951" s="16"/>
      <c r="ABE951" s="16"/>
      <c r="ABF951" s="16"/>
      <c r="ABG951" s="16"/>
      <c r="ABH951" s="16"/>
      <c r="ABI951" s="16"/>
      <c r="ABJ951" s="16"/>
      <c r="ABK951" s="16"/>
      <c r="ABL951" s="16"/>
      <c r="ABM951" s="16"/>
      <c r="ABN951" s="16"/>
      <c r="ABO951" s="16"/>
      <c r="ABP951" s="16"/>
      <c r="ABQ951" s="16"/>
      <c r="ABR951" s="16"/>
      <c r="ABS951" s="16"/>
      <c r="ABT951" s="16"/>
      <c r="ABU951" s="16"/>
      <c r="ABV951" s="16"/>
      <c r="ABW951" s="16"/>
      <c r="ABX951" s="16"/>
      <c r="ABY951" s="16"/>
      <c r="ABZ951" s="16"/>
      <c r="ACA951" s="16"/>
      <c r="ACB951" s="16"/>
      <c r="ACC951" s="16"/>
      <c r="ACD951" s="16"/>
      <c r="ACE951" s="16"/>
      <c r="ACF951" s="16"/>
      <c r="ACG951" s="16"/>
      <c r="ACH951" s="16"/>
      <c r="ACI951" s="16"/>
      <c r="ACJ951" s="16"/>
      <c r="ACK951" s="16"/>
      <c r="ACL951" s="16"/>
      <c r="ACM951" s="16"/>
      <c r="ACN951" s="16"/>
      <c r="ACO951" s="16"/>
      <c r="ACP951" s="16"/>
      <c r="ACQ951" s="16"/>
      <c r="ACR951" s="16"/>
      <c r="ACS951" s="16"/>
      <c r="ACT951" s="16"/>
      <c r="ACU951" s="16"/>
      <c r="ACV951" s="16"/>
      <c r="ACW951" s="16"/>
      <c r="ACX951" s="16"/>
      <c r="ACY951" s="16"/>
      <c r="ACZ951" s="16"/>
      <c r="ADA951" s="16"/>
      <c r="ADB951" s="16"/>
      <c r="ADC951" s="16"/>
      <c r="ADD951" s="16"/>
      <c r="ADE951" s="16"/>
      <c r="ADF951" s="16"/>
      <c r="ADG951" s="16"/>
      <c r="ADH951" s="16"/>
      <c r="ADI951" s="16"/>
      <c r="ADJ951" s="16"/>
      <c r="ADK951" s="16"/>
      <c r="ADL951" s="16"/>
      <c r="ADM951" s="16"/>
      <c r="ADN951" s="16"/>
      <c r="ADO951" s="16"/>
      <c r="ADP951" s="16"/>
      <c r="ADQ951" s="16"/>
      <c r="ADR951" s="16"/>
      <c r="ADS951" s="16"/>
      <c r="ADT951" s="16"/>
      <c r="ADU951" s="16"/>
      <c r="ADV951" s="16"/>
      <c r="ADW951" s="16"/>
      <c r="ADX951" s="16"/>
      <c r="ADY951" s="16"/>
      <c r="ADZ951" s="16"/>
      <c r="AEA951" s="16"/>
      <c r="AEB951" s="16"/>
      <c r="AEC951" s="16"/>
      <c r="AED951" s="16"/>
      <c r="AEE951" s="16"/>
      <c r="AEF951" s="16"/>
      <c r="AEG951" s="16"/>
      <c r="AEH951" s="16"/>
      <c r="AEI951" s="16"/>
      <c r="AEJ951" s="16"/>
      <c r="AEK951" s="16"/>
      <c r="AEL951" s="16"/>
      <c r="AEM951" s="16"/>
      <c r="AEN951" s="16"/>
      <c r="AEO951" s="16"/>
      <c r="AEP951" s="16"/>
      <c r="AEQ951" s="16"/>
      <c r="AER951" s="16"/>
      <c r="AES951" s="16"/>
      <c r="AET951" s="16"/>
      <c r="AEU951" s="16"/>
      <c r="AEV951" s="16"/>
      <c r="AEW951" s="16"/>
      <c r="AEX951" s="16"/>
      <c r="AEY951" s="16"/>
      <c r="AEZ951" s="16"/>
      <c r="AFA951" s="16"/>
      <c r="AFB951" s="16"/>
      <c r="AFC951" s="16"/>
      <c r="AFD951" s="16"/>
      <c r="AFE951" s="16"/>
      <c r="AFF951" s="16"/>
      <c r="AFG951" s="16"/>
      <c r="AFH951" s="16"/>
      <c r="AFI951" s="16"/>
      <c r="AFJ951" s="16"/>
      <c r="AFK951" s="16"/>
      <c r="AFL951" s="16"/>
      <c r="AFM951" s="16"/>
      <c r="AFN951" s="16"/>
      <c r="AFO951" s="16"/>
      <c r="AFP951" s="16"/>
      <c r="AFQ951" s="16"/>
      <c r="AFR951" s="16"/>
      <c r="AFS951" s="16"/>
      <c r="AFT951" s="16"/>
      <c r="AFU951" s="16"/>
      <c r="AFV951" s="16"/>
      <c r="AFW951" s="16"/>
      <c r="AFX951" s="16"/>
      <c r="AFY951" s="16"/>
      <c r="AFZ951" s="16"/>
      <c r="AGA951" s="16"/>
      <c r="AGB951" s="16"/>
      <c r="AGC951" s="16"/>
      <c r="AGD951" s="16"/>
      <c r="AGE951" s="16"/>
      <c r="AGF951" s="16"/>
      <c r="AGG951" s="16"/>
      <c r="AGH951" s="16"/>
      <c r="AGI951" s="16"/>
      <c r="AGJ951" s="16"/>
      <c r="AGK951" s="16"/>
      <c r="AGL951" s="16"/>
      <c r="AGM951" s="16"/>
      <c r="AGN951" s="16"/>
      <c r="AGO951" s="16"/>
      <c r="AGP951" s="16"/>
      <c r="AGQ951" s="16"/>
      <c r="AGR951" s="16"/>
      <c r="AGS951" s="16"/>
      <c r="AGT951" s="16"/>
      <c r="AGU951" s="16"/>
      <c r="AGV951" s="16"/>
      <c r="AGW951" s="16"/>
      <c r="AGX951" s="16"/>
      <c r="AGY951" s="16"/>
      <c r="AGZ951" s="16"/>
      <c r="AHA951" s="16"/>
      <c r="AHB951" s="16"/>
      <c r="AHC951" s="16"/>
      <c r="AHD951" s="16"/>
      <c r="AHE951" s="16"/>
      <c r="AHF951" s="16"/>
      <c r="AHG951" s="16"/>
      <c r="AHH951" s="16"/>
      <c r="AHI951" s="16"/>
      <c r="AHJ951" s="16"/>
      <c r="AHK951" s="16"/>
      <c r="AHL951" s="16"/>
      <c r="AHM951" s="16"/>
      <c r="AHN951" s="16"/>
      <c r="AHO951" s="16"/>
      <c r="AHP951" s="16"/>
      <c r="AHQ951" s="16"/>
      <c r="AHR951" s="16"/>
      <c r="AHS951" s="16"/>
      <c r="AHT951" s="16"/>
      <c r="AHU951" s="16"/>
      <c r="AHV951" s="16"/>
      <c r="AHW951" s="16"/>
      <c r="AHX951" s="16"/>
      <c r="AHY951" s="16"/>
      <c r="AHZ951" s="16"/>
      <c r="AIA951" s="16"/>
      <c r="AIB951" s="16"/>
      <c r="AIC951" s="16"/>
      <c r="AID951" s="16"/>
      <c r="AIE951" s="16"/>
      <c r="AIF951" s="16"/>
      <c r="AIG951" s="16"/>
      <c r="AIH951" s="16"/>
      <c r="AII951" s="16"/>
      <c r="AIJ951" s="16"/>
      <c r="AIK951" s="16"/>
      <c r="AIL951" s="16"/>
      <c r="AIM951" s="16"/>
      <c r="AIN951" s="16"/>
      <c r="AIO951" s="16"/>
      <c r="AIP951" s="16"/>
      <c r="AIQ951" s="16"/>
      <c r="AIR951" s="16"/>
      <c r="AIS951" s="16"/>
      <c r="AIT951" s="16"/>
      <c r="AIU951" s="16"/>
      <c r="AIV951" s="16"/>
      <c r="AIW951" s="16"/>
      <c r="AIX951" s="16"/>
      <c r="AIY951" s="16"/>
      <c r="AIZ951" s="16"/>
      <c r="AJA951" s="16"/>
      <c r="AJB951" s="16"/>
      <c r="AJC951" s="16"/>
      <c r="AJD951" s="16"/>
      <c r="AJE951" s="16"/>
      <c r="AJF951" s="16"/>
      <c r="AJG951" s="16"/>
      <c r="AJH951" s="16"/>
      <c r="AJI951" s="16"/>
      <c r="AJJ951" s="16"/>
      <c r="AJK951" s="16"/>
      <c r="AJL951" s="16"/>
      <c r="AJM951" s="16"/>
      <c r="AJN951" s="16"/>
      <c r="AJO951" s="16"/>
      <c r="AJP951" s="16"/>
      <c r="AJQ951" s="16"/>
      <c r="AJR951" s="16"/>
      <c r="AJS951" s="16"/>
      <c r="AJT951" s="16"/>
      <c r="AJU951" s="16"/>
      <c r="AJV951" s="16"/>
      <c r="AJW951" s="16"/>
      <c r="AJX951" s="16"/>
      <c r="AJY951" s="16"/>
      <c r="AJZ951" s="16"/>
      <c r="AKA951" s="16"/>
      <c r="AKB951" s="16"/>
      <c r="AKC951" s="16"/>
      <c r="AKD951" s="16"/>
      <c r="AKE951" s="16"/>
      <c r="AKF951" s="16"/>
      <c r="AKG951" s="16"/>
      <c r="AKH951" s="16"/>
      <c r="AKI951" s="16"/>
      <c r="AKJ951" s="16"/>
      <c r="AKK951" s="16"/>
      <c r="AKL951" s="16"/>
      <c r="AKM951" s="16"/>
      <c r="AKN951" s="16"/>
      <c r="AKO951" s="16"/>
      <c r="AKP951" s="16"/>
      <c r="AKQ951" s="16"/>
      <c r="AKR951" s="16"/>
      <c r="AKS951" s="16"/>
      <c r="AKT951" s="16"/>
      <c r="AKU951" s="16"/>
      <c r="AKV951" s="16"/>
      <c r="AKW951" s="16"/>
      <c r="AKX951" s="16"/>
      <c r="AKY951" s="16"/>
      <c r="AKZ951" s="16"/>
      <c r="ALA951" s="16"/>
      <c r="ALB951" s="16"/>
      <c r="ALC951" s="16"/>
      <c r="ALD951" s="16"/>
      <c r="ALE951" s="16"/>
      <c r="ALF951" s="16"/>
      <c r="ALG951" s="16"/>
      <c r="ALH951" s="16"/>
      <c r="ALI951" s="16"/>
      <c r="ALJ951" s="16"/>
      <c r="ALK951" s="16"/>
      <c r="ALL951" s="16"/>
      <c r="ALM951" s="16"/>
      <c r="ALN951" s="16"/>
      <c r="ALO951" s="16"/>
      <c r="ALP951" s="16"/>
      <c r="ALQ951" s="16"/>
      <c r="ALR951" s="16"/>
      <c r="ALS951" s="16"/>
      <c r="ALT951" s="16"/>
      <c r="ALU951" s="16"/>
      <c r="ALV951" s="16"/>
      <c r="ALW951" s="16"/>
      <c r="ALX951" s="16"/>
      <c r="ALY951" s="16"/>
      <c r="ALZ951" s="16"/>
      <c r="AMA951" s="16"/>
      <c r="AMB951" s="16"/>
      <c r="AMC951" s="16"/>
      <c r="AMD951" s="16"/>
      <c r="AME951" s="16"/>
      <c r="AMF951" s="16"/>
      <c r="AMG951" s="16"/>
      <c r="AMH951" s="16"/>
      <c r="AMI951" s="16"/>
      <c r="AMJ951" s="16"/>
      <c r="AMK951" s="16"/>
      <c r="AML951" s="16"/>
      <c r="AMM951" s="16"/>
      <c r="AMN951" s="16"/>
      <c r="AMO951" s="16"/>
      <c r="AMP951" s="16"/>
      <c r="AMQ951" s="16"/>
      <c r="AMR951" s="16"/>
      <c r="AMS951" s="16"/>
      <c r="AMT951" s="16"/>
      <c r="AMU951" s="16"/>
      <c r="AMV951" s="16"/>
      <c r="AMW951" s="16"/>
      <c r="AMX951" s="16"/>
      <c r="AMY951" s="16"/>
      <c r="AMZ951" s="16"/>
      <c r="ANA951" s="16"/>
      <c r="ANB951" s="16"/>
      <c r="ANC951" s="16"/>
      <c r="AND951" s="16"/>
      <c r="ANE951" s="16"/>
      <c r="ANF951" s="16"/>
      <c r="ANG951" s="16"/>
      <c r="ANH951" s="16"/>
      <c r="ANI951" s="16"/>
      <c r="ANJ951" s="16"/>
      <c r="ANK951" s="16"/>
      <c r="ANL951" s="16"/>
      <c r="ANM951" s="16"/>
      <c r="ANN951" s="16"/>
      <c r="ANO951" s="16"/>
      <c r="ANP951" s="16"/>
      <c r="ANQ951" s="16"/>
      <c r="ANR951" s="16"/>
      <c r="ANS951" s="16"/>
      <c r="ANT951" s="16"/>
      <c r="ANU951" s="16"/>
      <c r="ANV951" s="16"/>
      <c r="ANW951" s="16"/>
      <c r="ANX951" s="16"/>
      <c r="ANY951" s="16"/>
      <c r="ANZ951" s="16"/>
      <c r="AOA951" s="16"/>
      <c r="AOB951" s="16"/>
      <c r="AOC951" s="16"/>
      <c r="AOD951" s="16"/>
      <c r="AOE951" s="16"/>
      <c r="AOF951" s="16"/>
      <c r="AOG951" s="16"/>
      <c r="AOH951" s="16"/>
      <c r="AOI951" s="16"/>
      <c r="AOJ951" s="16"/>
      <c r="AOK951" s="16"/>
      <c r="AOL951" s="16"/>
      <c r="AOM951" s="16"/>
      <c r="AON951" s="16"/>
      <c r="AOO951" s="16"/>
      <c r="AOP951" s="16"/>
      <c r="AOQ951" s="16"/>
      <c r="AOR951" s="16"/>
      <c r="AOS951" s="16"/>
      <c r="AOT951" s="16"/>
      <c r="AOU951" s="16"/>
      <c r="AOV951" s="16"/>
      <c r="AOW951" s="16"/>
      <c r="AOX951" s="16"/>
      <c r="AOY951" s="16"/>
      <c r="AOZ951" s="16"/>
      <c r="APA951" s="16"/>
      <c r="APB951" s="16"/>
      <c r="APC951" s="16"/>
      <c r="APD951" s="16"/>
      <c r="APE951" s="16"/>
      <c r="APF951" s="16"/>
      <c r="APG951" s="16"/>
      <c r="APH951" s="16"/>
      <c r="API951" s="16"/>
      <c r="APJ951" s="16"/>
      <c r="APK951" s="16"/>
      <c r="APL951" s="16"/>
      <c r="APM951" s="16"/>
      <c r="APN951" s="16"/>
      <c r="APO951" s="16"/>
      <c r="APP951" s="16"/>
      <c r="APQ951" s="16"/>
      <c r="APR951" s="16"/>
      <c r="APS951" s="16"/>
      <c r="APT951" s="16"/>
      <c r="APU951" s="16"/>
      <c r="APV951" s="16"/>
      <c r="APW951" s="16"/>
      <c r="APX951" s="16"/>
      <c r="APY951" s="16"/>
      <c r="APZ951" s="16"/>
      <c r="AQA951" s="16"/>
      <c r="AQB951" s="16"/>
      <c r="AQC951" s="16"/>
      <c r="AQD951" s="16"/>
      <c r="AQE951" s="16"/>
      <c r="AQF951" s="16"/>
      <c r="AQG951" s="16"/>
      <c r="AQH951" s="16"/>
      <c r="AQI951" s="16"/>
      <c r="AQJ951" s="16"/>
      <c r="AQK951" s="16"/>
      <c r="AQL951" s="16"/>
      <c r="AQM951" s="16"/>
      <c r="AQN951" s="16"/>
      <c r="AQO951" s="16"/>
      <c r="AQP951" s="16"/>
      <c r="AQQ951" s="16"/>
      <c r="AQR951" s="16"/>
      <c r="AQS951" s="16"/>
      <c r="AQT951" s="16"/>
      <c r="AQU951" s="16"/>
      <c r="AQV951" s="16"/>
      <c r="AQW951" s="16"/>
      <c r="AQX951" s="16"/>
      <c r="AQY951" s="16"/>
      <c r="AQZ951" s="16"/>
      <c r="ARA951" s="16"/>
      <c r="ARB951" s="16"/>
      <c r="ARC951" s="16"/>
      <c r="ARD951" s="16"/>
      <c r="ARE951" s="16"/>
      <c r="ARF951" s="16"/>
      <c r="ARG951" s="16"/>
      <c r="ARH951" s="16"/>
      <c r="ARI951" s="16"/>
      <c r="ARJ951" s="16"/>
      <c r="ARK951" s="16"/>
      <c r="ARL951" s="16"/>
      <c r="ARM951" s="16"/>
      <c r="ARN951" s="16"/>
      <c r="ARO951" s="16"/>
      <c r="ARP951" s="16"/>
      <c r="ARQ951" s="16"/>
      <c r="ARR951" s="16"/>
      <c r="ARS951" s="16"/>
      <c r="ART951" s="16"/>
      <c r="ARU951" s="16"/>
      <c r="ARV951" s="16"/>
      <c r="ARW951" s="16"/>
      <c r="ARX951" s="16"/>
      <c r="ARY951" s="16"/>
      <c r="ARZ951" s="16"/>
      <c r="ASA951" s="16"/>
      <c r="ASB951" s="16"/>
      <c r="ASC951" s="16"/>
      <c r="ASD951" s="16"/>
      <c r="ASE951" s="16"/>
      <c r="ASF951" s="16"/>
      <c r="ASG951" s="16"/>
      <c r="ASH951" s="16"/>
      <c r="ASI951" s="16"/>
      <c r="ASJ951" s="16"/>
      <c r="ASK951" s="16"/>
      <c r="ASL951" s="16"/>
      <c r="ASM951" s="16"/>
      <c r="ASN951" s="16"/>
      <c r="ASO951" s="16"/>
      <c r="ASP951" s="16"/>
      <c r="ASQ951" s="16"/>
      <c r="ASR951" s="16"/>
      <c r="ASS951" s="16"/>
      <c r="AST951" s="16"/>
      <c r="ASU951" s="16"/>
      <c r="ASV951" s="16"/>
      <c r="ASW951" s="16"/>
      <c r="ASX951" s="16"/>
      <c r="ASY951" s="16"/>
      <c r="ASZ951" s="16"/>
      <c r="ATA951" s="16"/>
      <c r="ATB951" s="16"/>
      <c r="ATC951" s="16"/>
      <c r="ATD951" s="16"/>
      <c r="ATE951" s="16"/>
      <c r="ATF951" s="16"/>
      <c r="ATG951" s="16"/>
      <c r="ATH951" s="16"/>
      <c r="ATI951" s="16"/>
      <c r="ATJ951" s="16"/>
      <c r="ATK951" s="16"/>
      <c r="ATL951" s="16"/>
      <c r="ATM951" s="16"/>
      <c r="ATN951" s="16"/>
      <c r="ATO951" s="16"/>
      <c r="ATP951" s="16"/>
      <c r="ATQ951" s="16"/>
      <c r="ATR951" s="16"/>
      <c r="ATS951" s="16"/>
      <c r="ATT951" s="16"/>
      <c r="ATU951" s="16"/>
      <c r="ATV951" s="16"/>
      <c r="ATW951" s="16"/>
      <c r="ATX951" s="16"/>
      <c r="ATY951" s="16"/>
      <c r="ATZ951" s="16"/>
      <c r="AUA951" s="16"/>
      <c r="AUB951" s="16"/>
      <c r="AUC951" s="16"/>
      <c r="AUD951" s="16"/>
      <c r="AUE951" s="16"/>
      <c r="AUF951" s="16"/>
      <c r="AUG951" s="16"/>
      <c r="AUH951" s="16"/>
      <c r="AUI951" s="16"/>
      <c r="AUJ951" s="16"/>
      <c r="AUK951" s="16"/>
      <c r="AUL951" s="16"/>
      <c r="AUM951" s="16"/>
      <c r="AUN951" s="16"/>
      <c r="AUO951" s="16"/>
      <c r="AUP951" s="16"/>
      <c r="AUQ951" s="16"/>
      <c r="AUR951" s="16"/>
      <c r="AUS951" s="16"/>
      <c r="AUT951" s="16"/>
      <c r="AUU951" s="16"/>
      <c r="AUV951" s="16"/>
      <c r="AUW951" s="16"/>
      <c r="AUX951" s="16"/>
      <c r="AUY951" s="16"/>
      <c r="AUZ951" s="16"/>
      <c r="AVA951" s="16"/>
      <c r="AVB951" s="16"/>
      <c r="AVC951" s="16"/>
      <c r="AVD951" s="16"/>
      <c r="AVE951" s="16"/>
      <c r="AVF951" s="16"/>
      <c r="AVG951" s="16"/>
      <c r="AVH951" s="16"/>
      <c r="AVI951" s="16"/>
      <c r="AVJ951" s="16"/>
      <c r="AVK951" s="16"/>
      <c r="AVL951" s="16"/>
      <c r="AVM951" s="16"/>
      <c r="AVN951" s="16"/>
      <c r="AVO951" s="16"/>
      <c r="AVP951" s="16"/>
      <c r="AVQ951" s="16"/>
      <c r="AVR951" s="16"/>
      <c r="AVS951" s="16"/>
      <c r="AVT951" s="16"/>
      <c r="AVU951" s="16"/>
      <c r="AVV951" s="16"/>
      <c r="AVW951" s="16"/>
      <c r="AVX951" s="16"/>
      <c r="AVY951" s="16"/>
      <c r="AVZ951" s="16"/>
      <c r="AWA951" s="16"/>
      <c r="AWB951" s="16"/>
      <c r="AWC951" s="16"/>
      <c r="AWD951" s="16"/>
      <c r="AWE951" s="16"/>
      <c r="AWF951" s="16"/>
      <c r="AWG951" s="16"/>
      <c r="AWH951" s="16"/>
      <c r="AWI951" s="16"/>
      <c r="AWJ951" s="16"/>
      <c r="AWK951" s="16"/>
      <c r="AWL951" s="16"/>
      <c r="AWM951" s="16"/>
      <c r="AWN951" s="16"/>
      <c r="AWO951" s="16"/>
      <c r="AWP951" s="16"/>
      <c r="AWQ951" s="16"/>
      <c r="AWR951" s="16"/>
      <c r="AWS951" s="16"/>
      <c r="AWT951" s="16"/>
      <c r="AWU951" s="16"/>
      <c r="AWV951" s="16"/>
      <c r="AWW951" s="16"/>
      <c r="AWX951" s="16"/>
      <c r="AWY951" s="16"/>
      <c r="AWZ951" s="16"/>
      <c r="AXA951" s="16"/>
      <c r="AXB951" s="16"/>
      <c r="AXC951" s="16"/>
      <c r="AXD951" s="16"/>
      <c r="AXE951" s="16"/>
      <c r="AXF951" s="16"/>
      <c r="AXG951" s="16"/>
      <c r="AXH951" s="16"/>
      <c r="AXI951" s="16"/>
      <c r="AXJ951" s="16"/>
      <c r="AXK951" s="16"/>
      <c r="AXL951" s="16"/>
      <c r="AXM951" s="16"/>
      <c r="AXN951" s="16"/>
      <c r="AXO951" s="16"/>
      <c r="AXP951" s="16"/>
      <c r="AXQ951" s="16"/>
      <c r="AXR951" s="16"/>
      <c r="AXS951" s="16"/>
      <c r="AXT951" s="16"/>
      <c r="AXU951" s="16"/>
      <c r="AXV951" s="16"/>
      <c r="AXW951" s="16"/>
      <c r="AXX951" s="16"/>
      <c r="AXY951" s="16"/>
      <c r="AXZ951" s="16"/>
      <c r="AYA951" s="16"/>
      <c r="AYB951" s="16"/>
      <c r="AYC951" s="16"/>
      <c r="AYD951" s="16"/>
      <c r="AYE951" s="16"/>
      <c r="AYF951" s="16"/>
      <c r="AYG951" s="16"/>
      <c r="AYH951" s="16"/>
      <c r="AYI951" s="16"/>
      <c r="AYJ951" s="16"/>
      <c r="AYK951" s="16"/>
      <c r="AYL951" s="16"/>
      <c r="AYM951" s="16"/>
      <c r="AYN951" s="16"/>
      <c r="AYO951" s="16"/>
      <c r="AYP951" s="16"/>
      <c r="AYQ951" s="16"/>
      <c r="AYR951" s="16"/>
      <c r="AYS951" s="16"/>
      <c r="AYT951" s="16"/>
      <c r="AYU951" s="16"/>
      <c r="AYV951" s="16"/>
      <c r="AYW951" s="16"/>
      <c r="AYX951" s="16"/>
      <c r="AYY951" s="16"/>
      <c r="AYZ951" s="16"/>
      <c r="AZA951" s="16"/>
      <c r="AZB951" s="16"/>
      <c r="AZC951" s="16"/>
      <c r="AZD951" s="16"/>
      <c r="AZE951" s="16"/>
      <c r="AZF951" s="16"/>
      <c r="AZG951" s="16"/>
      <c r="AZH951" s="16"/>
      <c r="AZI951" s="16"/>
      <c r="AZJ951" s="16"/>
      <c r="AZK951" s="16"/>
      <c r="AZL951" s="16"/>
      <c r="AZM951" s="16"/>
      <c r="AZN951" s="16"/>
      <c r="AZO951" s="16"/>
      <c r="AZP951" s="16"/>
      <c r="AZQ951" s="16"/>
      <c r="AZR951" s="16"/>
      <c r="AZS951" s="16"/>
      <c r="AZT951" s="16"/>
      <c r="AZU951" s="16"/>
      <c r="AZV951" s="16"/>
      <c r="AZW951" s="16"/>
      <c r="AZX951" s="16"/>
      <c r="AZY951" s="16"/>
      <c r="AZZ951" s="16"/>
      <c r="BAA951" s="16"/>
      <c r="BAB951" s="16"/>
      <c r="BAC951" s="16"/>
      <c r="BAD951" s="16"/>
      <c r="BAE951" s="16"/>
      <c r="BAF951" s="16"/>
      <c r="BAG951" s="16"/>
      <c r="BAH951" s="16"/>
      <c r="BAI951" s="16"/>
      <c r="BAJ951" s="16"/>
      <c r="BAK951" s="16"/>
      <c r="BAL951" s="16"/>
      <c r="BAM951" s="16"/>
      <c r="BAN951" s="16"/>
      <c r="BAO951" s="16"/>
      <c r="BAP951" s="16"/>
      <c r="BAQ951" s="16"/>
      <c r="BAR951" s="16"/>
      <c r="BAS951" s="16"/>
      <c r="BAT951" s="16"/>
      <c r="BAU951" s="16"/>
      <c r="BAV951" s="16"/>
      <c r="BAW951" s="16"/>
      <c r="BAX951" s="16"/>
      <c r="BAY951" s="16"/>
      <c r="BAZ951" s="16"/>
      <c r="BBA951" s="16"/>
      <c r="BBB951" s="16"/>
      <c r="BBC951" s="16"/>
      <c r="BBD951" s="16"/>
      <c r="BBE951" s="16"/>
      <c r="BBF951" s="16"/>
      <c r="BBG951" s="16"/>
      <c r="BBH951" s="16"/>
      <c r="BBI951" s="16"/>
      <c r="BBJ951" s="16"/>
      <c r="BBK951" s="16"/>
      <c r="BBL951" s="16"/>
      <c r="BBM951" s="16"/>
      <c r="BBN951" s="16"/>
      <c r="BBO951" s="16"/>
      <c r="BBP951" s="16"/>
      <c r="BBQ951" s="16"/>
      <c r="BBR951" s="16"/>
      <c r="BBS951" s="16"/>
      <c r="BBT951" s="16"/>
      <c r="BBU951" s="16"/>
      <c r="BBV951" s="16"/>
      <c r="BBW951" s="16"/>
      <c r="BBX951" s="16"/>
      <c r="BBY951" s="16"/>
      <c r="BBZ951" s="16"/>
      <c r="BCA951" s="16"/>
      <c r="BCB951" s="16"/>
      <c r="BCC951" s="16"/>
      <c r="BCD951" s="16"/>
      <c r="BCE951" s="16"/>
      <c r="BCF951" s="16"/>
      <c r="BCG951" s="16"/>
      <c r="BCH951" s="16"/>
      <c r="BCI951" s="16"/>
      <c r="BCJ951" s="16"/>
      <c r="BCK951" s="16"/>
      <c r="BCL951" s="16"/>
      <c r="BCM951" s="16"/>
      <c r="BCN951" s="16"/>
      <c r="BCO951" s="16"/>
      <c r="BCP951" s="16"/>
      <c r="BCQ951" s="16"/>
      <c r="BCR951" s="16"/>
      <c r="BCS951" s="16"/>
      <c r="BCT951" s="16"/>
      <c r="BCU951" s="16"/>
      <c r="BCV951" s="16"/>
      <c r="BCW951" s="16"/>
      <c r="BCX951" s="16"/>
      <c r="BCY951" s="16"/>
      <c r="BCZ951" s="16"/>
      <c r="BDA951" s="16"/>
      <c r="BDB951" s="16"/>
      <c r="BDC951" s="16"/>
      <c r="BDD951" s="16"/>
      <c r="BDE951" s="16"/>
      <c r="BDF951" s="16"/>
      <c r="BDG951" s="16"/>
      <c r="BDH951" s="16"/>
      <c r="BDI951" s="16"/>
      <c r="BDJ951" s="16"/>
      <c r="BDK951" s="16"/>
      <c r="BDL951" s="16"/>
      <c r="BDM951" s="16"/>
      <c r="BDN951" s="16"/>
      <c r="BDO951" s="16"/>
      <c r="BDP951" s="16"/>
      <c r="BDQ951" s="16"/>
      <c r="BDR951" s="16"/>
      <c r="BDS951" s="16"/>
      <c r="BDT951" s="16"/>
      <c r="BDU951" s="16"/>
      <c r="BDV951" s="16"/>
      <c r="BDW951" s="16"/>
      <c r="BDX951" s="16"/>
      <c r="BDY951" s="16"/>
      <c r="BDZ951" s="16"/>
      <c r="BEA951" s="16"/>
      <c r="BEB951" s="16"/>
      <c r="BEC951" s="16"/>
      <c r="BED951" s="16"/>
      <c r="BEE951" s="16"/>
      <c r="BEF951" s="16"/>
      <c r="BEG951" s="16"/>
      <c r="BEH951" s="16"/>
      <c r="BEI951" s="16"/>
      <c r="BEJ951" s="16"/>
      <c r="BEK951" s="16"/>
      <c r="BEL951" s="16"/>
      <c r="BEM951" s="16"/>
      <c r="BEN951" s="16"/>
      <c r="BEO951" s="16"/>
      <c r="BEP951" s="16"/>
      <c r="BEQ951" s="16"/>
      <c r="BER951" s="16"/>
      <c r="BES951" s="16"/>
      <c r="BET951" s="16"/>
      <c r="BEU951" s="16"/>
      <c r="BEV951" s="16"/>
      <c r="BEW951" s="16"/>
      <c r="BEX951" s="16"/>
      <c r="BEY951" s="16"/>
      <c r="BEZ951" s="16"/>
      <c r="BFA951" s="16"/>
      <c r="BFB951" s="16"/>
      <c r="BFC951" s="16"/>
      <c r="BFD951" s="16"/>
      <c r="BFE951" s="16"/>
      <c r="BFF951" s="16"/>
      <c r="BFG951" s="16"/>
      <c r="BFH951" s="16"/>
      <c r="BFI951" s="16"/>
      <c r="BFJ951" s="16"/>
      <c r="BFK951" s="16"/>
      <c r="BFL951" s="16"/>
      <c r="BFM951" s="16"/>
      <c r="BFN951" s="16"/>
      <c r="BFO951" s="16"/>
      <c r="BFP951" s="16"/>
      <c r="BFQ951" s="16"/>
      <c r="BFR951" s="16"/>
      <c r="BFS951" s="16"/>
      <c r="BFT951" s="16"/>
      <c r="BFU951" s="16"/>
      <c r="BFV951" s="16"/>
      <c r="BFW951" s="16"/>
      <c r="BFX951" s="16"/>
      <c r="BFY951" s="16"/>
      <c r="BFZ951" s="16"/>
      <c r="BGA951" s="16"/>
      <c r="BGB951" s="16"/>
      <c r="BGC951" s="16"/>
      <c r="BGD951" s="16"/>
      <c r="BGE951" s="16"/>
      <c r="BGF951" s="16"/>
      <c r="BGG951" s="16"/>
      <c r="BGH951" s="16"/>
      <c r="BGI951" s="16"/>
      <c r="BGJ951" s="16"/>
      <c r="BGK951" s="16"/>
      <c r="BGL951" s="16"/>
      <c r="BGM951" s="16"/>
      <c r="BGN951" s="16"/>
      <c r="BGO951" s="16"/>
      <c r="BGP951" s="16"/>
      <c r="BGQ951" s="16"/>
      <c r="BGR951" s="16"/>
      <c r="BGS951" s="16"/>
      <c r="BGT951" s="16"/>
      <c r="BGU951" s="16"/>
      <c r="BGV951" s="16"/>
      <c r="BGW951" s="16"/>
      <c r="BGX951" s="16"/>
      <c r="BGY951" s="16"/>
      <c r="BGZ951" s="16"/>
      <c r="BHA951" s="16"/>
      <c r="BHB951" s="16"/>
      <c r="BHC951" s="16"/>
      <c r="BHD951" s="16"/>
      <c r="BHE951" s="16"/>
      <c r="BHF951" s="16"/>
      <c r="BHG951" s="16"/>
      <c r="BHH951" s="16"/>
      <c r="BHI951" s="16"/>
      <c r="BHJ951" s="16"/>
      <c r="BHK951" s="16"/>
      <c r="BHL951" s="16"/>
      <c r="BHM951" s="16"/>
      <c r="BHN951" s="16"/>
      <c r="BHO951" s="16"/>
      <c r="BHP951" s="16"/>
      <c r="BHQ951" s="16"/>
      <c r="BHR951" s="16"/>
      <c r="BHS951" s="16"/>
      <c r="BHT951" s="16"/>
      <c r="BHU951" s="16"/>
      <c r="BHV951" s="16"/>
      <c r="BHW951" s="16"/>
      <c r="BHX951" s="16"/>
      <c r="BHY951" s="16"/>
      <c r="BHZ951" s="16"/>
      <c r="BIA951" s="16"/>
      <c r="BIB951" s="16"/>
      <c r="BIC951" s="16"/>
      <c r="BID951" s="16"/>
      <c r="BIE951" s="16"/>
      <c r="BIF951" s="16"/>
      <c r="BIG951" s="16"/>
      <c r="BIH951" s="16"/>
      <c r="BII951" s="16"/>
      <c r="BIJ951" s="16"/>
      <c r="BIK951" s="16"/>
      <c r="BIL951" s="16"/>
      <c r="BIM951" s="16"/>
      <c r="BIN951" s="16"/>
      <c r="BIO951" s="16"/>
      <c r="BIP951" s="16"/>
      <c r="BIQ951" s="16"/>
      <c r="BIR951" s="16"/>
      <c r="BIS951" s="16"/>
      <c r="BIT951" s="16"/>
      <c r="BIU951" s="16"/>
      <c r="BIV951" s="16"/>
      <c r="BIW951" s="16"/>
      <c r="BIX951" s="16"/>
      <c r="BIY951" s="16"/>
      <c r="BIZ951" s="16"/>
      <c r="BJA951" s="16"/>
      <c r="BJB951" s="16"/>
      <c r="BJC951" s="16"/>
      <c r="BJD951" s="16"/>
      <c r="BJE951" s="16"/>
      <c r="BJF951" s="16"/>
      <c r="BJG951" s="16"/>
      <c r="BJH951" s="16"/>
      <c r="BJI951" s="16"/>
      <c r="BJJ951" s="16"/>
      <c r="BJK951" s="16"/>
      <c r="BJL951" s="16"/>
      <c r="BJM951" s="16"/>
      <c r="BJN951" s="16"/>
      <c r="BJO951" s="16"/>
      <c r="BJP951" s="16"/>
      <c r="BJQ951" s="16"/>
      <c r="BJR951" s="16"/>
      <c r="BJS951" s="16"/>
      <c r="BJT951" s="16"/>
      <c r="BJU951" s="16"/>
      <c r="BJV951" s="16"/>
      <c r="BJW951" s="16"/>
      <c r="BJX951" s="16"/>
      <c r="BJY951" s="16"/>
      <c r="BJZ951" s="16"/>
      <c r="BKA951" s="16"/>
      <c r="BKB951" s="16"/>
      <c r="BKC951" s="16"/>
      <c r="BKD951" s="16"/>
      <c r="BKE951" s="16"/>
      <c r="BKF951" s="16"/>
      <c r="BKG951" s="16"/>
      <c r="BKH951" s="16"/>
      <c r="BKI951" s="16"/>
      <c r="BKJ951" s="16"/>
      <c r="BKK951" s="16"/>
      <c r="BKL951" s="16"/>
      <c r="BKM951" s="16"/>
      <c r="BKN951" s="16"/>
      <c r="BKO951" s="16"/>
      <c r="BKP951" s="16"/>
      <c r="BKQ951" s="16"/>
      <c r="BKR951" s="16"/>
      <c r="BKS951" s="16"/>
      <c r="BKT951" s="16"/>
      <c r="BKU951" s="16"/>
      <c r="BKV951" s="16"/>
      <c r="BKW951" s="16"/>
      <c r="BKX951" s="16"/>
      <c r="BKY951" s="16"/>
      <c r="BKZ951" s="16"/>
      <c r="BLA951" s="16"/>
      <c r="BLB951" s="16"/>
      <c r="BLC951" s="16"/>
      <c r="BLD951" s="16"/>
      <c r="BLE951" s="16"/>
      <c r="BLF951" s="16"/>
      <c r="BLG951" s="16"/>
      <c r="BLH951" s="16"/>
      <c r="BLI951" s="16"/>
      <c r="BLJ951" s="16"/>
      <c r="BLK951" s="16"/>
      <c r="BLL951" s="16"/>
      <c r="BLM951" s="16"/>
      <c r="BLN951" s="16"/>
      <c r="BLO951" s="16"/>
      <c r="BLP951" s="16"/>
      <c r="BLQ951" s="16"/>
      <c r="BLR951" s="16"/>
      <c r="BLS951" s="16"/>
      <c r="BLT951" s="16"/>
      <c r="BLU951" s="16"/>
      <c r="BLV951" s="16"/>
      <c r="BLW951" s="16"/>
      <c r="BLX951" s="16"/>
      <c r="BLY951" s="16"/>
      <c r="BLZ951" s="16"/>
      <c r="BMA951" s="16"/>
      <c r="BMB951" s="16"/>
      <c r="BMC951" s="16"/>
      <c r="BMD951" s="16"/>
      <c r="BME951" s="16"/>
      <c r="BMF951" s="16"/>
      <c r="BMG951" s="16"/>
      <c r="BMH951" s="16"/>
      <c r="BMI951" s="16"/>
      <c r="BMJ951" s="16"/>
      <c r="BMK951" s="16"/>
      <c r="BML951" s="16"/>
      <c r="BMM951" s="16"/>
      <c r="BMN951" s="16"/>
      <c r="BMO951" s="16"/>
      <c r="BMP951" s="16"/>
      <c r="BMQ951" s="16"/>
      <c r="BMR951" s="16"/>
      <c r="BMS951" s="16"/>
      <c r="BMT951" s="16"/>
      <c r="BMU951" s="16"/>
      <c r="BMV951" s="16"/>
      <c r="BMW951" s="16"/>
      <c r="BMX951" s="16"/>
      <c r="BMY951" s="16"/>
      <c r="BMZ951" s="16"/>
      <c r="BNA951" s="16"/>
      <c r="BNB951" s="16"/>
      <c r="BNC951" s="16"/>
      <c r="BND951" s="16"/>
      <c r="BNE951" s="16"/>
      <c r="BNF951" s="16"/>
      <c r="BNG951" s="16"/>
      <c r="BNH951" s="16"/>
      <c r="BNI951" s="16"/>
      <c r="BNJ951" s="16"/>
      <c r="BNK951" s="16"/>
      <c r="BNL951" s="16"/>
      <c r="BNM951" s="16"/>
      <c r="BNN951" s="16"/>
      <c r="BNO951" s="16"/>
      <c r="BNP951" s="16"/>
      <c r="BNQ951" s="16"/>
      <c r="BNR951" s="16"/>
      <c r="BNS951" s="16"/>
      <c r="BNT951" s="16"/>
      <c r="BNU951" s="16"/>
      <c r="BNV951" s="16"/>
      <c r="BNW951" s="16"/>
      <c r="BNX951" s="16"/>
      <c r="BNY951" s="16"/>
      <c r="BNZ951" s="16"/>
      <c r="BOA951" s="16"/>
      <c r="BOB951" s="16"/>
      <c r="BOC951" s="16"/>
      <c r="BOD951" s="16"/>
      <c r="BOE951" s="16"/>
      <c r="BOF951" s="16"/>
      <c r="BOG951" s="16"/>
      <c r="BOH951" s="16"/>
      <c r="BOI951" s="16"/>
      <c r="BOJ951" s="16"/>
      <c r="BOK951" s="16"/>
      <c r="BOL951" s="16"/>
      <c r="BOM951" s="16"/>
      <c r="BON951" s="16"/>
      <c r="BOO951" s="16"/>
      <c r="BOP951" s="16"/>
      <c r="BOQ951" s="16"/>
      <c r="BOR951" s="16"/>
      <c r="BOS951" s="16"/>
      <c r="BOT951" s="16"/>
      <c r="BOU951" s="16"/>
      <c r="BOV951" s="16"/>
      <c r="BOW951" s="16"/>
      <c r="BOX951" s="16"/>
      <c r="BOY951" s="16"/>
      <c r="BOZ951" s="16"/>
      <c r="BPA951" s="16"/>
      <c r="BPB951" s="16"/>
      <c r="BPC951" s="16"/>
      <c r="BPD951" s="16"/>
      <c r="BPE951" s="16"/>
      <c r="BPF951" s="16"/>
      <c r="BPG951" s="16"/>
      <c r="BPH951" s="16"/>
      <c r="BPI951" s="16"/>
      <c r="BPJ951" s="16"/>
      <c r="BPK951" s="16"/>
      <c r="BPL951" s="16"/>
      <c r="BPM951" s="16"/>
      <c r="BPN951" s="16"/>
      <c r="BPO951" s="16"/>
      <c r="BPP951" s="16"/>
      <c r="BPQ951" s="16"/>
      <c r="BPR951" s="16"/>
      <c r="BPS951" s="16"/>
      <c r="BPT951" s="16"/>
      <c r="BPU951" s="16"/>
      <c r="BPV951" s="16"/>
      <c r="BPW951" s="16"/>
      <c r="BPX951" s="16"/>
      <c r="BPY951" s="16"/>
      <c r="BPZ951" s="16"/>
      <c r="BQA951" s="16"/>
      <c r="BQB951" s="16"/>
      <c r="BQC951" s="16"/>
      <c r="BQD951" s="16"/>
      <c r="BQE951" s="16"/>
      <c r="BQF951" s="16"/>
      <c r="BQG951" s="16"/>
      <c r="BQH951" s="16"/>
      <c r="BQI951" s="16"/>
      <c r="BQJ951" s="16"/>
      <c r="BQK951" s="16"/>
      <c r="BQL951" s="16"/>
      <c r="BQM951" s="16"/>
      <c r="BQN951" s="16"/>
      <c r="BQO951" s="16"/>
      <c r="BQP951" s="16"/>
      <c r="BQQ951" s="16"/>
      <c r="BQR951" s="16"/>
      <c r="BQS951" s="16"/>
      <c r="BQT951" s="16"/>
      <c r="BQU951" s="16"/>
      <c r="BQV951" s="16"/>
      <c r="BQW951" s="16"/>
      <c r="BQX951" s="16"/>
      <c r="BQY951" s="16"/>
      <c r="BQZ951" s="16"/>
      <c r="BRA951" s="16"/>
      <c r="BRB951" s="16"/>
      <c r="BRC951" s="16"/>
      <c r="BRD951" s="16"/>
      <c r="BRE951" s="16"/>
      <c r="BRF951" s="16"/>
      <c r="BRG951" s="16"/>
      <c r="BRH951" s="16"/>
      <c r="BRI951" s="16"/>
      <c r="BRJ951" s="16"/>
      <c r="BRK951" s="16"/>
      <c r="BRL951" s="16"/>
      <c r="BRM951" s="16"/>
      <c r="BRN951" s="16"/>
      <c r="BRO951" s="16"/>
      <c r="BRP951" s="16"/>
      <c r="BRQ951" s="16"/>
      <c r="BRR951" s="16"/>
      <c r="BRS951" s="16"/>
      <c r="BRT951" s="16"/>
      <c r="BRU951" s="16"/>
      <c r="BRV951" s="16"/>
      <c r="BRW951" s="16"/>
      <c r="BRX951" s="16"/>
      <c r="BRY951" s="16"/>
      <c r="BRZ951" s="16"/>
      <c r="BSA951" s="16"/>
      <c r="BSB951" s="16"/>
      <c r="BSC951" s="16"/>
      <c r="BSD951" s="16"/>
      <c r="BSE951" s="16"/>
      <c r="BSF951" s="16"/>
      <c r="BSG951" s="16"/>
      <c r="BSH951" s="16"/>
      <c r="BSI951" s="16"/>
      <c r="BSJ951" s="16"/>
      <c r="BSK951" s="16"/>
      <c r="BSL951" s="16"/>
      <c r="BSM951" s="16"/>
      <c r="BSN951" s="16"/>
      <c r="BSO951" s="16"/>
      <c r="BSP951" s="16"/>
      <c r="BSQ951" s="16"/>
      <c r="BSR951" s="16"/>
      <c r="BSS951" s="16"/>
      <c r="BST951" s="16"/>
      <c r="BSU951" s="16"/>
      <c r="BSV951" s="16"/>
      <c r="BSW951" s="16"/>
      <c r="BSX951" s="16"/>
      <c r="BSY951" s="16"/>
      <c r="BSZ951" s="16"/>
      <c r="BTA951" s="16"/>
      <c r="BTB951" s="16"/>
      <c r="BTC951" s="16"/>
      <c r="BTD951" s="16"/>
      <c r="BTE951" s="16"/>
      <c r="BTF951" s="16"/>
      <c r="BTG951" s="16"/>
      <c r="BTH951" s="16"/>
      <c r="BTI951" s="16"/>
      <c r="BTJ951" s="16"/>
      <c r="BTK951" s="16"/>
      <c r="BTL951" s="16"/>
      <c r="BTM951" s="16"/>
      <c r="BTN951" s="16"/>
      <c r="BTO951" s="16"/>
      <c r="BTP951" s="16"/>
      <c r="BTQ951" s="16"/>
      <c r="BTR951" s="16"/>
      <c r="BTS951" s="16"/>
      <c r="BTT951" s="16"/>
      <c r="BTU951" s="16"/>
      <c r="BTV951" s="16"/>
      <c r="BTW951" s="16"/>
      <c r="BTX951" s="16"/>
      <c r="BTY951" s="16"/>
      <c r="BTZ951" s="16"/>
      <c r="BUA951" s="16"/>
      <c r="BUB951" s="16"/>
      <c r="BUC951" s="16"/>
      <c r="BUD951" s="16"/>
      <c r="BUE951" s="16"/>
      <c r="BUF951" s="16"/>
      <c r="BUG951" s="16"/>
      <c r="BUH951" s="16"/>
      <c r="BUI951" s="16"/>
      <c r="BUJ951" s="16"/>
      <c r="BUK951" s="16"/>
      <c r="BUL951" s="16"/>
      <c r="BUM951" s="16"/>
      <c r="BUN951" s="16"/>
      <c r="BUO951" s="16"/>
      <c r="BUP951" s="16"/>
      <c r="BUQ951" s="16"/>
      <c r="BUR951" s="16"/>
      <c r="BUS951" s="16"/>
      <c r="BUT951" s="16"/>
      <c r="BUU951" s="16"/>
      <c r="BUV951" s="16"/>
      <c r="BUW951" s="16"/>
      <c r="BUX951" s="16"/>
      <c r="BUY951" s="16"/>
      <c r="BUZ951" s="16"/>
      <c r="BVA951" s="16"/>
      <c r="BVB951" s="16"/>
      <c r="BVC951" s="16"/>
      <c r="BVD951" s="16"/>
      <c r="BVE951" s="16"/>
      <c r="BVF951" s="16"/>
      <c r="BVG951" s="16"/>
      <c r="BVH951" s="16"/>
      <c r="BVI951" s="16"/>
      <c r="BVJ951" s="16"/>
      <c r="BVK951" s="16"/>
      <c r="BVL951" s="16"/>
      <c r="BVM951" s="16"/>
      <c r="BVN951" s="16"/>
      <c r="BVO951" s="16"/>
      <c r="BVP951" s="16"/>
      <c r="BVQ951" s="16"/>
      <c r="BVR951" s="16"/>
      <c r="BVS951" s="16"/>
      <c r="BVT951" s="16"/>
      <c r="BVU951" s="16"/>
      <c r="BVV951" s="16"/>
      <c r="BVW951" s="16"/>
      <c r="BVX951" s="16"/>
      <c r="BVY951" s="16"/>
      <c r="BVZ951" s="16"/>
      <c r="BWA951" s="16"/>
      <c r="BWB951" s="16"/>
      <c r="BWC951" s="16"/>
      <c r="BWD951" s="16"/>
      <c r="BWE951" s="16"/>
      <c r="BWF951" s="16"/>
      <c r="BWG951" s="16"/>
      <c r="BWH951" s="16"/>
      <c r="BWI951" s="16"/>
      <c r="BWJ951" s="16"/>
      <c r="BWK951" s="16"/>
      <c r="BWL951" s="16"/>
      <c r="BWM951" s="16"/>
      <c r="BWN951" s="16"/>
      <c r="BWO951" s="16"/>
      <c r="BWP951" s="16"/>
      <c r="BWQ951" s="16"/>
      <c r="BWR951" s="16"/>
      <c r="BWS951" s="16"/>
      <c r="BWT951" s="16"/>
      <c r="BWU951" s="16"/>
      <c r="BWV951" s="16"/>
      <c r="BWW951" s="16"/>
      <c r="BWX951" s="16"/>
      <c r="BWY951" s="16"/>
      <c r="BWZ951" s="16"/>
      <c r="BXA951" s="16"/>
      <c r="BXB951" s="16"/>
      <c r="BXC951" s="16"/>
      <c r="BXD951" s="16"/>
      <c r="BXE951" s="16"/>
      <c r="BXF951" s="16"/>
      <c r="BXG951" s="16"/>
      <c r="BXH951" s="16"/>
      <c r="BXI951" s="16"/>
      <c r="BXJ951" s="16"/>
      <c r="BXK951" s="16"/>
      <c r="BXL951" s="16"/>
      <c r="BXM951" s="16"/>
      <c r="BXN951" s="16"/>
      <c r="BXO951" s="16"/>
      <c r="BXP951" s="16"/>
      <c r="BXQ951" s="16"/>
      <c r="BXR951" s="16"/>
      <c r="BXS951" s="16"/>
      <c r="BXT951" s="16"/>
      <c r="BXU951" s="16"/>
      <c r="BXV951" s="16"/>
      <c r="BXW951" s="16"/>
      <c r="BXX951" s="16"/>
      <c r="BXY951" s="16"/>
      <c r="BXZ951" s="16"/>
      <c r="BYA951" s="16"/>
      <c r="BYB951" s="16"/>
      <c r="BYC951" s="16"/>
      <c r="BYD951" s="16"/>
      <c r="BYE951" s="16"/>
      <c r="BYF951" s="16"/>
      <c r="BYG951" s="16"/>
      <c r="BYH951" s="16"/>
      <c r="BYI951" s="16"/>
      <c r="BYJ951" s="16"/>
      <c r="BYK951" s="16"/>
      <c r="BYL951" s="16"/>
      <c r="BYM951" s="16"/>
      <c r="BYN951" s="16"/>
      <c r="BYO951" s="16"/>
      <c r="BYP951" s="16"/>
      <c r="BYQ951" s="16"/>
      <c r="BYR951" s="16"/>
      <c r="BYS951" s="16"/>
      <c r="BYT951" s="16"/>
      <c r="BYU951" s="16"/>
      <c r="BYV951" s="16"/>
      <c r="BYW951" s="16"/>
      <c r="BYX951" s="16"/>
      <c r="BYY951" s="16"/>
      <c r="BYZ951" s="16"/>
      <c r="BZA951" s="16"/>
      <c r="BZB951" s="16"/>
      <c r="BZC951" s="16"/>
      <c r="BZD951" s="16"/>
      <c r="BZE951" s="16"/>
      <c r="BZF951" s="16"/>
      <c r="BZG951" s="16"/>
      <c r="BZH951" s="16"/>
      <c r="BZI951" s="16"/>
      <c r="BZJ951" s="16"/>
      <c r="BZK951" s="16"/>
      <c r="BZL951" s="16"/>
      <c r="BZM951" s="16"/>
      <c r="BZN951" s="16"/>
      <c r="BZO951" s="16"/>
      <c r="BZP951" s="16"/>
      <c r="BZQ951" s="16"/>
      <c r="BZR951" s="16"/>
      <c r="BZS951" s="16"/>
      <c r="BZT951" s="16"/>
      <c r="BZU951" s="16"/>
      <c r="BZV951" s="16"/>
      <c r="BZW951" s="16"/>
      <c r="BZX951" s="16"/>
      <c r="BZY951" s="16"/>
      <c r="BZZ951" s="16"/>
      <c r="CAA951" s="16"/>
      <c r="CAB951" s="16"/>
      <c r="CAC951" s="16"/>
      <c r="CAD951" s="16"/>
      <c r="CAE951" s="16"/>
      <c r="CAF951" s="16"/>
      <c r="CAG951" s="16"/>
      <c r="CAH951" s="16"/>
      <c r="CAI951" s="16"/>
      <c r="CAJ951" s="16"/>
      <c r="CAK951" s="16"/>
      <c r="CAL951" s="16"/>
      <c r="CAM951" s="16"/>
      <c r="CAN951" s="16"/>
      <c r="CAO951" s="16"/>
      <c r="CAP951" s="16"/>
      <c r="CAQ951" s="16"/>
      <c r="CAR951" s="16"/>
      <c r="CAS951" s="16"/>
      <c r="CAT951" s="16"/>
      <c r="CAU951" s="16"/>
      <c r="CAV951" s="16"/>
      <c r="CAW951" s="16"/>
      <c r="CAX951" s="16"/>
      <c r="CAY951" s="16"/>
      <c r="CAZ951" s="16"/>
      <c r="CBA951" s="16"/>
      <c r="CBB951" s="16"/>
      <c r="CBC951" s="16"/>
      <c r="CBD951" s="16"/>
      <c r="CBE951" s="16"/>
      <c r="CBF951" s="16"/>
      <c r="CBG951" s="16"/>
      <c r="CBH951" s="16"/>
      <c r="CBI951" s="16"/>
      <c r="CBJ951" s="16"/>
      <c r="CBK951" s="16"/>
      <c r="CBL951" s="16"/>
      <c r="CBM951" s="16"/>
      <c r="CBN951" s="16"/>
      <c r="CBO951" s="16"/>
      <c r="CBP951" s="16"/>
      <c r="CBQ951" s="16"/>
      <c r="CBR951" s="16"/>
      <c r="CBS951" s="16"/>
      <c r="CBT951" s="16"/>
      <c r="CBU951" s="16"/>
      <c r="CBV951" s="16"/>
      <c r="CBW951" s="16"/>
      <c r="CBX951" s="16"/>
      <c r="CBY951" s="16"/>
      <c r="CBZ951" s="16"/>
      <c r="CCA951" s="16"/>
      <c r="CCB951" s="16"/>
      <c r="CCC951" s="16"/>
      <c r="CCD951" s="16"/>
      <c r="CCE951" s="16"/>
      <c r="CCF951" s="16"/>
      <c r="CCG951" s="16"/>
      <c r="CCH951" s="16"/>
      <c r="CCI951" s="16"/>
      <c r="CCJ951" s="16"/>
      <c r="CCK951" s="16"/>
      <c r="CCL951" s="16"/>
      <c r="CCM951" s="16"/>
      <c r="CCN951" s="16"/>
      <c r="CCO951" s="16"/>
      <c r="CCP951" s="16"/>
      <c r="CCQ951" s="16"/>
      <c r="CCR951" s="16"/>
      <c r="CCS951" s="16"/>
      <c r="CCT951" s="16"/>
      <c r="CCU951" s="16"/>
      <c r="CCV951" s="16"/>
      <c r="CCW951" s="16"/>
      <c r="CCX951" s="16"/>
      <c r="CCY951" s="16"/>
      <c r="CCZ951" s="16"/>
      <c r="CDA951" s="16"/>
      <c r="CDB951" s="16"/>
      <c r="CDC951" s="16"/>
      <c r="CDD951" s="16"/>
      <c r="CDE951" s="16"/>
      <c r="CDF951" s="16"/>
      <c r="CDG951" s="16"/>
      <c r="CDH951" s="16"/>
      <c r="CDI951" s="16"/>
      <c r="CDJ951" s="16"/>
      <c r="CDK951" s="16"/>
      <c r="CDL951" s="16"/>
      <c r="CDM951" s="16"/>
      <c r="CDN951" s="16"/>
      <c r="CDO951" s="16"/>
      <c r="CDP951" s="16"/>
      <c r="CDQ951" s="16"/>
      <c r="CDR951" s="16"/>
      <c r="CDS951" s="16"/>
      <c r="CDT951" s="16"/>
      <c r="CDU951" s="16"/>
      <c r="CDV951" s="16"/>
      <c r="CDW951" s="16"/>
      <c r="CDX951" s="16"/>
      <c r="CDY951" s="16"/>
      <c r="CDZ951" s="16"/>
      <c r="CEA951" s="16"/>
      <c r="CEB951" s="16"/>
      <c r="CEC951" s="16"/>
      <c r="CED951" s="16"/>
      <c r="CEE951" s="16"/>
      <c r="CEF951" s="16"/>
      <c r="CEG951" s="16"/>
      <c r="CEH951" s="16"/>
      <c r="CEI951" s="16"/>
      <c r="CEJ951" s="16"/>
      <c r="CEK951" s="16"/>
      <c r="CEL951" s="16"/>
      <c r="CEM951" s="16"/>
      <c r="CEN951" s="16"/>
      <c r="CEO951" s="16"/>
      <c r="CEP951" s="16"/>
      <c r="CEQ951" s="16"/>
      <c r="CER951" s="16"/>
      <c r="CES951" s="16"/>
      <c r="CET951" s="16"/>
      <c r="CEU951" s="16"/>
      <c r="CEV951" s="16"/>
      <c r="CEW951" s="16"/>
      <c r="CEX951" s="16"/>
      <c r="CEY951" s="16"/>
      <c r="CEZ951" s="16"/>
      <c r="CFA951" s="16"/>
      <c r="CFB951" s="16"/>
      <c r="CFC951" s="16"/>
      <c r="CFD951" s="16"/>
      <c r="CFE951" s="16"/>
      <c r="CFF951" s="16"/>
      <c r="CFG951" s="16"/>
      <c r="CFH951" s="16"/>
      <c r="CFI951" s="16"/>
      <c r="CFJ951" s="16"/>
      <c r="CFK951" s="16"/>
      <c r="CFL951" s="16"/>
      <c r="CFM951" s="16"/>
      <c r="CFN951" s="16"/>
      <c r="CFO951" s="16"/>
      <c r="CFP951" s="16"/>
      <c r="CFQ951" s="16"/>
      <c r="CFR951" s="16"/>
      <c r="CFS951" s="16"/>
      <c r="CFT951" s="16"/>
      <c r="CFU951" s="16"/>
      <c r="CFV951" s="16"/>
      <c r="CFW951" s="16"/>
      <c r="CFX951" s="16"/>
      <c r="CFY951" s="16"/>
      <c r="CFZ951" s="16"/>
      <c r="CGA951" s="16"/>
      <c r="CGB951" s="16"/>
      <c r="CGC951" s="16"/>
      <c r="CGD951" s="16"/>
      <c r="CGE951" s="16"/>
      <c r="CGF951" s="16"/>
      <c r="CGG951" s="16"/>
      <c r="CGH951" s="16"/>
      <c r="CGI951" s="16"/>
      <c r="CGJ951" s="16"/>
      <c r="CGK951" s="16"/>
      <c r="CGL951" s="16"/>
      <c r="CGM951" s="16"/>
      <c r="CGN951" s="16"/>
      <c r="CGO951" s="16"/>
      <c r="CGP951" s="16"/>
      <c r="CGQ951" s="16"/>
      <c r="CGR951" s="16"/>
      <c r="CGS951" s="16"/>
      <c r="CGT951" s="16"/>
      <c r="CGU951" s="16"/>
      <c r="CGV951" s="16"/>
      <c r="CGW951" s="16"/>
      <c r="CGX951" s="16"/>
      <c r="CGY951" s="16"/>
      <c r="CGZ951" s="16"/>
      <c r="CHA951" s="16"/>
      <c r="CHB951" s="16"/>
      <c r="CHC951" s="16"/>
      <c r="CHD951" s="16"/>
      <c r="CHE951" s="16"/>
      <c r="CHF951" s="16"/>
      <c r="CHG951" s="16"/>
      <c r="CHH951" s="16"/>
      <c r="CHI951" s="16"/>
      <c r="CHJ951" s="16"/>
      <c r="CHK951" s="16"/>
      <c r="CHL951" s="16"/>
      <c r="CHM951" s="16"/>
      <c r="CHN951" s="16"/>
      <c r="CHO951" s="16"/>
      <c r="CHP951" s="16"/>
      <c r="CHQ951" s="16"/>
      <c r="CHR951" s="16"/>
      <c r="CHS951" s="16"/>
      <c r="CHT951" s="16"/>
      <c r="CHU951" s="16"/>
      <c r="CHV951" s="16"/>
      <c r="CHW951" s="16"/>
      <c r="CHX951" s="16"/>
      <c r="CHY951" s="16"/>
      <c r="CHZ951" s="16"/>
      <c r="CIA951" s="16"/>
      <c r="CIB951" s="16"/>
      <c r="CIC951" s="16"/>
      <c r="CID951" s="16"/>
      <c r="CIE951" s="16"/>
      <c r="CIF951" s="16"/>
      <c r="CIG951" s="16"/>
      <c r="CIH951" s="16"/>
      <c r="CII951" s="16"/>
      <c r="CIJ951" s="16"/>
      <c r="CIK951" s="16"/>
      <c r="CIL951" s="16"/>
      <c r="CIM951" s="16"/>
      <c r="CIN951" s="16"/>
      <c r="CIO951" s="16"/>
      <c r="CIP951" s="16"/>
      <c r="CIQ951" s="16"/>
      <c r="CIR951" s="16"/>
      <c r="CIS951" s="16"/>
      <c r="CIT951" s="16"/>
      <c r="CIU951" s="16"/>
      <c r="CIV951" s="16"/>
      <c r="CIW951" s="16"/>
      <c r="CIX951" s="16"/>
      <c r="CIY951" s="16"/>
      <c r="CIZ951" s="16"/>
      <c r="CJA951" s="16"/>
      <c r="CJB951" s="16"/>
      <c r="CJC951" s="16"/>
      <c r="CJD951" s="16"/>
      <c r="CJE951" s="16"/>
      <c r="CJF951" s="16"/>
      <c r="CJG951" s="16"/>
      <c r="CJH951" s="16"/>
      <c r="CJI951" s="16"/>
      <c r="CJJ951" s="16"/>
      <c r="CJK951" s="16"/>
      <c r="CJL951" s="16"/>
      <c r="CJM951" s="16"/>
      <c r="CJN951" s="16"/>
      <c r="CJO951" s="16"/>
      <c r="CJP951" s="16"/>
      <c r="CJQ951" s="16"/>
      <c r="CJR951" s="16"/>
      <c r="CJS951" s="16"/>
      <c r="CJT951" s="16"/>
      <c r="CJU951" s="16"/>
      <c r="CJV951" s="16"/>
      <c r="CJW951" s="16"/>
      <c r="CJX951" s="16"/>
      <c r="CJY951" s="16"/>
      <c r="CJZ951" s="16"/>
      <c r="CKA951" s="16"/>
      <c r="CKB951" s="16"/>
      <c r="CKC951" s="16"/>
      <c r="CKD951" s="16"/>
      <c r="CKE951" s="16"/>
      <c r="CKF951" s="16"/>
      <c r="CKG951" s="16"/>
      <c r="CKH951" s="16"/>
      <c r="CKI951" s="16"/>
      <c r="CKJ951" s="16"/>
      <c r="CKK951" s="16"/>
      <c r="CKL951" s="16"/>
      <c r="CKM951" s="16"/>
      <c r="CKN951" s="16"/>
      <c r="CKO951" s="16"/>
      <c r="CKP951" s="16"/>
      <c r="CKQ951" s="16"/>
      <c r="CKR951" s="16"/>
      <c r="CKS951" s="16"/>
      <c r="CKT951" s="16"/>
      <c r="CKU951" s="16"/>
      <c r="CKV951" s="16"/>
      <c r="CKW951" s="16"/>
      <c r="CKX951" s="16"/>
      <c r="CKY951" s="16"/>
      <c r="CKZ951" s="16"/>
      <c r="CLA951" s="16"/>
      <c r="CLB951" s="16"/>
      <c r="CLC951" s="16"/>
      <c r="CLD951" s="16"/>
      <c r="CLE951" s="16"/>
      <c r="CLF951" s="16"/>
      <c r="CLG951" s="16"/>
      <c r="CLH951" s="16"/>
      <c r="CLI951" s="16"/>
      <c r="CLJ951" s="16"/>
      <c r="CLK951" s="16"/>
      <c r="CLL951" s="16"/>
      <c r="CLM951" s="16"/>
      <c r="CLN951" s="16"/>
      <c r="CLO951" s="16"/>
      <c r="CLP951" s="16"/>
      <c r="CLQ951" s="16"/>
      <c r="CLR951" s="16"/>
      <c r="CLS951" s="16"/>
      <c r="CLT951" s="16"/>
      <c r="CLU951" s="16"/>
      <c r="CLV951" s="16"/>
      <c r="CLW951" s="16"/>
      <c r="CLX951" s="16"/>
      <c r="CLY951" s="16"/>
      <c r="CLZ951" s="16"/>
      <c r="CMA951" s="16"/>
      <c r="CMB951" s="16"/>
      <c r="CMC951" s="16"/>
      <c r="CMD951" s="16"/>
      <c r="CME951" s="16"/>
      <c r="CMF951" s="16"/>
      <c r="CMG951" s="16"/>
      <c r="CMH951" s="16"/>
      <c r="CMI951" s="16"/>
      <c r="CMJ951" s="16"/>
      <c r="CMK951" s="16"/>
      <c r="CML951" s="16"/>
      <c r="CMM951" s="16"/>
      <c r="CMN951" s="16"/>
      <c r="CMO951" s="16"/>
      <c r="CMP951" s="16"/>
      <c r="CMQ951" s="16"/>
      <c r="CMR951" s="16"/>
      <c r="CMS951" s="16"/>
      <c r="CMT951" s="16"/>
      <c r="CMU951" s="16"/>
      <c r="CMV951" s="16"/>
      <c r="CMW951" s="16"/>
      <c r="CMX951" s="16"/>
      <c r="CMY951" s="16"/>
      <c r="CMZ951" s="16"/>
      <c r="CNA951" s="16"/>
      <c r="CNB951" s="16"/>
      <c r="CNC951" s="16"/>
      <c r="CND951" s="16"/>
      <c r="CNE951" s="16"/>
      <c r="CNF951" s="16"/>
      <c r="CNG951" s="16"/>
      <c r="CNH951" s="16"/>
      <c r="CNI951" s="16"/>
      <c r="CNJ951" s="16"/>
      <c r="CNK951" s="16"/>
      <c r="CNL951" s="16"/>
      <c r="CNM951" s="16"/>
      <c r="CNN951" s="16"/>
      <c r="CNO951" s="16"/>
      <c r="CNP951" s="16"/>
      <c r="CNQ951" s="16"/>
      <c r="CNR951" s="16"/>
      <c r="CNS951" s="16"/>
      <c r="CNT951" s="16"/>
      <c r="CNU951" s="16"/>
      <c r="CNV951" s="16"/>
      <c r="CNW951" s="16"/>
      <c r="CNX951" s="16"/>
      <c r="CNY951" s="16"/>
      <c r="CNZ951" s="16"/>
      <c r="COA951" s="16"/>
      <c r="COB951" s="16"/>
      <c r="COC951" s="16"/>
      <c r="COD951" s="16"/>
      <c r="COE951" s="16"/>
      <c r="COF951" s="16"/>
      <c r="COG951" s="16"/>
      <c r="COH951" s="16"/>
      <c r="COI951" s="16"/>
      <c r="COJ951" s="16"/>
      <c r="COK951" s="16"/>
      <c r="COL951" s="16"/>
      <c r="COM951" s="16"/>
      <c r="CON951" s="16"/>
      <c r="COO951" s="16"/>
      <c r="COP951" s="16"/>
      <c r="COQ951" s="16"/>
      <c r="COR951" s="16"/>
      <c r="COS951" s="16"/>
      <c r="COT951" s="16"/>
      <c r="COU951" s="16"/>
      <c r="COV951" s="16"/>
      <c r="COW951" s="16"/>
      <c r="COX951" s="16"/>
      <c r="COY951" s="16"/>
      <c r="COZ951" s="16"/>
      <c r="CPA951" s="16"/>
      <c r="CPB951" s="16"/>
      <c r="CPC951" s="16"/>
      <c r="CPD951" s="16"/>
      <c r="CPE951" s="16"/>
      <c r="CPF951" s="16"/>
      <c r="CPG951" s="16"/>
      <c r="CPH951" s="16"/>
      <c r="CPI951" s="16"/>
      <c r="CPJ951" s="16"/>
      <c r="CPK951" s="16"/>
      <c r="CPL951" s="16"/>
      <c r="CPM951" s="16"/>
      <c r="CPN951" s="16"/>
      <c r="CPO951" s="16"/>
      <c r="CPP951" s="16"/>
      <c r="CPQ951" s="16"/>
      <c r="CPR951" s="16"/>
      <c r="CPS951" s="16"/>
      <c r="CPT951" s="16"/>
      <c r="CPU951" s="16"/>
      <c r="CPV951" s="16"/>
      <c r="CPW951" s="16"/>
      <c r="CPX951" s="16"/>
      <c r="CPY951" s="16"/>
      <c r="CPZ951" s="16"/>
      <c r="CQA951" s="16"/>
      <c r="CQB951" s="16"/>
      <c r="CQC951" s="16"/>
      <c r="CQD951" s="16"/>
      <c r="CQE951" s="16"/>
      <c r="CQF951" s="16"/>
      <c r="CQG951" s="16"/>
      <c r="CQH951" s="16"/>
      <c r="CQI951" s="16"/>
      <c r="CQJ951" s="16"/>
      <c r="CQK951" s="16"/>
      <c r="CQL951" s="16"/>
      <c r="CQM951" s="16"/>
      <c r="CQN951" s="16"/>
      <c r="CQO951" s="16"/>
      <c r="CQP951" s="16"/>
      <c r="CQQ951" s="16"/>
      <c r="CQR951" s="16"/>
      <c r="CQS951" s="16"/>
      <c r="CQT951" s="16"/>
      <c r="CQU951" s="16"/>
      <c r="CQV951" s="16"/>
      <c r="CQW951" s="16"/>
      <c r="CQX951" s="16"/>
      <c r="CQY951" s="16"/>
      <c r="CQZ951" s="16"/>
      <c r="CRA951" s="16"/>
      <c r="CRB951" s="16"/>
      <c r="CRC951" s="16"/>
      <c r="CRD951" s="16"/>
      <c r="CRE951" s="16"/>
      <c r="CRF951" s="16"/>
      <c r="CRG951" s="16"/>
      <c r="CRH951" s="16"/>
      <c r="CRI951" s="16"/>
      <c r="CRJ951" s="16"/>
      <c r="CRK951" s="16"/>
      <c r="CRL951" s="16"/>
      <c r="CRM951" s="16"/>
      <c r="CRN951" s="16"/>
      <c r="CRO951" s="16"/>
      <c r="CRP951" s="16"/>
      <c r="CRQ951" s="16"/>
      <c r="CRR951" s="16"/>
      <c r="CRS951" s="16"/>
      <c r="CRT951" s="16"/>
      <c r="CRU951" s="16"/>
      <c r="CRV951" s="16"/>
      <c r="CRW951" s="16"/>
      <c r="CRX951" s="16"/>
      <c r="CRY951" s="16"/>
      <c r="CRZ951" s="16"/>
      <c r="CSA951" s="16"/>
      <c r="CSB951" s="16"/>
      <c r="CSC951" s="16"/>
      <c r="CSD951" s="16"/>
      <c r="CSE951" s="16"/>
      <c r="CSF951" s="16"/>
      <c r="CSG951" s="16"/>
      <c r="CSH951" s="16"/>
      <c r="CSI951" s="16"/>
      <c r="CSJ951" s="16"/>
      <c r="CSK951" s="16"/>
      <c r="CSL951" s="16"/>
      <c r="CSM951" s="16"/>
      <c r="CSN951" s="16"/>
      <c r="CSO951" s="16"/>
      <c r="CSP951" s="16"/>
      <c r="CSQ951" s="16"/>
      <c r="CSR951" s="16"/>
      <c r="CSS951" s="16"/>
      <c r="CST951" s="16"/>
      <c r="CSU951" s="16"/>
      <c r="CSV951" s="16"/>
      <c r="CSW951" s="16"/>
      <c r="CSX951" s="16"/>
      <c r="CSY951" s="16"/>
      <c r="CSZ951" s="16"/>
      <c r="CTA951" s="16"/>
      <c r="CTB951" s="16"/>
      <c r="CTC951" s="16"/>
      <c r="CTD951" s="16"/>
      <c r="CTE951" s="16"/>
      <c r="CTF951" s="16"/>
      <c r="CTG951" s="16"/>
      <c r="CTH951" s="16"/>
      <c r="CTI951" s="16"/>
      <c r="CTJ951" s="16"/>
      <c r="CTK951" s="16"/>
      <c r="CTL951" s="16"/>
      <c r="CTM951" s="16"/>
      <c r="CTN951" s="16"/>
      <c r="CTO951" s="16"/>
      <c r="CTP951" s="16"/>
      <c r="CTQ951" s="16"/>
      <c r="CTR951" s="16"/>
      <c r="CTS951" s="16"/>
      <c r="CTT951" s="16"/>
      <c r="CTU951" s="16"/>
      <c r="CTV951" s="16"/>
      <c r="CTW951" s="16"/>
      <c r="CTX951" s="16"/>
      <c r="CTY951" s="16"/>
      <c r="CTZ951" s="16"/>
      <c r="CUA951" s="16"/>
      <c r="CUB951" s="16"/>
      <c r="CUC951" s="16"/>
      <c r="CUD951" s="16"/>
      <c r="CUE951" s="16"/>
      <c r="CUF951" s="16"/>
      <c r="CUG951" s="16"/>
      <c r="CUH951" s="16"/>
      <c r="CUI951" s="16"/>
      <c r="CUJ951" s="16"/>
      <c r="CUK951" s="16"/>
      <c r="CUL951" s="16"/>
      <c r="CUM951" s="16"/>
      <c r="CUN951" s="16"/>
      <c r="CUO951" s="16"/>
      <c r="CUP951" s="16"/>
      <c r="CUQ951" s="16"/>
      <c r="CUR951" s="16"/>
      <c r="CUS951" s="16"/>
      <c r="CUT951" s="16"/>
      <c r="CUU951" s="16"/>
      <c r="CUV951" s="16"/>
      <c r="CUW951" s="16"/>
      <c r="CUX951" s="16"/>
      <c r="CUY951" s="16"/>
      <c r="CUZ951" s="16"/>
      <c r="CVA951" s="16"/>
      <c r="CVB951" s="16"/>
      <c r="CVC951" s="16"/>
      <c r="CVD951" s="16"/>
      <c r="CVE951" s="16"/>
      <c r="CVF951" s="16"/>
      <c r="CVG951" s="16"/>
      <c r="CVH951" s="16"/>
      <c r="CVI951" s="16"/>
      <c r="CVJ951" s="16"/>
      <c r="CVK951" s="16"/>
      <c r="CVL951" s="16"/>
      <c r="CVM951" s="16"/>
      <c r="CVN951" s="16"/>
      <c r="CVO951" s="16"/>
      <c r="CVP951" s="16"/>
      <c r="CVQ951" s="16"/>
      <c r="CVR951" s="16"/>
      <c r="CVS951" s="16"/>
      <c r="CVT951" s="16"/>
      <c r="CVU951" s="16"/>
      <c r="CVV951" s="16"/>
      <c r="CVW951" s="16"/>
      <c r="CVX951" s="16"/>
      <c r="CVY951" s="16"/>
      <c r="CVZ951" s="16"/>
      <c r="CWA951" s="16"/>
      <c r="CWB951" s="16"/>
      <c r="CWC951" s="16"/>
      <c r="CWD951" s="16"/>
      <c r="CWE951" s="16"/>
      <c r="CWF951" s="16"/>
      <c r="CWG951" s="16"/>
      <c r="CWH951" s="16"/>
      <c r="CWI951" s="16"/>
      <c r="CWJ951" s="16"/>
      <c r="CWK951" s="16"/>
      <c r="CWL951" s="16"/>
      <c r="CWM951" s="16"/>
      <c r="CWN951" s="16"/>
      <c r="CWO951" s="16"/>
      <c r="CWP951" s="16"/>
      <c r="CWQ951" s="16"/>
      <c r="CWR951" s="16"/>
      <c r="CWS951" s="16"/>
      <c r="CWT951" s="16"/>
      <c r="CWU951" s="16"/>
      <c r="CWV951" s="16"/>
      <c r="CWW951" s="16"/>
      <c r="CWX951" s="16"/>
      <c r="CWY951" s="16"/>
      <c r="CWZ951" s="16"/>
      <c r="CXA951" s="16"/>
      <c r="CXB951" s="16"/>
      <c r="CXC951" s="16"/>
      <c r="CXD951" s="16"/>
      <c r="CXE951" s="16"/>
      <c r="CXF951" s="16"/>
      <c r="CXG951" s="16"/>
      <c r="CXH951" s="16"/>
      <c r="CXI951" s="16"/>
      <c r="CXJ951" s="16"/>
      <c r="CXK951" s="16"/>
      <c r="CXL951" s="16"/>
      <c r="CXM951" s="16"/>
      <c r="CXN951" s="16"/>
      <c r="CXO951" s="16"/>
      <c r="CXP951" s="16"/>
      <c r="CXQ951" s="16"/>
      <c r="CXR951" s="16"/>
      <c r="CXS951" s="16"/>
      <c r="CXT951" s="16"/>
      <c r="CXU951" s="16"/>
      <c r="CXV951" s="16"/>
      <c r="CXW951" s="16"/>
      <c r="CXX951" s="16"/>
      <c r="CXY951" s="16"/>
      <c r="CXZ951" s="16"/>
      <c r="CYA951" s="16"/>
      <c r="CYB951" s="16"/>
      <c r="CYC951" s="16"/>
      <c r="CYD951" s="16"/>
      <c r="CYE951" s="16"/>
      <c r="CYF951" s="16"/>
      <c r="CYG951" s="16"/>
      <c r="CYH951" s="16"/>
      <c r="CYI951" s="16"/>
      <c r="CYJ951" s="16"/>
      <c r="CYK951" s="16"/>
      <c r="CYL951" s="16"/>
      <c r="CYM951" s="16"/>
      <c r="CYN951" s="16"/>
      <c r="CYO951" s="16"/>
      <c r="CYP951" s="16"/>
      <c r="CYQ951" s="16"/>
      <c r="CYR951" s="16"/>
      <c r="CYS951" s="16"/>
      <c r="CYT951" s="16"/>
      <c r="CYU951" s="16"/>
      <c r="CYV951" s="16"/>
      <c r="CYW951" s="16"/>
      <c r="CYX951" s="16"/>
      <c r="CYY951" s="16"/>
      <c r="CYZ951" s="16"/>
      <c r="CZA951" s="16"/>
      <c r="CZB951" s="16"/>
      <c r="CZC951" s="16"/>
      <c r="CZD951" s="16"/>
      <c r="CZE951" s="16"/>
      <c r="CZF951" s="16"/>
      <c r="CZG951" s="16"/>
      <c r="CZH951" s="16"/>
      <c r="CZI951" s="16"/>
      <c r="CZJ951" s="16"/>
      <c r="CZK951" s="16"/>
      <c r="CZL951" s="16"/>
      <c r="CZM951" s="16"/>
      <c r="CZN951" s="16"/>
      <c r="CZO951" s="16"/>
      <c r="CZP951" s="16"/>
      <c r="CZQ951" s="16"/>
      <c r="CZR951" s="16"/>
      <c r="CZS951" s="16"/>
      <c r="CZT951" s="16"/>
      <c r="CZU951" s="16"/>
      <c r="CZV951" s="16"/>
      <c r="CZW951" s="16"/>
      <c r="CZX951" s="16"/>
      <c r="CZY951" s="16"/>
      <c r="CZZ951" s="16"/>
      <c r="DAA951" s="16"/>
      <c r="DAB951" s="16"/>
      <c r="DAC951" s="16"/>
      <c r="DAD951" s="16"/>
      <c r="DAE951" s="16"/>
      <c r="DAF951" s="16"/>
      <c r="DAG951" s="16"/>
      <c r="DAH951" s="16"/>
      <c r="DAI951" s="16"/>
      <c r="DAJ951" s="16"/>
      <c r="DAK951" s="16"/>
      <c r="DAL951" s="16"/>
      <c r="DAM951" s="16"/>
      <c r="DAN951" s="16"/>
      <c r="DAO951" s="16"/>
      <c r="DAP951" s="16"/>
      <c r="DAQ951" s="16"/>
      <c r="DAR951" s="16"/>
      <c r="DAS951" s="16"/>
      <c r="DAT951" s="16"/>
      <c r="DAU951" s="16"/>
      <c r="DAV951" s="16"/>
      <c r="DAW951" s="16"/>
      <c r="DAX951" s="16"/>
      <c r="DAY951" s="16"/>
      <c r="DAZ951" s="16"/>
      <c r="DBA951" s="16"/>
      <c r="DBB951" s="16"/>
      <c r="DBC951" s="16"/>
      <c r="DBD951" s="16"/>
      <c r="DBE951" s="16"/>
      <c r="DBF951" s="16"/>
      <c r="DBG951" s="16"/>
      <c r="DBH951" s="16"/>
      <c r="DBI951" s="16"/>
      <c r="DBJ951" s="16"/>
      <c r="DBK951" s="16"/>
      <c r="DBL951" s="16"/>
      <c r="DBM951" s="16"/>
      <c r="DBN951" s="16"/>
      <c r="DBO951" s="16"/>
      <c r="DBP951" s="16"/>
      <c r="DBQ951" s="16"/>
      <c r="DBR951" s="16"/>
      <c r="DBS951" s="16"/>
      <c r="DBT951" s="16"/>
      <c r="DBU951" s="16"/>
      <c r="DBV951" s="16"/>
      <c r="DBW951" s="16"/>
      <c r="DBX951" s="16"/>
      <c r="DBY951" s="16"/>
      <c r="DBZ951" s="16"/>
      <c r="DCA951" s="16"/>
      <c r="DCB951" s="16"/>
      <c r="DCC951" s="16"/>
      <c r="DCD951" s="16"/>
      <c r="DCE951" s="16"/>
      <c r="DCF951" s="16"/>
      <c r="DCG951" s="16"/>
      <c r="DCH951" s="16"/>
      <c r="DCI951" s="16"/>
      <c r="DCJ951" s="16"/>
      <c r="DCK951" s="16"/>
      <c r="DCL951" s="16"/>
      <c r="DCM951" s="16"/>
      <c r="DCN951" s="16"/>
      <c r="DCO951" s="16"/>
      <c r="DCP951" s="16"/>
      <c r="DCQ951" s="16"/>
      <c r="DCR951" s="16"/>
      <c r="DCS951" s="16"/>
      <c r="DCT951" s="16"/>
      <c r="DCU951" s="16"/>
      <c r="DCV951" s="16"/>
      <c r="DCW951" s="16"/>
      <c r="DCX951" s="16"/>
      <c r="DCY951" s="16"/>
      <c r="DCZ951" s="16"/>
      <c r="DDA951" s="16"/>
      <c r="DDB951" s="16"/>
      <c r="DDC951" s="16"/>
      <c r="DDD951" s="16"/>
      <c r="DDE951" s="16"/>
      <c r="DDF951" s="16"/>
      <c r="DDG951" s="16"/>
      <c r="DDH951" s="16"/>
      <c r="DDI951" s="16"/>
      <c r="DDJ951" s="16"/>
      <c r="DDK951" s="16"/>
      <c r="DDL951" s="16"/>
      <c r="DDM951" s="16"/>
      <c r="DDN951" s="16"/>
      <c r="DDO951" s="16"/>
      <c r="DDP951" s="16"/>
      <c r="DDQ951" s="16"/>
      <c r="DDR951" s="16"/>
      <c r="DDS951" s="16"/>
      <c r="DDT951" s="16"/>
      <c r="DDU951" s="16"/>
      <c r="DDV951" s="16"/>
      <c r="DDW951" s="16"/>
      <c r="DDX951" s="16"/>
      <c r="DDY951" s="16"/>
      <c r="DDZ951" s="16"/>
      <c r="DEA951" s="16"/>
      <c r="DEB951" s="16"/>
      <c r="DEC951" s="16"/>
      <c r="DED951" s="16"/>
      <c r="DEE951" s="16"/>
      <c r="DEF951" s="16"/>
      <c r="DEG951" s="16"/>
      <c r="DEH951" s="16"/>
      <c r="DEI951" s="16"/>
      <c r="DEJ951" s="16"/>
      <c r="DEK951" s="16"/>
      <c r="DEL951" s="16"/>
      <c r="DEM951" s="16"/>
      <c r="DEN951" s="16"/>
      <c r="DEO951" s="16"/>
      <c r="DEP951" s="16"/>
      <c r="DEQ951" s="16"/>
      <c r="DER951" s="16"/>
      <c r="DES951" s="16"/>
      <c r="DET951" s="16"/>
      <c r="DEU951" s="16"/>
      <c r="DEV951" s="16"/>
      <c r="DEW951" s="16"/>
      <c r="DEX951" s="16"/>
      <c r="DEY951" s="16"/>
      <c r="DEZ951" s="16"/>
      <c r="DFA951" s="16"/>
      <c r="DFB951" s="16"/>
      <c r="DFC951" s="16"/>
      <c r="DFD951" s="16"/>
      <c r="DFE951" s="16"/>
      <c r="DFF951" s="16"/>
      <c r="DFG951" s="16"/>
      <c r="DFH951" s="16"/>
      <c r="DFI951" s="16"/>
      <c r="DFJ951" s="16"/>
      <c r="DFK951" s="16"/>
      <c r="DFL951" s="16"/>
      <c r="DFM951" s="16"/>
      <c r="DFN951" s="16"/>
      <c r="DFO951" s="16"/>
      <c r="DFP951" s="16"/>
      <c r="DFQ951" s="16"/>
      <c r="DFR951" s="16"/>
      <c r="DFS951" s="16"/>
      <c r="DFT951" s="16"/>
      <c r="DFU951" s="16"/>
      <c r="DFV951" s="16"/>
      <c r="DFW951" s="16"/>
      <c r="DFX951" s="16"/>
      <c r="DFY951" s="16"/>
      <c r="DFZ951" s="16"/>
      <c r="DGA951" s="16"/>
      <c r="DGB951" s="16"/>
      <c r="DGC951" s="16"/>
      <c r="DGD951" s="16"/>
      <c r="DGE951" s="16"/>
      <c r="DGF951" s="16"/>
      <c r="DGG951" s="16"/>
      <c r="DGH951" s="16"/>
      <c r="DGI951" s="16"/>
      <c r="DGJ951" s="16"/>
      <c r="DGK951" s="16"/>
      <c r="DGL951" s="16"/>
      <c r="DGM951" s="16"/>
      <c r="DGN951" s="16"/>
      <c r="DGO951" s="16"/>
      <c r="DGP951" s="16"/>
      <c r="DGQ951" s="16"/>
      <c r="DGR951" s="16"/>
      <c r="DGS951" s="16"/>
      <c r="DGT951" s="16"/>
      <c r="DGU951" s="16"/>
      <c r="DGV951" s="16"/>
      <c r="DGW951" s="16"/>
      <c r="DGX951" s="16"/>
      <c r="DGY951" s="16"/>
      <c r="DGZ951" s="16"/>
      <c r="DHA951" s="16"/>
      <c r="DHB951" s="16"/>
      <c r="DHC951" s="16"/>
      <c r="DHD951" s="16"/>
      <c r="DHE951" s="16"/>
      <c r="DHF951" s="16"/>
      <c r="DHG951" s="16"/>
      <c r="DHH951" s="16"/>
      <c r="DHI951" s="16"/>
      <c r="DHJ951" s="16"/>
      <c r="DHK951" s="16"/>
      <c r="DHL951" s="16"/>
      <c r="DHM951" s="16"/>
      <c r="DHN951" s="16"/>
      <c r="DHO951" s="16"/>
      <c r="DHP951" s="16"/>
      <c r="DHQ951" s="16"/>
      <c r="DHR951" s="16"/>
      <c r="DHS951" s="16"/>
      <c r="DHT951" s="16"/>
      <c r="DHU951" s="16"/>
      <c r="DHV951" s="16"/>
      <c r="DHW951" s="16"/>
      <c r="DHX951" s="16"/>
      <c r="DHY951" s="16"/>
      <c r="DHZ951" s="16"/>
      <c r="DIA951" s="16"/>
      <c r="DIB951" s="16"/>
      <c r="DIC951" s="16"/>
      <c r="DID951" s="16"/>
      <c r="DIE951" s="16"/>
      <c r="DIF951" s="16"/>
      <c r="DIG951" s="16"/>
      <c r="DIH951" s="16"/>
      <c r="DII951" s="16"/>
      <c r="DIJ951" s="16"/>
      <c r="DIK951" s="16"/>
      <c r="DIL951" s="16"/>
      <c r="DIM951" s="16"/>
      <c r="DIN951" s="16"/>
      <c r="DIO951" s="16"/>
      <c r="DIP951" s="16"/>
      <c r="DIQ951" s="16"/>
      <c r="DIR951" s="16"/>
      <c r="DIS951" s="16"/>
      <c r="DIT951" s="16"/>
      <c r="DIU951" s="16"/>
      <c r="DIV951" s="16"/>
      <c r="DIW951" s="16"/>
      <c r="DIX951" s="16"/>
      <c r="DIY951" s="16"/>
      <c r="DIZ951" s="16"/>
      <c r="DJA951" s="16"/>
      <c r="DJB951" s="16"/>
      <c r="DJC951" s="16"/>
      <c r="DJD951" s="16"/>
      <c r="DJE951" s="16"/>
      <c r="DJF951" s="16"/>
      <c r="DJG951" s="16"/>
      <c r="DJH951" s="16"/>
      <c r="DJI951" s="16"/>
      <c r="DJJ951" s="16"/>
      <c r="DJK951" s="16"/>
      <c r="DJL951" s="16"/>
      <c r="DJM951" s="16"/>
      <c r="DJN951" s="16"/>
      <c r="DJO951" s="16"/>
      <c r="DJP951" s="16"/>
      <c r="DJQ951" s="16"/>
      <c r="DJR951" s="16"/>
      <c r="DJS951" s="16"/>
      <c r="DJT951" s="16"/>
      <c r="DJU951" s="16"/>
      <c r="DJV951" s="16"/>
      <c r="DJW951" s="16"/>
      <c r="DJX951" s="16"/>
      <c r="DJY951" s="16"/>
      <c r="DJZ951" s="16"/>
      <c r="DKA951" s="16"/>
      <c r="DKB951" s="16"/>
      <c r="DKC951" s="16"/>
      <c r="DKD951" s="16"/>
      <c r="DKE951" s="16"/>
      <c r="DKF951" s="16"/>
      <c r="DKG951" s="16"/>
      <c r="DKH951" s="16"/>
      <c r="DKI951" s="16"/>
      <c r="DKJ951" s="16"/>
      <c r="DKK951" s="16"/>
      <c r="DKL951" s="16"/>
      <c r="DKM951" s="16"/>
      <c r="DKN951" s="16"/>
      <c r="DKO951" s="16"/>
      <c r="DKP951" s="16"/>
      <c r="DKQ951" s="16"/>
      <c r="DKR951" s="16"/>
      <c r="DKS951" s="16"/>
      <c r="DKT951" s="16"/>
      <c r="DKU951" s="16"/>
      <c r="DKV951" s="16"/>
      <c r="DKW951" s="16"/>
      <c r="DKX951" s="16"/>
      <c r="DKY951" s="16"/>
      <c r="DKZ951" s="16"/>
      <c r="DLA951" s="16"/>
      <c r="DLB951" s="16"/>
      <c r="DLC951" s="16"/>
      <c r="DLD951" s="16"/>
      <c r="DLE951" s="16"/>
      <c r="DLF951" s="16"/>
      <c r="DLG951" s="16"/>
      <c r="DLH951" s="16"/>
      <c r="DLI951" s="16"/>
      <c r="DLJ951" s="16"/>
      <c r="DLK951" s="16"/>
      <c r="DLL951" s="16"/>
      <c r="DLM951" s="16"/>
      <c r="DLN951" s="16"/>
      <c r="DLO951" s="16"/>
      <c r="DLP951" s="16"/>
      <c r="DLQ951" s="16"/>
      <c r="DLR951" s="16"/>
      <c r="DLS951" s="16"/>
      <c r="DLT951" s="16"/>
      <c r="DLU951" s="16"/>
      <c r="DLV951" s="16"/>
      <c r="DLW951" s="16"/>
      <c r="DLX951" s="16"/>
      <c r="DLY951" s="16"/>
      <c r="DLZ951" s="16"/>
      <c r="DMA951" s="16"/>
      <c r="DMB951" s="16"/>
      <c r="DMC951" s="16"/>
      <c r="DMD951" s="16"/>
      <c r="DME951" s="16"/>
      <c r="DMF951" s="16"/>
      <c r="DMG951" s="16"/>
      <c r="DMH951" s="16"/>
      <c r="DMI951" s="16"/>
      <c r="DMJ951" s="16"/>
      <c r="DMK951" s="16"/>
      <c r="DML951" s="16"/>
      <c r="DMM951" s="16"/>
      <c r="DMN951" s="16"/>
      <c r="DMO951" s="16"/>
      <c r="DMP951" s="16"/>
      <c r="DMQ951" s="16"/>
      <c r="DMR951" s="16"/>
      <c r="DMS951" s="16"/>
      <c r="DMT951" s="16"/>
      <c r="DMU951" s="16"/>
      <c r="DMV951" s="16"/>
      <c r="DMW951" s="16"/>
      <c r="DMX951" s="16"/>
      <c r="DMY951" s="16"/>
      <c r="DMZ951" s="16"/>
      <c r="DNA951" s="16"/>
      <c r="DNB951" s="16"/>
      <c r="DNC951" s="16"/>
      <c r="DND951" s="16"/>
      <c r="DNE951" s="16"/>
      <c r="DNF951" s="16"/>
      <c r="DNG951" s="16"/>
      <c r="DNH951" s="16"/>
      <c r="DNI951" s="16"/>
      <c r="DNJ951" s="16"/>
      <c r="DNK951" s="16"/>
      <c r="DNL951" s="16"/>
      <c r="DNM951" s="16"/>
      <c r="DNN951" s="16"/>
      <c r="DNO951" s="16"/>
      <c r="DNP951" s="16"/>
      <c r="DNQ951" s="16"/>
      <c r="DNR951" s="16"/>
      <c r="DNS951" s="16"/>
      <c r="DNT951" s="16"/>
      <c r="DNU951" s="16"/>
      <c r="DNV951" s="16"/>
      <c r="DNW951" s="16"/>
      <c r="DNX951" s="16"/>
      <c r="DNY951" s="16"/>
      <c r="DNZ951" s="16"/>
      <c r="DOA951" s="16"/>
      <c r="DOB951" s="16"/>
      <c r="DOC951" s="16"/>
      <c r="DOD951" s="16"/>
      <c r="DOE951" s="16"/>
      <c r="DOF951" s="16"/>
      <c r="DOG951" s="16"/>
      <c r="DOH951" s="16"/>
      <c r="DOI951" s="16"/>
      <c r="DOJ951" s="16"/>
      <c r="DOK951" s="16"/>
      <c r="DOL951" s="16"/>
      <c r="DOM951" s="16"/>
      <c r="DON951" s="16"/>
      <c r="DOO951" s="16"/>
      <c r="DOP951" s="16"/>
      <c r="DOQ951" s="16"/>
      <c r="DOR951" s="16"/>
      <c r="DOS951" s="16"/>
      <c r="DOT951" s="16"/>
      <c r="DOU951" s="16"/>
      <c r="DOV951" s="16"/>
      <c r="DOW951" s="16"/>
      <c r="DOX951" s="16"/>
      <c r="DOY951" s="16"/>
      <c r="DOZ951" s="16"/>
      <c r="DPA951" s="16"/>
      <c r="DPB951" s="16"/>
      <c r="DPC951" s="16"/>
      <c r="DPD951" s="16"/>
      <c r="DPE951" s="16"/>
      <c r="DPF951" s="16"/>
      <c r="DPG951" s="16"/>
      <c r="DPH951" s="16"/>
      <c r="DPI951" s="16"/>
      <c r="DPJ951" s="16"/>
      <c r="DPK951" s="16"/>
      <c r="DPL951" s="16"/>
      <c r="DPM951" s="16"/>
      <c r="DPN951" s="16"/>
      <c r="DPO951" s="16"/>
      <c r="DPP951" s="16"/>
      <c r="DPQ951" s="16"/>
      <c r="DPR951" s="16"/>
      <c r="DPS951" s="16"/>
      <c r="DPT951" s="16"/>
      <c r="DPU951" s="16"/>
      <c r="DPV951" s="16"/>
      <c r="DPW951" s="16"/>
      <c r="DPX951" s="16"/>
      <c r="DPY951" s="16"/>
      <c r="DPZ951" s="16"/>
      <c r="DQA951" s="16"/>
      <c r="DQB951" s="16"/>
      <c r="DQC951" s="16"/>
      <c r="DQD951" s="16"/>
      <c r="DQE951" s="16"/>
      <c r="DQF951" s="16"/>
      <c r="DQG951" s="16"/>
      <c r="DQH951" s="16"/>
      <c r="DQI951" s="16"/>
      <c r="DQJ951" s="16"/>
      <c r="DQK951" s="16"/>
      <c r="DQL951" s="16"/>
      <c r="DQM951" s="16"/>
      <c r="DQN951" s="16"/>
      <c r="DQO951" s="16"/>
      <c r="DQP951" s="16"/>
      <c r="DQQ951" s="16"/>
      <c r="DQR951" s="16"/>
      <c r="DQS951" s="16"/>
      <c r="DQT951" s="16"/>
      <c r="DQU951" s="16"/>
      <c r="DQV951" s="16"/>
      <c r="DQW951" s="16"/>
      <c r="DQX951" s="16"/>
      <c r="DQY951" s="16"/>
      <c r="DQZ951" s="16"/>
      <c r="DRA951" s="16"/>
      <c r="DRB951" s="16"/>
      <c r="DRC951" s="16"/>
      <c r="DRD951" s="16"/>
      <c r="DRE951" s="16"/>
      <c r="DRF951" s="16"/>
      <c r="DRG951" s="16"/>
      <c r="DRH951" s="16"/>
      <c r="DRI951" s="16"/>
      <c r="DRJ951" s="16"/>
      <c r="DRK951" s="16"/>
      <c r="DRL951" s="16"/>
      <c r="DRM951" s="16"/>
      <c r="DRN951" s="16"/>
      <c r="DRO951" s="16"/>
      <c r="DRP951" s="16"/>
      <c r="DRQ951" s="16"/>
      <c r="DRR951" s="16"/>
      <c r="DRS951" s="16"/>
      <c r="DRT951" s="16"/>
      <c r="DRU951" s="16"/>
      <c r="DRV951" s="16"/>
      <c r="DRW951" s="16"/>
      <c r="DRX951" s="16"/>
      <c r="DRY951" s="16"/>
      <c r="DRZ951" s="16"/>
      <c r="DSA951" s="16"/>
      <c r="DSB951" s="16"/>
      <c r="DSC951" s="16"/>
      <c r="DSD951" s="16"/>
      <c r="DSE951" s="16"/>
      <c r="DSF951" s="16"/>
      <c r="DSG951" s="16"/>
      <c r="DSH951" s="16"/>
      <c r="DSI951" s="16"/>
      <c r="DSJ951" s="16"/>
      <c r="DSK951" s="16"/>
      <c r="DSL951" s="16"/>
      <c r="DSM951" s="16"/>
      <c r="DSN951" s="16"/>
      <c r="DSO951" s="16"/>
      <c r="DSP951" s="16"/>
      <c r="DSQ951" s="16"/>
      <c r="DSR951" s="16"/>
      <c r="DSS951" s="16"/>
      <c r="DST951" s="16"/>
      <c r="DSU951" s="16"/>
      <c r="DSV951" s="16"/>
      <c r="DSW951" s="16"/>
      <c r="DSX951" s="16"/>
      <c r="DSY951" s="16"/>
      <c r="DSZ951" s="16"/>
      <c r="DTA951" s="16"/>
      <c r="DTB951" s="16"/>
      <c r="DTC951" s="16"/>
      <c r="DTD951" s="16"/>
      <c r="DTE951" s="16"/>
      <c r="DTF951" s="16"/>
      <c r="DTG951" s="16"/>
      <c r="DTH951" s="16"/>
      <c r="DTI951" s="16"/>
      <c r="DTJ951" s="16"/>
      <c r="DTK951" s="16"/>
      <c r="DTL951" s="16"/>
      <c r="DTM951" s="16"/>
      <c r="DTN951" s="16"/>
      <c r="DTO951" s="16"/>
      <c r="DTP951" s="16"/>
      <c r="DTQ951" s="16"/>
      <c r="DTR951" s="16"/>
      <c r="DTS951" s="16"/>
      <c r="DTT951" s="16"/>
      <c r="DTU951" s="16"/>
      <c r="DTV951" s="16"/>
      <c r="DTW951" s="16"/>
      <c r="DTX951" s="16"/>
      <c r="DTY951" s="16"/>
      <c r="DTZ951" s="16"/>
      <c r="DUA951" s="16"/>
      <c r="DUB951" s="16"/>
      <c r="DUC951" s="16"/>
      <c r="DUD951" s="16"/>
      <c r="DUE951" s="16"/>
      <c r="DUF951" s="16"/>
      <c r="DUG951" s="16"/>
      <c r="DUH951" s="16"/>
      <c r="DUI951" s="16"/>
      <c r="DUJ951" s="16"/>
      <c r="DUK951" s="16"/>
      <c r="DUL951" s="16"/>
      <c r="DUM951" s="16"/>
      <c r="DUN951" s="16"/>
      <c r="DUO951" s="16"/>
      <c r="DUP951" s="16"/>
      <c r="DUQ951" s="16"/>
      <c r="DUR951" s="16"/>
      <c r="DUS951" s="16"/>
      <c r="DUT951" s="16"/>
      <c r="DUU951" s="16"/>
      <c r="DUV951" s="16"/>
      <c r="DUW951" s="16"/>
      <c r="DUX951" s="16"/>
      <c r="DUY951" s="16"/>
      <c r="DUZ951" s="16"/>
      <c r="DVA951" s="16"/>
      <c r="DVB951" s="16"/>
      <c r="DVC951" s="16"/>
      <c r="DVD951" s="16"/>
      <c r="DVE951" s="16"/>
      <c r="DVF951" s="16"/>
      <c r="DVG951" s="16"/>
      <c r="DVH951" s="16"/>
      <c r="DVI951" s="16"/>
      <c r="DVJ951" s="16"/>
      <c r="DVK951" s="16"/>
      <c r="DVL951" s="16"/>
      <c r="DVM951" s="16"/>
      <c r="DVN951" s="16"/>
      <c r="DVO951" s="16"/>
      <c r="DVP951" s="16"/>
      <c r="DVQ951" s="16"/>
      <c r="DVR951" s="16"/>
      <c r="DVS951" s="16"/>
      <c r="DVT951" s="16"/>
      <c r="DVU951" s="16"/>
      <c r="DVV951" s="16"/>
      <c r="DVW951" s="16"/>
      <c r="DVX951" s="16"/>
      <c r="DVY951" s="16"/>
      <c r="DVZ951" s="16"/>
      <c r="DWA951" s="16"/>
      <c r="DWB951" s="16"/>
      <c r="DWC951" s="16"/>
      <c r="DWD951" s="16"/>
      <c r="DWE951" s="16"/>
      <c r="DWF951" s="16"/>
      <c r="DWG951" s="16"/>
      <c r="DWH951" s="16"/>
      <c r="DWI951" s="16"/>
      <c r="DWJ951" s="16"/>
      <c r="DWK951" s="16"/>
      <c r="DWL951" s="16"/>
      <c r="DWM951" s="16"/>
      <c r="DWN951" s="16"/>
      <c r="DWO951" s="16"/>
      <c r="DWP951" s="16"/>
      <c r="DWQ951" s="16"/>
      <c r="DWR951" s="16"/>
      <c r="DWS951" s="16"/>
      <c r="DWT951" s="16"/>
      <c r="DWU951" s="16"/>
      <c r="DWV951" s="16"/>
      <c r="DWW951" s="16"/>
      <c r="DWX951" s="16"/>
      <c r="DWY951" s="16"/>
      <c r="DWZ951" s="16"/>
      <c r="DXA951" s="16"/>
      <c r="DXB951" s="16"/>
      <c r="DXC951" s="16"/>
      <c r="DXD951" s="16"/>
      <c r="DXE951" s="16"/>
      <c r="DXF951" s="16"/>
      <c r="DXG951" s="16"/>
      <c r="DXH951" s="16"/>
      <c r="DXI951" s="16"/>
      <c r="DXJ951" s="16"/>
      <c r="DXK951" s="16"/>
      <c r="DXL951" s="16"/>
      <c r="DXM951" s="16"/>
      <c r="DXN951" s="16"/>
      <c r="DXO951" s="16"/>
      <c r="DXP951" s="16"/>
      <c r="DXQ951" s="16"/>
      <c r="DXR951" s="16"/>
      <c r="DXS951" s="16"/>
      <c r="DXT951" s="16"/>
      <c r="DXU951" s="16"/>
      <c r="DXV951" s="16"/>
      <c r="DXW951" s="16"/>
      <c r="DXX951" s="16"/>
      <c r="DXY951" s="16"/>
      <c r="DXZ951" s="16"/>
      <c r="DYA951" s="16"/>
      <c r="DYB951" s="16"/>
      <c r="DYC951" s="16"/>
      <c r="DYD951" s="16"/>
      <c r="DYE951" s="16"/>
      <c r="DYF951" s="16"/>
      <c r="DYG951" s="16"/>
      <c r="DYH951" s="16"/>
      <c r="DYI951" s="16"/>
      <c r="DYJ951" s="16"/>
      <c r="DYK951" s="16"/>
      <c r="DYL951" s="16"/>
      <c r="DYM951" s="16"/>
      <c r="DYN951" s="16"/>
      <c r="DYO951" s="16"/>
      <c r="DYP951" s="16"/>
      <c r="DYQ951" s="16"/>
      <c r="DYR951" s="16"/>
      <c r="DYS951" s="16"/>
      <c r="DYT951" s="16"/>
      <c r="DYU951" s="16"/>
      <c r="DYV951" s="16"/>
      <c r="DYW951" s="16"/>
      <c r="DYX951" s="16"/>
      <c r="DYY951" s="16"/>
      <c r="DYZ951" s="16"/>
      <c r="DZA951" s="16"/>
      <c r="DZB951" s="16"/>
      <c r="DZC951" s="16"/>
      <c r="DZD951" s="16"/>
      <c r="DZE951" s="16"/>
      <c r="DZF951" s="16"/>
      <c r="DZG951" s="16"/>
      <c r="DZH951" s="16"/>
      <c r="DZI951" s="16"/>
      <c r="DZJ951" s="16"/>
      <c r="DZK951" s="16"/>
      <c r="DZL951" s="16"/>
      <c r="DZM951" s="16"/>
      <c r="DZN951" s="16"/>
      <c r="DZO951" s="16"/>
      <c r="DZP951" s="16"/>
      <c r="DZQ951" s="16"/>
      <c r="DZR951" s="16"/>
      <c r="DZS951" s="16"/>
      <c r="DZT951" s="16"/>
      <c r="DZU951" s="16"/>
      <c r="DZV951" s="16"/>
      <c r="DZW951" s="16"/>
      <c r="DZX951" s="16"/>
      <c r="DZY951" s="16"/>
      <c r="DZZ951" s="16"/>
      <c r="EAA951" s="16"/>
      <c r="EAB951" s="16"/>
      <c r="EAC951" s="16"/>
      <c r="EAD951" s="16"/>
      <c r="EAE951" s="16"/>
      <c r="EAF951" s="16"/>
      <c r="EAG951" s="16"/>
      <c r="EAH951" s="16"/>
      <c r="EAI951" s="16"/>
      <c r="EAJ951" s="16"/>
      <c r="EAK951" s="16"/>
      <c r="EAL951" s="16"/>
      <c r="EAM951" s="16"/>
      <c r="EAN951" s="16"/>
      <c r="EAO951" s="16"/>
      <c r="EAP951" s="16"/>
      <c r="EAQ951" s="16"/>
      <c r="EAR951" s="16"/>
      <c r="EAS951" s="16"/>
      <c r="EAT951" s="16"/>
      <c r="EAU951" s="16"/>
      <c r="EAV951" s="16"/>
      <c r="EAW951" s="16"/>
      <c r="EAX951" s="16"/>
      <c r="EAY951" s="16"/>
      <c r="EAZ951" s="16"/>
      <c r="EBA951" s="16"/>
      <c r="EBB951" s="16"/>
      <c r="EBC951" s="16"/>
      <c r="EBD951" s="16"/>
      <c r="EBE951" s="16"/>
      <c r="EBF951" s="16"/>
      <c r="EBG951" s="16"/>
      <c r="EBH951" s="16"/>
      <c r="EBI951" s="16"/>
      <c r="EBJ951" s="16"/>
      <c r="EBK951" s="16"/>
      <c r="EBL951" s="16"/>
      <c r="EBM951" s="16"/>
      <c r="EBN951" s="16"/>
      <c r="EBO951" s="16"/>
      <c r="EBP951" s="16"/>
      <c r="EBQ951" s="16"/>
      <c r="EBR951" s="16"/>
      <c r="EBS951" s="16"/>
      <c r="EBT951" s="16"/>
      <c r="EBU951" s="16"/>
      <c r="EBV951" s="16"/>
      <c r="EBW951" s="16"/>
      <c r="EBX951" s="16"/>
      <c r="EBY951" s="16"/>
      <c r="EBZ951" s="16"/>
      <c r="ECA951" s="16"/>
      <c r="ECB951" s="16"/>
      <c r="ECC951" s="16"/>
      <c r="ECD951" s="16"/>
      <c r="ECE951" s="16"/>
      <c r="ECF951" s="16"/>
      <c r="ECG951" s="16"/>
      <c r="ECH951" s="16"/>
      <c r="ECI951" s="16"/>
      <c r="ECJ951" s="16"/>
      <c r="ECK951" s="16"/>
      <c r="ECL951" s="16"/>
      <c r="ECM951" s="16"/>
      <c r="ECN951" s="16"/>
      <c r="ECO951" s="16"/>
      <c r="ECP951" s="16"/>
      <c r="ECQ951" s="16"/>
      <c r="ECR951" s="16"/>
      <c r="ECS951" s="16"/>
      <c r="ECT951" s="16"/>
      <c r="ECU951" s="16"/>
      <c r="ECV951" s="16"/>
      <c r="ECW951" s="16"/>
      <c r="ECX951" s="16"/>
      <c r="ECY951" s="16"/>
      <c r="ECZ951" s="16"/>
      <c r="EDA951" s="16"/>
      <c r="EDB951" s="16"/>
      <c r="EDC951" s="16"/>
      <c r="EDD951" s="16"/>
      <c r="EDE951" s="16"/>
      <c r="EDF951" s="16"/>
      <c r="EDG951" s="16"/>
      <c r="EDH951" s="16"/>
      <c r="EDI951" s="16"/>
      <c r="EDJ951" s="16"/>
      <c r="EDK951" s="16"/>
      <c r="EDL951" s="16"/>
      <c r="EDM951" s="16"/>
      <c r="EDN951" s="16"/>
      <c r="EDO951" s="16"/>
      <c r="EDP951" s="16"/>
      <c r="EDQ951" s="16"/>
      <c r="EDR951" s="16"/>
      <c r="EDS951" s="16"/>
      <c r="EDT951" s="16"/>
      <c r="EDU951" s="16"/>
      <c r="EDV951" s="16"/>
      <c r="EDW951" s="16"/>
      <c r="EDX951" s="16"/>
      <c r="EDY951" s="16"/>
      <c r="EDZ951" s="16"/>
      <c r="EEA951" s="16"/>
      <c r="EEB951" s="16"/>
      <c r="EEC951" s="16"/>
      <c r="EED951" s="16"/>
      <c r="EEE951" s="16"/>
      <c r="EEF951" s="16"/>
      <c r="EEG951" s="16"/>
      <c r="EEH951" s="16"/>
      <c r="EEI951" s="16"/>
      <c r="EEJ951" s="16"/>
      <c r="EEK951" s="16"/>
      <c r="EEL951" s="16"/>
      <c r="EEM951" s="16"/>
      <c r="EEN951" s="16"/>
      <c r="EEO951" s="16"/>
      <c r="EEP951" s="16"/>
      <c r="EEQ951" s="16"/>
      <c r="EER951" s="16"/>
      <c r="EES951" s="16"/>
      <c r="EET951" s="16"/>
      <c r="EEU951" s="16"/>
      <c r="EEV951" s="16"/>
      <c r="EEW951" s="16"/>
      <c r="EEX951" s="16"/>
      <c r="EEY951" s="16"/>
      <c r="EEZ951" s="16"/>
      <c r="EFA951" s="16"/>
      <c r="EFB951" s="16"/>
      <c r="EFC951" s="16"/>
      <c r="EFD951" s="16"/>
      <c r="EFE951" s="16"/>
      <c r="EFF951" s="16"/>
      <c r="EFG951" s="16"/>
      <c r="EFH951" s="16"/>
      <c r="EFI951" s="16"/>
      <c r="EFJ951" s="16"/>
      <c r="EFK951" s="16"/>
      <c r="EFL951" s="16"/>
      <c r="EFM951" s="16"/>
      <c r="EFN951" s="16"/>
      <c r="EFO951" s="16"/>
      <c r="EFP951" s="16"/>
      <c r="EFQ951" s="16"/>
      <c r="EFR951" s="16"/>
      <c r="EFS951" s="16"/>
      <c r="EFT951" s="16"/>
      <c r="EFU951" s="16"/>
      <c r="EFV951" s="16"/>
      <c r="EFW951" s="16"/>
      <c r="EFX951" s="16"/>
      <c r="EFY951" s="16"/>
      <c r="EFZ951" s="16"/>
      <c r="EGA951" s="16"/>
      <c r="EGB951" s="16"/>
      <c r="EGC951" s="16"/>
      <c r="EGD951" s="16"/>
      <c r="EGE951" s="16"/>
      <c r="EGF951" s="16"/>
      <c r="EGG951" s="16"/>
      <c r="EGH951" s="16"/>
      <c r="EGI951" s="16"/>
      <c r="EGJ951" s="16"/>
      <c r="EGK951" s="16"/>
      <c r="EGL951" s="16"/>
      <c r="EGM951" s="16"/>
      <c r="EGN951" s="16"/>
      <c r="EGO951" s="16"/>
      <c r="EGP951" s="16"/>
      <c r="EGQ951" s="16"/>
      <c r="EGR951" s="16"/>
      <c r="EGS951" s="16"/>
      <c r="EGT951" s="16"/>
      <c r="EGU951" s="16"/>
      <c r="EGV951" s="16"/>
      <c r="EGW951" s="16"/>
      <c r="EGX951" s="16"/>
      <c r="EGY951" s="16"/>
      <c r="EGZ951" s="16"/>
      <c r="EHA951" s="16"/>
      <c r="EHB951" s="16"/>
      <c r="EHC951" s="16"/>
      <c r="EHD951" s="16"/>
      <c r="EHE951" s="16"/>
      <c r="EHF951" s="16"/>
      <c r="EHG951" s="16"/>
      <c r="EHH951" s="16"/>
      <c r="EHI951" s="16"/>
      <c r="EHJ951" s="16"/>
      <c r="EHK951" s="16"/>
      <c r="EHL951" s="16"/>
      <c r="EHM951" s="16"/>
      <c r="EHN951" s="16"/>
      <c r="EHO951" s="16"/>
      <c r="EHP951" s="16"/>
      <c r="EHQ951" s="16"/>
      <c r="EHR951" s="16"/>
      <c r="EHS951" s="16"/>
      <c r="EHT951" s="16"/>
      <c r="EHU951" s="16"/>
      <c r="EHV951" s="16"/>
      <c r="EHW951" s="16"/>
      <c r="EHX951" s="16"/>
      <c r="EHY951" s="16"/>
      <c r="EHZ951" s="16"/>
      <c r="EIA951" s="16"/>
      <c r="EIB951" s="16"/>
      <c r="EIC951" s="16"/>
      <c r="EID951" s="16"/>
      <c r="EIE951" s="16"/>
      <c r="EIF951" s="16"/>
      <c r="EIG951" s="16"/>
      <c r="EIH951" s="16"/>
      <c r="EII951" s="16"/>
      <c r="EIJ951" s="16"/>
      <c r="EIK951" s="16"/>
      <c r="EIL951" s="16"/>
      <c r="EIM951" s="16"/>
      <c r="EIN951" s="16"/>
      <c r="EIO951" s="16"/>
      <c r="EIP951" s="16"/>
      <c r="EIQ951" s="16"/>
      <c r="EIR951" s="16"/>
      <c r="EIS951" s="16"/>
      <c r="EIT951" s="16"/>
      <c r="EIU951" s="16"/>
      <c r="EIV951" s="16"/>
      <c r="EIW951" s="16"/>
      <c r="EIX951" s="16"/>
      <c r="EIY951" s="16"/>
      <c r="EIZ951" s="16"/>
      <c r="EJA951" s="16"/>
      <c r="EJB951" s="16"/>
      <c r="EJC951" s="16"/>
      <c r="EJD951" s="16"/>
      <c r="EJE951" s="16"/>
      <c r="EJF951" s="16"/>
      <c r="EJG951" s="16"/>
      <c r="EJH951" s="16"/>
      <c r="EJI951" s="16"/>
      <c r="EJJ951" s="16"/>
      <c r="EJK951" s="16"/>
      <c r="EJL951" s="16"/>
      <c r="EJM951" s="16"/>
      <c r="EJN951" s="16"/>
      <c r="EJO951" s="16"/>
      <c r="EJP951" s="16"/>
      <c r="EJQ951" s="16"/>
      <c r="EJR951" s="16"/>
      <c r="EJS951" s="16"/>
      <c r="EJT951" s="16"/>
      <c r="EJU951" s="16"/>
      <c r="EJV951" s="16"/>
      <c r="EJW951" s="16"/>
      <c r="EJX951" s="16"/>
      <c r="EJY951" s="16"/>
      <c r="EJZ951" s="16"/>
      <c r="EKA951" s="16"/>
      <c r="EKB951" s="16"/>
      <c r="EKC951" s="16"/>
      <c r="EKD951" s="16"/>
      <c r="EKE951" s="16"/>
      <c r="EKF951" s="16"/>
      <c r="EKG951" s="16"/>
      <c r="EKH951" s="16"/>
      <c r="EKI951" s="16"/>
      <c r="EKJ951" s="16"/>
      <c r="EKK951" s="16"/>
      <c r="EKL951" s="16"/>
      <c r="EKM951" s="16"/>
      <c r="EKN951" s="16"/>
      <c r="EKO951" s="16"/>
      <c r="EKP951" s="16"/>
      <c r="EKQ951" s="16"/>
      <c r="EKR951" s="16"/>
      <c r="EKS951" s="16"/>
      <c r="EKT951" s="16"/>
      <c r="EKU951" s="16"/>
      <c r="EKV951" s="16"/>
      <c r="EKW951" s="16"/>
      <c r="EKX951" s="16"/>
      <c r="EKY951" s="16"/>
      <c r="EKZ951" s="16"/>
      <c r="ELA951" s="16"/>
      <c r="ELB951" s="16"/>
      <c r="ELC951" s="16"/>
      <c r="ELD951" s="16"/>
      <c r="ELE951" s="16"/>
      <c r="ELF951" s="16"/>
      <c r="ELG951" s="16"/>
      <c r="ELH951" s="16"/>
      <c r="ELI951" s="16"/>
      <c r="ELJ951" s="16"/>
      <c r="ELK951" s="16"/>
      <c r="ELL951" s="16"/>
      <c r="ELM951" s="16"/>
      <c r="ELN951" s="16"/>
      <c r="ELO951" s="16"/>
      <c r="ELP951" s="16"/>
      <c r="ELQ951" s="16"/>
      <c r="ELR951" s="16"/>
      <c r="ELS951" s="16"/>
      <c r="ELT951" s="16"/>
      <c r="ELU951" s="16"/>
      <c r="ELV951" s="16"/>
      <c r="ELW951" s="16"/>
      <c r="ELX951" s="16"/>
      <c r="ELY951" s="16"/>
      <c r="ELZ951" s="16"/>
      <c r="EMA951" s="16"/>
      <c r="EMB951" s="16"/>
      <c r="EMC951" s="16"/>
      <c r="EMD951" s="16"/>
      <c r="EME951" s="16"/>
      <c r="EMF951" s="16"/>
      <c r="EMG951" s="16"/>
      <c r="EMH951" s="16"/>
      <c r="EMI951" s="16"/>
      <c r="EMJ951" s="16"/>
      <c r="EMK951" s="16"/>
      <c r="EML951" s="16"/>
      <c r="EMM951" s="16"/>
      <c r="EMN951" s="16"/>
      <c r="EMO951" s="16"/>
      <c r="EMP951" s="16"/>
      <c r="EMQ951" s="16"/>
      <c r="EMR951" s="16"/>
      <c r="EMS951" s="16"/>
      <c r="EMT951" s="16"/>
      <c r="EMU951" s="16"/>
      <c r="EMV951" s="16"/>
      <c r="EMW951" s="16"/>
      <c r="EMX951" s="16"/>
      <c r="EMY951" s="16"/>
      <c r="EMZ951" s="16"/>
      <c r="ENA951" s="16"/>
      <c r="ENB951" s="16"/>
      <c r="ENC951" s="16"/>
      <c r="END951" s="16"/>
      <c r="ENE951" s="16"/>
      <c r="ENF951" s="16"/>
      <c r="ENG951" s="16"/>
      <c r="ENH951" s="16"/>
      <c r="ENI951" s="16"/>
      <c r="ENJ951" s="16"/>
      <c r="ENK951" s="16"/>
      <c r="ENL951" s="16"/>
      <c r="ENM951" s="16"/>
      <c r="ENN951" s="16"/>
      <c r="ENO951" s="16"/>
      <c r="ENP951" s="16"/>
      <c r="ENQ951" s="16"/>
      <c r="ENR951" s="16"/>
      <c r="ENS951" s="16"/>
      <c r="ENT951" s="16"/>
      <c r="ENU951" s="16"/>
      <c r="ENV951" s="16"/>
      <c r="ENW951" s="16"/>
      <c r="ENX951" s="16"/>
      <c r="ENY951" s="16"/>
      <c r="ENZ951" s="16"/>
      <c r="EOA951" s="16"/>
      <c r="EOB951" s="16"/>
      <c r="EOC951" s="16"/>
      <c r="EOD951" s="16"/>
      <c r="EOE951" s="16"/>
      <c r="EOF951" s="16"/>
      <c r="EOG951" s="16"/>
      <c r="EOH951" s="16"/>
      <c r="EOI951" s="16"/>
      <c r="EOJ951" s="16"/>
      <c r="EOK951" s="16"/>
      <c r="EOL951" s="16"/>
      <c r="EOM951" s="16"/>
      <c r="EON951" s="16"/>
      <c r="EOO951" s="16"/>
      <c r="EOP951" s="16"/>
      <c r="EOQ951" s="16"/>
      <c r="EOR951" s="16"/>
      <c r="EOS951" s="16"/>
      <c r="EOT951" s="16"/>
      <c r="EOU951" s="16"/>
      <c r="EOV951" s="16"/>
      <c r="EOW951" s="16"/>
      <c r="EOX951" s="16"/>
      <c r="EOY951" s="16"/>
      <c r="EOZ951" s="16"/>
      <c r="EPA951" s="16"/>
      <c r="EPB951" s="16"/>
      <c r="EPC951" s="16"/>
      <c r="EPD951" s="16"/>
      <c r="EPE951" s="16"/>
      <c r="EPF951" s="16"/>
      <c r="EPG951" s="16"/>
      <c r="EPH951" s="16"/>
      <c r="EPI951" s="16"/>
      <c r="EPJ951" s="16"/>
      <c r="EPK951" s="16"/>
      <c r="EPL951" s="16"/>
      <c r="EPM951" s="16"/>
      <c r="EPN951" s="16"/>
      <c r="EPO951" s="16"/>
      <c r="EPP951" s="16"/>
      <c r="EPQ951" s="16"/>
      <c r="EPR951" s="16"/>
      <c r="EPS951" s="16"/>
      <c r="EPT951" s="16"/>
      <c r="EPU951" s="16"/>
      <c r="EPV951" s="16"/>
      <c r="EPW951" s="16"/>
      <c r="EPX951" s="16"/>
      <c r="EPY951" s="16"/>
      <c r="EPZ951" s="16"/>
      <c r="EQA951" s="16"/>
      <c r="EQB951" s="16"/>
      <c r="EQC951" s="16"/>
      <c r="EQD951" s="16"/>
      <c r="EQE951" s="16"/>
      <c r="EQF951" s="16"/>
      <c r="EQG951" s="16"/>
      <c r="EQH951" s="16"/>
      <c r="EQI951" s="16"/>
      <c r="EQJ951" s="16"/>
      <c r="EQK951" s="16"/>
      <c r="EQL951" s="16"/>
      <c r="EQM951" s="16"/>
      <c r="EQN951" s="16"/>
      <c r="EQO951" s="16"/>
      <c r="EQP951" s="16"/>
      <c r="EQQ951" s="16"/>
      <c r="EQR951" s="16"/>
      <c r="EQS951" s="16"/>
      <c r="EQT951" s="16"/>
      <c r="EQU951" s="16"/>
      <c r="EQV951" s="16"/>
      <c r="EQW951" s="16"/>
      <c r="EQX951" s="16"/>
      <c r="EQY951" s="16"/>
      <c r="EQZ951" s="16"/>
      <c r="ERA951" s="16"/>
      <c r="ERB951" s="16"/>
      <c r="ERC951" s="16"/>
      <c r="ERD951" s="16"/>
      <c r="ERE951" s="16"/>
      <c r="ERF951" s="16"/>
      <c r="ERG951" s="16"/>
      <c r="ERH951" s="16"/>
      <c r="ERI951" s="16"/>
      <c r="ERJ951" s="16"/>
      <c r="ERK951" s="16"/>
      <c r="ERL951" s="16"/>
      <c r="ERM951" s="16"/>
      <c r="ERN951" s="16"/>
      <c r="ERO951" s="16"/>
      <c r="ERP951" s="16"/>
      <c r="ERQ951" s="16"/>
      <c r="ERR951" s="16"/>
      <c r="ERS951" s="16"/>
      <c r="ERT951" s="16"/>
      <c r="ERU951" s="16"/>
      <c r="ERV951" s="16"/>
      <c r="ERW951" s="16"/>
      <c r="ERX951" s="16"/>
      <c r="ERY951" s="16"/>
      <c r="ERZ951" s="16"/>
      <c r="ESA951" s="16"/>
      <c r="ESB951" s="16"/>
      <c r="ESC951" s="16"/>
      <c r="ESD951" s="16"/>
      <c r="ESE951" s="16"/>
      <c r="ESF951" s="16"/>
      <c r="ESG951" s="16"/>
      <c r="ESH951" s="16"/>
      <c r="ESI951" s="16"/>
      <c r="ESJ951" s="16"/>
      <c r="ESK951" s="16"/>
      <c r="ESL951" s="16"/>
      <c r="ESM951" s="16"/>
      <c r="ESN951" s="16"/>
      <c r="ESO951" s="16"/>
      <c r="ESP951" s="16"/>
      <c r="ESQ951" s="16"/>
      <c r="ESR951" s="16"/>
      <c r="ESS951" s="16"/>
      <c r="EST951" s="16"/>
      <c r="ESU951" s="16"/>
      <c r="ESV951" s="16"/>
      <c r="ESW951" s="16"/>
      <c r="ESX951" s="16"/>
      <c r="ESY951" s="16"/>
      <c r="ESZ951" s="16"/>
      <c r="ETA951" s="16"/>
      <c r="ETB951" s="16"/>
      <c r="ETC951" s="16"/>
      <c r="ETD951" s="16"/>
      <c r="ETE951" s="16"/>
      <c r="ETF951" s="16"/>
      <c r="ETG951" s="16"/>
      <c r="ETH951" s="16"/>
      <c r="ETI951" s="16"/>
      <c r="ETJ951" s="16"/>
      <c r="ETK951" s="16"/>
      <c r="ETL951" s="16"/>
      <c r="ETM951" s="16"/>
      <c r="ETN951" s="16"/>
      <c r="ETO951" s="16"/>
      <c r="ETP951" s="16"/>
      <c r="ETQ951" s="16"/>
      <c r="ETR951" s="16"/>
      <c r="ETS951" s="16"/>
      <c r="ETT951" s="16"/>
      <c r="ETU951" s="16"/>
      <c r="ETV951" s="16"/>
      <c r="ETW951" s="16"/>
      <c r="ETX951" s="16"/>
      <c r="ETY951" s="16"/>
      <c r="ETZ951" s="16"/>
      <c r="EUA951" s="16"/>
      <c r="EUB951" s="16"/>
      <c r="EUC951" s="16"/>
      <c r="EUD951" s="16"/>
      <c r="EUE951" s="16"/>
      <c r="EUF951" s="16"/>
      <c r="EUG951" s="16"/>
      <c r="EUH951" s="16"/>
      <c r="EUI951" s="16"/>
      <c r="EUJ951" s="16"/>
      <c r="EUK951" s="16"/>
      <c r="EUL951" s="16"/>
      <c r="EUM951" s="16"/>
      <c r="EUN951" s="16"/>
      <c r="EUO951" s="16"/>
      <c r="EUP951" s="16"/>
      <c r="EUQ951" s="16"/>
      <c r="EUR951" s="16"/>
      <c r="EUS951" s="16"/>
      <c r="EUT951" s="16"/>
      <c r="EUU951" s="16"/>
      <c r="EUV951" s="16"/>
      <c r="EUW951" s="16"/>
      <c r="EUX951" s="16"/>
      <c r="EUY951" s="16"/>
      <c r="EUZ951" s="16"/>
      <c r="EVA951" s="16"/>
      <c r="EVB951" s="16"/>
      <c r="EVC951" s="16"/>
      <c r="EVD951" s="16"/>
      <c r="EVE951" s="16"/>
      <c r="EVF951" s="16"/>
      <c r="EVG951" s="16"/>
      <c r="EVH951" s="16"/>
      <c r="EVI951" s="16"/>
      <c r="EVJ951" s="16"/>
      <c r="EVK951" s="16"/>
      <c r="EVL951" s="16"/>
      <c r="EVM951" s="16"/>
      <c r="EVN951" s="16"/>
      <c r="EVO951" s="16"/>
      <c r="EVP951" s="16"/>
      <c r="EVQ951" s="16"/>
      <c r="EVR951" s="16"/>
      <c r="EVS951" s="16"/>
      <c r="EVT951" s="16"/>
      <c r="EVU951" s="16"/>
      <c r="EVV951" s="16"/>
      <c r="EVW951" s="16"/>
      <c r="EVX951" s="16"/>
      <c r="EVY951" s="16"/>
      <c r="EVZ951" s="16"/>
      <c r="EWA951" s="16"/>
      <c r="EWB951" s="16"/>
      <c r="EWC951" s="16"/>
      <c r="EWD951" s="16"/>
      <c r="EWE951" s="16"/>
      <c r="EWF951" s="16"/>
      <c r="EWG951" s="16"/>
      <c r="EWH951" s="16"/>
      <c r="EWI951" s="16"/>
      <c r="EWJ951" s="16"/>
      <c r="EWK951" s="16"/>
      <c r="EWL951" s="16"/>
      <c r="EWM951" s="16"/>
      <c r="EWN951" s="16"/>
      <c r="EWO951" s="16"/>
      <c r="EWP951" s="16"/>
      <c r="EWQ951" s="16"/>
      <c r="EWR951" s="16"/>
      <c r="EWS951" s="16"/>
      <c r="EWT951" s="16"/>
      <c r="EWU951" s="16"/>
      <c r="EWV951" s="16"/>
      <c r="EWW951" s="16"/>
      <c r="EWX951" s="16"/>
      <c r="EWY951" s="16"/>
      <c r="EWZ951" s="16"/>
      <c r="EXA951" s="16"/>
      <c r="EXB951" s="16"/>
      <c r="EXC951" s="16"/>
      <c r="EXD951" s="16"/>
      <c r="EXE951" s="16"/>
      <c r="EXF951" s="16"/>
      <c r="EXG951" s="16"/>
      <c r="EXH951" s="16"/>
      <c r="EXI951" s="16"/>
      <c r="EXJ951" s="16"/>
      <c r="EXK951" s="16"/>
      <c r="EXL951" s="16"/>
      <c r="EXM951" s="16"/>
      <c r="EXN951" s="16"/>
      <c r="EXO951" s="16"/>
      <c r="EXP951" s="16"/>
      <c r="EXQ951" s="16"/>
      <c r="EXR951" s="16"/>
      <c r="EXS951" s="16"/>
      <c r="EXT951" s="16"/>
      <c r="EXU951" s="16"/>
      <c r="EXV951" s="16"/>
      <c r="EXW951" s="16"/>
      <c r="EXX951" s="16"/>
      <c r="EXY951" s="16"/>
      <c r="EXZ951" s="16"/>
      <c r="EYA951" s="16"/>
      <c r="EYB951" s="16"/>
      <c r="EYC951" s="16"/>
      <c r="EYD951" s="16"/>
      <c r="EYE951" s="16"/>
      <c r="EYF951" s="16"/>
      <c r="EYG951" s="16"/>
      <c r="EYH951" s="16"/>
      <c r="EYI951" s="16"/>
      <c r="EYJ951" s="16"/>
      <c r="EYK951" s="16"/>
      <c r="EYL951" s="16"/>
      <c r="EYM951" s="16"/>
      <c r="EYN951" s="16"/>
      <c r="EYO951" s="16"/>
      <c r="EYP951" s="16"/>
      <c r="EYQ951" s="16"/>
      <c r="EYR951" s="16"/>
      <c r="EYS951" s="16"/>
      <c r="EYT951" s="16"/>
      <c r="EYU951" s="16"/>
      <c r="EYV951" s="16"/>
      <c r="EYW951" s="16"/>
      <c r="EYX951" s="16"/>
      <c r="EYY951" s="16"/>
      <c r="EYZ951" s="16"/>
      <c r="EZA951" s="16"/>
      <c r="EZB951" s="16"/>
      <c r="EZC951" s="16"/>
      <c r="EZD951" s="16"/>
      <c r="EZE951" s="16"/>
      <c r="EZF951" s="16"/>
      <c r="EZG951" s="16"/>
      <c r="EZH951" s="16"/>
      <c r="EZI951" s="16"/>
      <c r="EZJ951" s="16"/>
      <c r="EZK951" s="16"/>
      <c r="EZL951" s="16"/>
      <c r="EZM951" s="16"/>
      <c r="EZN951" s="16"/>
      <c r="EZO951" s="16"/>
      <c r="EZP951" s="16"/>
      <c r="EZQ951" s="16"/>
      <c r="EZR951" s="16"/>
      <c r="EZS951" s="16"/>
      <c r="EZT951" s="16"/>
      <c r="EZU951" s="16"/>
      <c r="EZV951" s="16"/>
      <c r="EZW951" s="16"/>
      <c r="EZX951" s="16"/>
      <c r="EZY951" s="16"/>
      <c r="EZZ951" s="16"/>
      <c r="FAA951" s="16"/>
      <c r="FAB951" s="16"/>
      <c r="FAC951" s="16"/>
      <c r="FAD951" s="16"/>
      <c r="FAE951" s="16"/>
      <c r="FAF951" s="16"/>
      <c r="FAG951" s="16"/>
      <c r="FAH951" s="16"/>
      <c r="FAI951" s="16"/>
      <c r="FAJ951" s="16"/>
      <c r="FAK951" s="16"/>
      <c r="FAL951" s="16"/>
      <c r="FAM951" s="16"/>
      <c r="FAN951" s="16"/>
      <c r="FAO951" s="16"/>
      <c r="FAP951" s="16"/>
      <c r="FAQ951" s="16"/>
      <c r="FAR951" s="16"/>
      <c r="FAS951" s="16"/>
      <c r="FAT951" s="16"/>
      <c r="FAU951" s="16"/>
      <c r="FAV951" s="16"/>
      <c r="FAW951" s="16"/>
      <c r="FAX951" s="16"/>
      <c r="FAY951" s="16"/>
      <c r="FAZ951" s="16"/>
      <c r="FBA951" s="16"/>
      <c r="FBB951" s="16"/>
      <c r="FBC951" s="16"/>
      <c r="FBD951" s="16"/>
      <c r="FBE951" s="16"/>
      <c r="FBF951" s="16"/>
      <c r="FBG951" s="16"/>
      <c r="FBH951" s="16"/>
      <c r="FBI951" s="16"/>
      <c r="FBJ951" s="16"/>
      <c r="FBK951" s="16"/>
      <c r="FBL951" s="16"/>
      <c r="FBM951" s="16"/>
      <c r="FBN951" s="16"/>
      <c r="FBO951" s="16"/>
      <c r="FBP951" s="16"/>
      <c r="FBQ951" s="16"/>
      <c r="FBR951" s="16"/>
      <c r="FBS951" s="16"/>
      <c r="FBT951" s="16"/>
      <c r="FBU951" s="16"/>
      <c r="FBV951" s="16"/>
      <c r="FBW951" s="16"/>
      <c r="FBX951" s="16"/>
      <c r="FBY951" s="16"/>
      <c r="FBZ951" s="16"/>
      <c r="FCA951" s="16"/>
      <c r="FCB951" s="16"/>
      <c r="FCC951" s="16"/>
      <c r="FCD951" s="16"/>
      <c r="FCE951" s="16"/>
      <c r="FCF951" s="16"/>
      <c r="FCG951" s="16"/>
      <c r="FCH951" s="16"/>
      <c r="FCI951" s="16"/>
      <c r="FCJ951" s="16"/>
      <c r="FCK951" s="16"/>
      <c r="FCL951" s="16"/>
      <c r="FCM951" s="16"/>
      <c r="FCN951" s="16"/>
      <c r="FCO951" s="16"/>
      <c r="FCP951" s="16"/>
      <c r="FCQ951" s="16"/>
      <c r="FCR951" s="16"/>
      <c r="FCS951" s="16"/>
      <c r="FCT951" s="16"/>
      <c r="FCU951" s="16"/>
      <c r="FCV951" s="16"/>
      <c r="FCW951" s="16"/>
      <c r="FCX951" s="16"/>
      <c r="FCY951" s="16"/>
      <c r="FCZ951" s="16"/>
      <c r="FDA951" s="16"/>
      <c r="FDB951" s="16"/>
      <c r="FDC951" s="16"/>
      <c r="FDD951" s="16"/>
      <c r="FDE951" s="16"/>
      <c r="FDF951" s="16"/>
      <c r="FDG951" s="16"/>
      <c r="FDH951" s="16"/>
      <c r="FDI951" s="16"/>
      <c r="FDJ951" s="16"/>
      <c r="FDK951" s="16"/>
      <c r="FDL951" s="16"/>
      <c r="FDM951" s="16"/>
      <c r="FDN951" s="16"/>
      <c r="FDO951" s="16"/>
      <c r="FDP951" s="16"/>
      <c r="FDQ951" s="16"/>
      <c r="FDR951" s="16"/>
      <c r="FDS951" s="16"/>
      <c r="FDT951" s="16"/>
      <c r="FDU951" s="16"/>
      <c r="FDV951" s="16"/>
      <c r="FDW951" s="16"/>
      <c r="FDX951" s="16"/>
      <c r="FDY951" s="16"/>
      <c r="FDZ951" s="16"/>
      <c r="FEA951" s="16"/>
      <c r="FEB951" s="16"/>
      <c r="FEC951" s="16"/>
      <c r="FED951" s="16"/>
      <c r="FEE951" s="16"/>
      <c r="FEF951" s="16"/>
      <c r="FEG951" s="16"/>
      <c r="FEH951" s="16"/>
      <c r="FEI951" s="16"/>
      <c r="FEJ951" s="16"/>
      <c r="FEK951" s="16"/>
      <c r="FEL951" s="16"/>
      <c r="FEM951" s="16"/>
      <c r="FEN951" s="16"/>
      <c r="FEO951" s="16"/>
      <c r="FEP951" s="16"/>
      <c r="FEQ951" s="16"/>
      <c r="FER951" s="16"/>
      <c r="FES951" s="16"/>
      <c r="FET951" s="16"/>
      <c r="FEU951" s="16"/>
      <c r="FEV951" s="16"/>
      <c r="FEW951" s="16"/>
      <c r="FEX951" s="16"/>
      <c r="FEY951" s="16"/>
      <c r="FEZ951" s="16"/>
      <c r="FFA951" s="16"/>
      <c r="FFB951" s="16"/>
      <c r="FFC951" s="16"/>
      <c r="FFD951" s="16"/>
      <c r="FFE951" s="16"/>
      <c r="FFF951" s="16"/>
      <c r="FFG951" s="16"/>
      <c r="FFH951" s="16"/>
      <c r="FFI951" s="16"/>
      <c r="FFJ951" s="16"/>
      <c r="FFK951" s="16"/>
      <c r="FFL951" s="16"/>
      <c r="FFM951" s="16"/>
      <c r="FFN951" s="16"/>
      <c r="FFO951" s="16"/>
      <c r="FFP951" s="16"/>
      <c r="FFQ951" s="16"/>
      <c r="FFR951" s="16"/>
      <c r="FFS951" s="16"/>
      <c r="FFT951" s="16"/>
      <c r="FFU951" s="16"/>
      <c r="FFV951" s="16"/>
      <c r="FFW951" s="16"/>
      <c r="FFX951" s="16"/>
      <c r="FFY951" s="16"/>
      <c r="FFZ951" s="16"/>
      <c r="FGA951" s="16"/>
      <c r="FGB951" s="16"/>
      <c r="FGC951" s="16"/>
      <c r="FGD951" s="16"/>
      <c r="FGE951" s="16"/>
      <c r="FGF951" s="16"/>
      <c r="FGG951" s="16"/>
      <c r="FGH951" s="16"/>
      <c r="FGI951" s="16"/>
      <c r="FGJ951" s="16"/>
      <c r="FGK951" s="16"/>
      <c r="FGL951" s="16"/>
      <c r="FGM951" s="16"/>
      <c r="FGN951" s="16"/>
      <c r="FGO951" s="16"/>
      <c r="FGP951" s="16"/>
      <c r="FGQ951" s="16"/>
      <c r="FGR951" s="16"/>
      <c r="FGS951" s="16"/>
      <c r="FGT951" s="16"/>
      <c r="FGU951" s="16"/>
      <c r="FGV951" s="16"/>
      <c r="FGW951" s="16"/>
      <c r="FGX951" s="16"/>
      <c r="FGY951" s="16"/>
      <c r="FGZ951" s="16"/>
      <c r="FHA951" s="16"/>
      <c r="FHB951" s="16"/>
      <c r="FHC951" s="16"/>
      <c r="FHD951" s="16"/>
      <c r="FHE951" s="16"/>
      <c r="FHF951" s="16"/>
      <c r="FHG951" s="16"/>
      <c r="FHH951" s="16"/>
      <c r="FHI951" s="16"/>
      <c r="FHJ951" s="16"/>
      <c r="FHK951" s="16"/>
      <c r="FHL951" s="16"/>
      <c r="FHM951" s="16"/>
      <c r="FHN951" s="16"/>
      <c r="FHO951" s="16"/>
      <c r="FHP951" s="16"/>
      <c r="FHQ951" s="16"/>
      <c r="FHR951" s="16"/>
      <c r="FHS951" s="16"/>
      <c r="FHT951" s="16"/>
      <c r="FHU951" s="16"/>
      <c r="FHV951" s="16"/>
      <c r="FHW951" s="16"/>
      <c r="FHX951" s="16"/>
      <c r="FHY951" s="16"/>
      <c r="FHZ951" s="16"/>
      <c r="FIA951" s="16"/>
      <c r="FIB951" s="16"/>
      <c r="FIC951" s="16"/>
      <c r="FID951" s="16"/>
      <c r="FIE951" s="16"/>
      <c r="FIF951" s="16"/>
      <c r="FIG951" s="16"/>
      <c r="FIH951" s="16"/>
      <c r="FII951" s="16"/>
      <c r="FIJ951" s="16"/>
      <c r="FIK951" s="16"/>
      <c r="FIL951" s="16"/>
      <c r="FIM951" s="16"/>
      <c r="FIN951" s="16"/>
      <c r="FIO951" s="16"/>
      <c r="FIP951" s="16"/>
      <c r="FIQ951" s="16"/>
      <c r="FIR951" s="16"/>
      <c r="FIS951" s="16"/>
      <c r="FIT951" s="16"/>
      <c r="FIU951" s="16"/>
      <c r="FIV951" s="16"/>
      <c r="FIW951" s="16"/>
      <c r="FIX951" s="16"/>
      <c r="FIY951" s="16"/>
      <c r="FIZ951" s="16"/>
      <c r="FJA951" s="16"/>
      <c r="FJB951" s="16"/>
      <c r="FJC951" s="16"/>
      <c r="FJD951" s="16"/>
      <c r="FJE951" s="16"/>
      <c r="FJF951" s="16"/>
      <c r="FJG951" s="16"/>
      <c r="FJH951" s="16"/>
      <c r="FJI951" s="16"/>
      <c r="FJJ951" s="16"/>
      <c r="FJK951" s="16"/>
      <c r="FJL951" s="16"/>
      <c r="FJM951" s="16"/>
      <c r="FJN951" s="16"/>
      <c r="FJO951" s="16"/>
      <c r="FJP951" s="16"/>
      <c r="FJQ951" s="16"/>
      <c r="FJR951" s="16"/>
      <c r="FJS951" s="16"/>
      <c r="FJT951" s="16"/>
      <c r="FJU951" s="16"/>
      <c r="FJV951" s="16"/>
      <c r="FJW951" s="16"/>
      <c r="FJX951" s="16"/>
      <c r="FJY951" s="16"/>
      <c r="FJZ951" s="16"/>
      <c r="FKA951" s="16"/>
      <c r="FKB951" s="16"/>
      <c r="FKC951" s="16"/>
      <c r="FKD951" s="16"/>
      <c r="FKE951" s="16"/>
      <c r="FKF951" s="16"/>
      <c r="FKG951" s="16"/>
      <c r="FKH951" s="16"/>
      <c r="FKI951" s="16"/>
      <c r="FKJ951" s="16"/>
      <c r="FKK951" s="16"/>
      <c r="FKL951" s="16"/>
      <c r="FKM951" s="16"/>
      <c r="FKN951" s="16"/>
      <c r="FKO951" s="16"/>
      <c r="FKP951" s="16"/>
      <c r="FKQ951" s="16"/>
      <c r="FKR951" s="16"/>
      <c r="FKS951" s="16"/>
      <c r="FKT951" s="16"/>
      <c r="FKU951" s="16"/>
      <c r="FKV951" s="16"/>
      <c r="FKW951" s="16"/>
      <c r="FKX951" s="16"/>
      <c r="FKY951" s="16"/>
      <c r="FKZ951" s="16"/>
      <c r="FLA951" s="16"/>
      <c r="FLB951" s="16"/>
      <c r="FLC951" s="16"/>
      <c r="FLD951" s="16"/>
      <c r="FLE951" s="16"/>
      <c r="FLF951" s="16"/>
      <c r="FLG951" s="16"/>
      <c r="FLH951" s="16"/>
      <c r="FLI951" s="16"/>
      <c r="FLJ951" s="16"/>
      <c r="FLK951" s="16"/>
      <c r="FLL951" s="16"/>
      <c r="FLM951" s="16"/>
      <c r="FLN951" s="16"/>
      <c r="FLO951" s="16"/>
      <c r="FLP951" s="16"/>
      <c r="FLQ951" s="16"/>
      <c r="FLR951" s="16"/>
      <c r="FLS951" s="16"/>
      <c r="FLT951" s="16"/>
      <c r="FLU951" s="16"/>
      <c r="FLV951" s="16"/>
      <c r="FLW951" s="16"/>
      <c r="FLX951" s="16"/>
      <c r="FLY951" s="16"/>
      <c r="FLZ951" s="16"/>
      <c r="FMA951" s="16"/>
      <c r="FMB951" s="16"/>
      <c r="FMC951" s="16"/>
      <c r="FMD951" s="16"/>
      <c r="FME951" s="16"/>
      <c r="FMF951" s="16"/>
      <c r="FMG951" s="16"/>
      <c r="FMH951" s="16"/>
      <c r="FMI951" s="16"/>
      <c r="FMJ951" s="16"/>
      <c r="FMK951" s="16"/>
      <c r="FML951" s="16"/>
      <c r="FMM951" s="16"/>
      <c r="FMN951" s="16"/>
      <c r="FMO951" s="16"/>
      <c r="FMP951" s="16"/>
      <c r="FMQ951" s="16"/>
      <c r="FMR951" s="16"/>
      <c r="FMS951" s="16"/>
      <c r="FMT951" s="16"/>
      <c r="FMU951" s="16"/>
      <c r="FMV951" s="16"/>
      <c r="FMW951" s="16"/>
      <c r="FMX951" s="16"/>
      <c r="FMY951" s="16"/>
      <c r="FMZ951" s="16"/>
      <c r="FNA951" s="16"/>
      <c r="FNB951" s="16"/>
      <c r="FNC951" s="16"/>
      <c r="FND951" s="16"/>
      <c r="FNE951" s="16"/>
      <c r="FNF951" s="16"/>
      <c r="FNG951" s="16"/>
      <c r="FNH951" s="16"/>
      <c r="FNI951" s="16"/>
      <c r="FNJ951" s="16"/>
      <c r="FNK951" s="16"/>
      <c r="FNL951" s="16"/>
      <c r="FNM951" s="16"/>
      <c r="FNN951" s="16"/>
      <c r="FNO951" s="16"/>
      <c r="FNP951" s="16"/>
      <c r="FNQ951" s="16"/>
      <c r="FNR951" s="16"/>
      <c r="FNS951" s="16"/>
      <c r="FNT951" s="16"/>
      <c r="FNU951" s="16"/>
      <c r="FNV951" s="16"/>
      <c r="FNW951" s="16"/>
      <c r="FNX951" s="16"/>
      <c r="FNY951" s="16"/>
      <c r="FNZ951" s="16"/>
      <c r="FOA951" s="16"/>
      <c r="FOB951" s="16"/>
      <c r="FOC951" s="16"/>
      <c r="FOD951" s="16"/>
      <c r="FOE951" s="16"/>
      <c r="FOF951" s="16"/>
      <c r="FOG951" s="16"/>
      <c r="FOH951" s="16"/>
      <c r="FOI951" s="16"/>
      <c r="FOJ951" s="16"/>
      <c r="FOK951" s="16"/>
      <c r="FOL951" s="16"/>
      <c r="FOM951" s="16"/>
      <c r="FON951" s="16"/>
      <c r="FOO951" s="16"/>
      <c r="FOP951" s="16"/>
      <c r="FOQ951" s="16"/>
      <c r="FOR951" s="16"/>
      <c r="FOS951" s="16"/>
      <c r="FOT951" s="16"/>
      <c r="FOU951" s="16"/>
      <c r="FOV951" s="16"/>
      <c r="FOW951" s="16"/>
      <c r="FOX951" s="16"/>
      <c r="FOY951" s="16"/>
      <c r="FOZ951" s="16"/>
      <c r="FPA951" s="16"/>
      <c r="FPB951" s="16"/>
      <c r="FPC951" s="16"/>
      <c r="FPD951" s="16"/>
      <c r="FPE951" s="16"/>
      <c r="FPF951" s="16"/>
      <c r="FPG951" s="16"/>
      <c r="FPH951" s="16"/>
      <c r="FPI951" s="16"/>
      <c r="FPJ951" s="16"/>
      <c r="FPK951" s="16"/>
      <c r="FPL951" s="16"/>
      <c r="FPM951" s="16"/>
      <c r="FPN951" s="16"/>
      <c r="FPO951" s="16"/>
      <c r="FPP951" s="16"/>
      <c r="FPQ951" s="16"/>
      <c r="FPR951" s="16"/>
      <c r="FPS951" s="16"/>
      <c r="FPT951" s="16"/>
      <c r="FPU951" s="16"/>
      <c r="FPV951" s="16"/>
      <c r="FPW951" s="16"/>
      <c r="FPX951" s="16"/>
      <c r="FPY951" s="16"/>
      <c r="FPZ951" s="16"/>
      <c r="FQA951" s="16"/>
      <c r="FQB951" s="16"/>
      <c r="FQC951" s="16"/>
      <c r="FQD951" s="16"/>
      <c r="FQE951" s="16"/>
      <c r="FQF951" s="16"/>
      <c r="FQG951" s="16"/>
      <c r="FQH951" s="16"/>
      <c r="FQI951" s="16"/>
      <c r="FQJ951" s="16"/>
      <c r="FQK951" s="16"/>
      <c r="FQL951" s="16"/>
      <c r="FQM951" s="16"/>
      <c r="FQN951" s="16"/>
      <c r="FQO951" s="16"/>
      <c r="FQP951" s="16"/>
      <c r="FQQ951" s="16"/>
      <c r="FQR951" s="16"/>
      <c r="FQS951" s="16"/>
      <c r="FQT951" s="16"/>
      <c r="FQU951" s="16"/>
      <c r="FQV951" s="16"/>
      <c r="FQW951" s="16"/>
      <c r="FQX951" s="16"/>
      <c r="FQY951" s="16"/>
      <c r="FQZ951" s="16"/>
      <c r="FRA951" s="16"/>
      <c r="FRB951" s="16"/>
      <c r="FRC951" s="16"/>
      <c r="FRD951" s="16"/>
      <c r="FRE951" s="16"/>
      <c r="FRF951" s="16"/>
      <c r="FRG951" s="16"/>
      <c r="FRH951" s="16"/>
      <c r="FRI951" s="16"/>
      <c r="FRJ951" s="16"/>
      <c r="FRK951" s="16"/>
      <c r="FRL951" s="16"/>
      <c r="FRM951" s="16"/>
      <c r="FRN951" s="16"/>
      <c r="FRO951" s="16"/>
      <c r="FRP951" s="16"/>
      <c r="FRQ951" s="16"/>
      <c r="FRR951" s="16"/>
      <c r="FRS951" s="16"/>
      <c r="FRT951" s="16"/>
      <c r="FRU951" s="16"/>
      <c r="FRV951" s="16"/>
      <c r="FRW951" s="16"/>
      <c r="FRX951" s="16"/>
      <c r="FRY951" s="16"/>
      <c r="FRZ951" s="16"/>
      <c r="FSA951" s="16"/>
      <c r="FSB951" s="16"/>
      <c r="FSC951" s="16"/>
      <c r="FSD951" s="16"/>
      <c r="FSE951" s="16"/>
      <c r="FSF951" s="16"/>
      <c r="FSG951" s="16"/>
      <c r="FSH951" s="16"/>
      <c r="FSI951" s="16"/>
      <c r="FSJ951" s="16"/>
      <c r="FSK951" s="16"/>
      <c r="FSL951" s="16"/>
      <c r="FSM951" s="16"/>
      <c r="FSN951" s="16"/>
      <c r="FSO951" s="16"/>
      <c r="FSP951" s="16"/>
      <c r="FSQ951" s="16"/>
      <c r="FSR951" s="16"/>
      <c r="FSS951" s="16"/>
      <c r="FST951" s="16"/>
      <c r="FSU951" s="16"/>
      <c r="FSV951" s="16"/>
      <c r="FSW951" s="16"/>
      <c r="FSX951" s="16"/>
      <c r="FSY951" s="16"/>
      <c r="FSZ951" s="16"/>
      <c r="FTA951" s="16"/>
      <c r="FTB951" s="16"/>
      <c r="FTC951" s="16"/>
      <c r="FTD951" s="16"/>
      <c r="FTE951" s="16"/>
      <c r="FTF951" s="16"/>
      <c r="FTG951" s="16"/>
      <c r="FTH951" s="16"/>
      <c r="FTI951" s="16"/>
      <c r="FTJ951" s="16"/>
      <c r="FTK951" s="16"/>
      <c r="FTL951" s="16"/>
      <c r="FTM951" s="16"/>
      <c r="FTN951" s="16"/>
      <c r="FTO951" s="16"/>
      <c r="FTP951" s="16"/>
      <c r="FTQ951" s="16"/>
      <c r="FTR951" s="16"/>
      <c r="FTS951" s="16"/>
      <c r="FTT951" s="16"/>
      <c r="FTU951" s="16"/>
      <c r="FTV951" s="16"/>
      <c r="FTW951" s="16"/>
      <c r="FTX951" s="16"/>
      <c r="FTY951" s="16"/>
      <c r="FTZ951" s="16"/>
      <c r="FUA951" s="16"/>
      <c r="FUB951" s="16"/>
      <c r="FUC951" s="16"/>
      <c r="FUD951" s="16"/>
      <c r="FUE951" s="16"/>
      <c r="FUF951" s="16"/>
      <c r="FUG951" s="16"/>
      <c r="FUH951" s="16"/>
      <c r="FUI951" s="16"/>
      <c r="FUJ951" s="16"/>
      <c r="FUK951" s="16"/>
      <c r="FUL951" s="16"/>
      <c r="FUM951" s="16"/>
      <c r="FUN951" s="16"/>
      <c r="FUO951" s="16"/>
      <c r="FUP951" s="16"/>
      <c r="FUQ951" s="16"/>
      <c r="FUR951" s="16"/>
      <c r="FUS951" s="16"/>
      <c r="FUT951" s="16"/>
      <c r="FUU951" s="16"/>
      <c r="FUV951" s="16"/>
      <c r="FUW951" s="16"/>
      <c r="FUX951" s="16"/>
      <c r="FUY951" s="16"/>
      <c r="FUZ951" s="16"/>
      <c r="FVA951" s="16"/>
      <c r="FVB951" s="16"/>
      <c r="FVC951" s="16"/>
      <c r="FVD951" s="16"/>
      <c r="FVE951" s="16"/>
      <c r="FVF951" s="16"/>
      <c r="FVG951" s="16"/>
      <c r="FVH951" s="16"/>
      <c r="FVI951" s="16"/>
      <c r="FVJ951" s="16"/>
      <c r="FVK951" s="16"/>
      <c r="FVL951" s="16"/>
      <c r="FVM951" s="16"/>
      <c r="FVN951" s="16"/>
      <c r="FVO951" s="16"/>
      <c r="FVP951" s="16"/>
      <c r="FVQ951" s="16"/>
      <c r="FVR951" s="16"/>
      <c r="FVS951" s="16"/>
      <c r="FVT951" s="16"/>
      <c r="FVU951" s="16"/>
      <c r="FVV951" s="16"/>
      <c r="FVW951" s="16"/>
      <c r="FVX951" s="16"/>
      <c r="FVY951" s="16"/>
      <c r="FVZ951" s="16"/>
      <c r="FWA951" s="16"/>
      <c r="FWB951" s="16"/>
      <c r="FWC951" s="16"/>
      <c r="FWD951" s="16"/>
      <c r="FWE951" s="16"/>
      <c r="FWF951" s="16"/>
      <c r="FWG951" s="16"/>
      <c r="FWH951" s="16"/>
      <c r="FWI951" s="16"/>
      <c r="FWJ951" s="16"/>
      <c r="FWK951" s="16"/>
      <c r="FWL951" s="16"/>
      <c r="FWM951" s="16"/>
      <c r="FWN951" s="16"/>
      <c r="FWO951" s="16"/>
      <c r="FWP951" s="16"/>
      <c r="FWQ951" s="16"/>
      <c r="FWR951" s="16"/>
      <c r="FWS951" s="16"/>
      <c r="FWT951" s="16"/>
      <c r="FWU951" s="16"/>
      <c r="FWV951" s="16"/>
      <c r="FWW951" s="16"/>
      <c r="FWX951" s="16"/>
      <c r="FWY951" s="16"/>
      <c r="FWZ951" s="16"/>
      <c r="FXA951" s="16"/>
      <c r="FXB951" s="16"/>
      <c r="FXC951" s="16"/>
      <c r="FXD951" s="16"/>
      <c r="FXE951" s="16"/>
      <c r="FXF951" s="16"/>
      <c r="FXG951" s="16"/>
      <c r="FXH951" s="16"/>
      <c r="FXI951" s="16"/>
      <c r="FXJ951" s="16"/>
      <c r="FXK951" s="16"/>
      <c r="FXL951" s="16"/>
      <c r="FXM951" s="16"/>
      <c r="FXN951" s="16"/>
      <c r="FXO951" s="16"/>
      <c r="FXP951" s="16"/>
      <c r="FXQ951" s="16"/>
      <c r="FXR951" s="16"/>
      <c r="FXS951" s="16"/>
      <c r="FXT951" s="16"/>
      <c r="FXU951" s="16"/>
      <c r="FXV951" s="16"/>
      <c r="FXW951" s="16"/>
      <c r="FXX951" s="16"/>
      <c r="FXY951" s="16"/>
      <c r="FXZ951" s="16"/>
      <c r="FYA951" s="16"/>
      <c r="FYB951" s="16"/>
      <c r="FYC951" s="16"/>
      <c r="FYD951" s="16"/>
      <c r="FYE951" s="16"/>
      <c r="FYF951" s="16"/>
      <c r="FYG951" s="16"/>
      <c r="FYH951" s="16"/>
      <c r="FYI951" s="16"/>
      <c r="FYJ951" s="16"/>
      <c r="FYK951" s="16"/>
      <c r="FYL951" s="16"/>
      <c r="FYM951" s="16"/>
      <c r="FYN951" s="16"/>
      <c r="FYO951" s="16"/>
      <c r="FYP951" s="16"/>
      <c r="FYQ951" s="16"/>
      <c r="FYR951" s="16"/>
      <c r="FYS951" s="16"/>
      <c r="FYT951" s="16"/>
      <c r="FYU951" s="16"/>
      <c r="FYV951" s="16"/>
      <c r="FYW951" s="16"/>
      <c r="FYX951" s="16"/>
      <c r="FYY951" s="16"/>
      <c r="FYZ951" s="16"/>
      <c r="FZA951" s="16"/>
      <c r="FZB951" s="16"/>
      <c r="FZC951" s="16"/>
      <c r="FZD951" s="16"/>
      <c r="FZE951" s="16"/>
      <c r="FZF951" s="16"/>
      <c r="FZG951" s="16"/>
      <c r="FZH951" s="16"/>
      <c r="FZI951" s="16"/>
      <c r="FZJ951" s="16"/>
      <c r="FZK951" s="16"/>
      <c r="FZL951" s="16"/>
      <c r="FZM951" s="16"/>
      <c r="FZN951" s="16"/>
      <c r="FZO951" s="16"/>
      <c r="FZP951" s="16"/>
      <c r="FZQ951" s="16"/>
      <c r="FZR951" s="16"/>
      <c r="FZS951" s="16"/>
      <c r="FZT951" s="16"/>
      <c r="FZU951" s="16"/>
      <c r="FZV951" s="16"/>
      <c r="FZW951" s="16"/>
      <c r="FZX951" s="16"/>
      <c r="FZY951" s="16"/>
      <c r="FZZ951" s="16"/>
      <c r="GAA951" s="16"/>
      <c r="GAB951" s="16"/>
      <c r="GAC951" s="16"/>
      <c r="GAD951" s="16"/>
      <c r="GAE951" s="16"/>
      <c r="GAF951" s="16"/>
      <c r="GAG951" s="16"/>
      <c r="GAH951" s="16"/>
      <c r="GAI951" s="16"/>
      <c r="GAJ951" s="16"/>
      <c r="GAK951" s="16"/>
      <c r="GAL951" s="16"/>
      <c r="GAM951" s="16"/>
      <c r="GAN951" s="16"/>
      <c r="GAO951" s="16"/>
      <c r="GAP951" s="16"/>
      <c r="GAQ951" s="16"/>
      <c r="GAR951" s="16"/>
      <c r="GAS951" s="16"/>
      <c r="GAT951" s="16"/>
      <c r="GAU951" s="16"/>
      <c r="GAV951" s="16"/>
      <c r="GAW951" s="16"/>
      <c r="GAX951" s="16"/>
      <c r="GAY951" s="16"/>
      <c r="GAZ951" s="16"/>
      <c r="GBA951" s="16"/>
      <c r="GBB951" s="16"/>
      <c r="GBC951" s="16"/>
      <c r="GBD951" s="16"/>
      <c r="GBE951" s="16"/>
      <c r="GBF951" s="16"/>
      <c r="GBG951" s="16"/>
      <c r="GBH951" s="16"/>
      <c r="GBI951" s="16"/>
      <c r="GBJ951" s="16"/>
      <c r="GBK951" s="16"/>
      <c r="GBL951" s="16"/>
      <c r="GBM951" s="16"/>
      <c r="GBN951" s="16"/>
      <c r="GBO951" s="16"/>
      <c r="GBP951" s="16"/>
      <c r="GBQ951" s="16"/>
      <c r="GBR951" s="16"/>
      <c r="GBS951" s="16"/>
      <c r="GBT951" s="16"/>
      <c r="GBU951" s="16"/>
      <c r="GBV951" s="16"/>
      <c r="GBW951" s="16"/>
      <c r="GBX951" s="16"/>
      <c r="GBY951" s="16"/>
      <c r="GBZ951" s="16"/>
      <c r="GCA951" s="16"/>
      <c r="GCB951" s="16"/>
      <c r="GCC951" s="16"/>
      <c r="GCD951" s="16"/>
      <c r="GCE951" s="16"/>
      <c r="GCF951" s="16"/>
      <c r="GCG951" s="16"/>
      <c r="GCH951" s="16"/>
      <c r="GCI951" s="16"/>
      <c r="GCJ951" s="16"/>
      <c r="GCK951" s="16"/>
      <c r="GCL951" s="16"/>
      <c r="GCM951" s="16"/>
      <c r="GCN951" s="16"/>
      <c r="GCO951" s="16"/>
      <c r="GCP951" s="16"/>
      <c r="GCQ951" s="16"/>
      <c r="GCR951" s="16"/>
      <c r="GCS951" s="16"/>
      <c r="GCT951" s="16"/>
      <c r="GCU951" s="16"/>
      <c r="GCV951" s="16"/>
      <c r="GCW951" s="16"/>
      <c r="GCX951" s="16"/>
      <c r="GCY951" s="16"/>
      <c r="GCZ951" s="16"/>
      <c r="GDA951" s="16"/>
      <c r="GDB951" s="16"/>
      <c r="GDC951" s="16"/>
      <c r="GDD951" s="16"/>
      <c r="GDE951" s="16"/>
      <c r="GDF951" s="16"/>
      <c r="GDG951" s="16"/>
      <c r="GDH951" s="16"/>
      <c r="GDI951" s="16"/>
      <c r="GDJ951" s="16"/>
      <c r="GDK951" s="16"/>
      <c r="GDL951" s="16"/>
      <c r="GDM951" s="16"/>
      <c r="GDN951" s="16"/>
      <c r="GDO951" s="16"/>
      <c r="GDP951" s="16"/>
      <c r="GDQ951" s="16"/>
      <c r="GDR951" s="16"/>
      <c r="GDS951" s="16"/>
      <c r="GDT951" s="16"/>
      <c r="GDU951" s="16"/>
      <c r="GDV951" s="16"/>
      <c r="GDW951" s="16"/>
      <c r="GDX951" s="16"/>
      <c r="GDY951" s="16"/>
      <c r="GDZ951" s="16"/>
      <c r="GEA951" s="16"/>
      <c r="GEB951" s="16"/>
      <c r="GEC951" s="16"/>
      <c r="GED951" s="16"/>
      <c r="GEE951" s="16"/>
      <c r="GEF951" s="16"/>
      <c r="GEG951" s="16"/>
      <c r="GEH951" s="16"/>
      <c r="GEI951" s="16"/>
      <c r="GEJ951" s="16"/>
      <c r="GEK951" s="16"/>
      <c r="GEL951" s="16"/>
      <c r="GEM951" s="16"/>
      <c r="GEN951" s="16"/>
      <c r="GEO951" s="16"/>
      <c r="GEP951" s="16"/>
      <c r="GEQ951" s="16"/>
      <c r="GER951" s="16"/>
      <c r="GES951" s="16"/>
      <c r="GET951" s="16"/>
      <c r="GEU951" s="16"/>
      <c r="GEV951" s="16"/>
      <c r="GEW951" s="16"/>
      <c r="GEX951" s="16"/>
      <c r="GEY951" s="16"/>
      <c r="GEZ951" s="16"/>
      <c r="GFA951" s="16"/>
      <c r="GFB951" s="16"/>
      <c r="GFC951" s="16"/>
      <c r="GFD951" s="16"/>
      <c r="GFE951" s="16"/>
      <c r="GFF951" s="16"/>
      <c r="GFG951" s="16"/>
      <c r="GFH951" s="16"/>
      <c r="GFI951" s="16"/>
      <c r="GFJ951" s="16"/>
      <c r="GFK951" s="16"/>
      <c r="GFL951" s="16"/>
      <c r="GFM951" s="16"/>
      <c r="GFN951" s="16"/>
      <c r="GFO951" s="16"/>
      <c r="GFP951" s="16"/>
      <c r="GFQ951" s="16"/>
      <c r="GFR951" s="16"/>
      <c r="GFS951" s="16"/>
      <c r="GFT951" s="16"/>
      <c r="GFU951" s="16"/>
      <c r="GFV951" s="16"/>
      <c r="GFW951" s="16"/>
      <c r="GFX951" s="16"/>
      <c r="GFY951" s="16"/>
      <c r="GFZ951" s="16"/>
      <c r="GGA951" s="16"/>
      <c r="GGB951" s="16"/>
      <c r="GGC951" s="16"/>
      <c r="GGD951" s="16"/>
      <c r="GGE951" s="16"/>
      <c r="GGF951" s="16"/>
      <c r="GGG951" s="16"/>
      <c r="GGH951" s="16"/>
      <c r="GGI951" s="16"/>
      <c r="GGJ951" s="16"/>
      <c r="GGK951" s="16"/>
      <c r="GGL951" s="16"/>
      <c r="GGM951" s="16"/>
      <c r="GGN951" s="16"/>
      <c r="GGO951" s="16"/>
      <c r="GGP951" s="16"/>
      <c r="GGQ951" s="16"/>
      <c r="GGR951" s="16"/>
      <c r="GGS951" s="16"/>
      <c r="GGT951" s="16"/>
      <c r="GGU951" s="16"/>
      <c r="GGV951" s="16"/>
      <c r="GGW951" s="16"/>
      <c r="GGX951" s="16"/>
      <c r="GGY951" s="16"/>
      <c r="GGZ951" s="16"/>
      <c r="GHA951" s="16"/>
      <c r="GHB951" s="16"/>
      <c r="GHC951" s="16"/>
      <c r="GHD951" s="16"/>
      <c r="GHE951" s="16"/>
      <c r="GHF951" s="16"/>
      <c r="GHG951" s="16"/>
      <c r="GHH951" s="16"/>
      <c r="GHI951" s="16"/>
      <c r="GHJ951" s="16"/>
      <c r="GHK951" s="16"/>
      <c r="GHL951" s="16"/>
      <c r="GHM951" s="16"/>
      <c r="GHN951" s="16"/>
      <c r="GHO951" s="16"/>
      <c r="GHP951" s="16"/>
      <c r="GHQ951" s="16"/>
      <c r="GHR951" s="16"/>
      <c r="GHS951" s="16"/>
      <c r="GHT951" s="16"/>
      <c r="GHU951" s="16"/>
      <c r="GHV951" s="16"/>
      <c r="GHW951" s="16"/>
      <c r="GHX951" s="16"/>
      <c r="GHY951" s="16"/>
      <c r="GHZ951" s="16"/>
      <c r="GIA951" s="16"/>
      <c r="GIB951" s="16"/>
      <c r="GIC951" s="16"/>
      <c r="GID951" s="16"/>
      <c r="GIE951" s="16"/>
      <c r="GIF951" s="16"/>
      <c r="GIG951" s="16"/>
      <c r="GIH951" s="16"/>
      <c r="GII951" s="16"/>
      <c r="GIJ951" s="16"/>
      <c r="GIK951" s="16"/>
      <c r="GIL951" s="16"/>
      <c r="GIM951" s="16"/>
      <c r="GIN951" s="16"/>
      <c r="GIO951" s="16"/>
      <c r="GIP951" s="16"/>
      <c r="GIQ951" s="16"/>
      <c r="GIR951" s="16"/>
      <c r="GIS951" s="16"/>
      <c r="GIT951" s="16"/>
      <c r="GIU951" s="16"/>
      <c r="GIV951" s="16"/>
      <c r="GIW951" s="16"/>
      <c r="GIX951" s="16"/>
      <c r="GIY951" s="16"/>
      <c r="GIZ951" s="16"/>
      <c r="GJA951" s="16"/>
      <c r="GJB951" s="16"/>
      <c r="GJC951" s="16"/>
      <c r="GJD951" s="16"/>
      <c r="GJE951" s="16"/>
      <c r="GJF951" s="16"/>
      <c r="GJG951" s="16"/>
      <c r="GJH951" s="16"/>
      <c r="GJI951" s="16"/>
      <c r="GJJ951" s="16"/>
      <c r="GJK951" s="16"/>
      <c r="GJL951" s="16"/>
      <c r="GJM951" s="16"/>
      <c r="GJN951" s="16"/>
      <c r="GJO951" s="16"/>
      <c r="GJP951" s="16"/>
      <c r="GJQ951" s="16"/>
      <c r="GJR951" s="16"/>
      <c r="GJS951" s="16"/>
      <c r="GJT951" s="16"/>
      <c r="GJU951" s="16"/>
      <c r="GJV951" s="16"/>
      <c r="GJW951" s="16"/>
      <c r="GJX951" s="16"/>
      <c r="GJY951" s="16"/>
      <c r="GJZ951" s="16"/>
      <c r="GKA951" s="16"/>
      <c r="GKB951" s="16"/>
      <c r="GKC951" s="16"/>
      <c r="GKD951" s="16"/>
      <c r="GKE951" s="16"/>
      <c r="GKF951" s="16"/>
      <c r="GKG951" s="16"/>
      <c r="GKH951" s="16"/>
      <c r="GKI951" s="16"/>
      <c r="GKJ951" s="16"/>
      <c r="GKK951" s="16"/>
      <c r="GKL951" s="16"/>
      <c r="GKM951" s="16"/>
      <c r="GKN951" s="16"/>
      <c r="GKO951" s="16"/>
      <c r="GKP951" s="16"/>
      <c r="GKQ951" s="16"/>
      <c r="GKR951" s="16"/>
      <c r="GKS951" s="16"/>
      <c r="GKT951" s="16"/>
      <c r="GKU951" s="16"/>
      <c r="GKV951" s="16"/>
      <c r="GKW951" s="16"/>
      <c r="GKX951" s="16"/>
      <c r="GKY951" s="16"/>
      <c r="GKZ951" s="16"/>
      <c r="GLA951" s="16"/>
      <c r="GLB951" s="16"/>
      <c r="GLC951" s="16"/>
      <c r="GLD951" s="16"/>
      <c r="GLE951" s="16"/>
      <c r="GLF951" s="16"/>
      <c r="GLG951" s="16"/>
      <c r="GLH951" s="16"/>
      <c r="GLI951" s="16"/>
      <c r="GLJ951" s="16"/>
      <c r="GLK951" s="16"/>
      <c r="GLL951" s="16"/>
      <c r="GLM951" s="16"/>
      <c r="GLN951" s="16"/>
      <c r="GLO951" s="16"/>
      <c r="GLP951" s="16"/>
      <c r="GLQ951" s="16"/>
      <c r="GLR951" s="16"/>
      <c r="GLS951" s="16"/>
      <c r="GLT951" s="16"/>
      <c r="GLU951" s="16"/>
      <c r="GLV951" s="16"/>
      <c r="GLW951" s="16"/>
      <c r="GLX951" s="16"/>
      <c r="GLY951" s="16"/>
      <c r="GLZ951" s="16"/>
      <c r="GMA951" s="16"/>
      <c r="GMB951" s="16"/>
      <c r="GMC951" s="16"/>
      <c r="GMD951" s="16"/>
      <c r="GME951" s="16"/>
      <c r="GMF951" s="16"/>
      <c r="GMG951" s="16"/>
      <c r="GMH951" s="16"/>
      <c r="GMI951" s="16"/>
      <c r="GMJ951" s="16"/>
      <c r="GMK951" s="16"/>
      <c r="GML951" s="16"/>
      <c r="GMM951" s="16"/>
      <c r="GMN951" s="16"/>
      <c r="GMO951" s="16"/>
      <c r="GMP951" s="16"/>
      <c r="GMQ951" s="16"/>
      <c r="GMR951" s="16"/>
      <c r="GMS951" s="16"/>
      <c r="GMT951" s="16"/>
      <c r="GMU951" s="16"/>
      <c r="GMV951" s="16"/>
      <c r="GMW951" s="16"/>
      <c r="GMX951" s="16"/>
      <c r="GMY951" s="16"/>
      <c r="GMZ951" s="16"/>
      <c r="GNA951" s="16"/>
      <c r="GNB951" s="16"/>
      <c r="GNC951" s="16"/>
      <c r="GND951" s="16"/>
      <c r="GNE951" s="16"/>
      <c r="GNF951" s="16"/>
      <c r="GNG951" s="16"/>
      <c r="GNH951" s="16"/>
      <c r="GNI951" s="16"/>
      <c r="GNJ951" s="16"/>
      <c r="GNK951" s="16"/>
      <c r="GNL951" s="16"/>
      <c r="GNM951" s="16"/>
      <c r="GNN951" s="16"/>
      <c r="GNO951" s="16"/>
      <c r="GNP951" s="16"/>
      <c r="GNQ951" s="16"/>
      <c r="GNR951" s="16"/>
      <c r="GNS951" s="16"/>
      <c r="GNT951" s="16"/>
      <c r="GNU951" s="16"/>
      <c r="GNV951" s="16"/>
      <c r="GNW951" s="16"/>
      <c r="GNX951" s="16"/>
      <c r="GNY951" s="16"/>
      <c r="GNZ951" s="16"/>
      <c r="GOA951" s="16"/>
      <c r="GOB951" s="16"/>
      <c r="GOC951" s="16"/>
      <c r="GOD951" s="16"/>
      <c r="GOE951" s="16"/>
      <c r="GOF951" s="16"/>
      <c r="GOG951" s="16"/>
      <c r="GOH951" s="16"/>
      <c r="GOI951" s="16"/>
      <c r="GOJ951" s="16"/>
      <c r="GOK951" s="16"/>
      <c r="GOL951" s="16"/>
      <c r="GOM951" s="16"/>
      <c r="GON951" s="16"/>
      <c r="GOO951" s="16"/>
      <c r="GOP951" s="16"/>
      <c r="GOQ951" s="16"/>
      <c r="GOR951" s="16"/>
      <c r="GOS951" s="16"/>
      <c r="GOT951" s="16"/>
      <c r="GOU951" s="16"/>
      <c r="GOV951" s="16"/>
      <c r="GOW951" s="16"/>
      <c r="GOX951" s="16"/>
      <c r="GOY951" s="16"/>
      <c r="GOZ951" s="16"/>
      <c r="GPA951" s="16"/>
      <c r="GPB951" s="16"/>
      <c r="GPC951" s="16"/>
      <c r="GPD951" s="16"/>
      <c r="GPE951" s="16"/>
      <c r="GPF951" s="16"/>
      <c r="GPG951" s="16"/>
      <c r="GPH951" s="16"/>
      <c r="GPI951" s="16"/>
      <c r="GPJ951" s="16"/>
      <c r="GPK951" s="16"/>
      <c r="GPL951" s="16"/>
      <c r="GPM951" s="16"/>
      <c r="GPN951" s="16"/>
      <c r="GPO951" s="16"/>
      <c r="GPP951" s="16"/>
      <c r="GPQ951" s="16"/>
      <c r="GPR951" s="16"/>
      <c r="GPS951" s="16"/>
      <c r="GPT951" s="16"/>
      <c r="GPU951" s="16"/>
      <c r="GPV951" s="16"/>
      <c r="GPW951" s="16"/>
      <c r="GPX951" s="16"/>
      <c r="GPY951" s="16"/>
      <c r="GPZ951" s="16"/>
      <c r="GQA951" s="16"/>
      <c r="GQB951" s="16"/>
      <c r="GQC951" s="16"/>
      <c r="GQD951" s="16"/>
      <c r="GQE951" s="16"/>
      <c r="GQF951" s="16"/>
      <c r="GQG951" s="16"/>
      <c r="GQH951" s="16"/>
      <c r="GQI951" s="16"/>
      <c r="GQJ951" s="16"/>
      <c r="GQK951" s="16"/>
      <c r="GQL951" s="16"/>
      <c r="GQM951" s="16"/>
      <c r="GQN951" s="16"/>
      <c r="GQO951" s="16"/>
      <c r="GQP951" s="16"/>
      <c r="GQQ951" s="16"/>
      <c r="GQR951" s="16"/>
      <c r="GQS951" s="16"/>
      <c r="GQT951" s="16"/>
      <c r="GQU951" s="16"/>
      <c r="GQV951" s="16"/>
      <c r="GQW951" s="16"/>
      <c r="GQX951" s="16"/>
      <c r="GQY951" s="16"/>
      <c r="GQZ951" s="16"/>
      <c r="GRA951" s="16"/>
      <c r="GRB951" s="16"/>
      <c r="GRC951" s="16"/>
      <c r="GRD951" s="16"/>
      <c r="GRE951" s="16"/>
      <c r="GRF951" s="16"/>
      <c r="GRG951" s="16"/>
      <c r="GRH951" s="16"/>
      <c r="GRI951" s="16"/>
      <c r="GRJ951" s="16"/>
      <c r="GRK951" s="16"/>
      <c r="GRL951" s="16"/>
      <c r="GRM951" s="16"/>
      <c r="GRN951" s="16"/>
      <c r="GRO951" s="16"/>
      <c r="GRP951" s="16"/>
      <c r="GRQ951" s="16"/>
      <c r="GRR951" s="16"/>
      <c r="GRS951" s="16"/>
      <c r="GRT951" s="16"/>
      <c r="GRU951" s="16"/>
      <c r="GRV951" s="16"/>
      <c r="GRW951" s="16"/>
      <c r="GRX951" s="16"/>
      <c r="GRY951" s="16"/>
      <c r="GRZ951" s="16"/>
      <c r="GSA951" s="16"/>
      <c r="GSB951" s="16"/>
      <c r="GSC951" s="16"/>
      <c r="GSD951" s="16"/>
      <c r="GSE951" s="16"/>
      <c r="GSF951" s="16"/>
      <c r="GSG951" s="16"/>
      <c r="GSH951" s="16"/>
      <c r="GSI951" s="16"/>
      <c r="GSJ951" s="16"/>
      <c r="GSK951" s="16"/>
      <c r="GSL951" s="16"/>
      <c r="GSM951" s="16"/>
      <c r="GSN951" s="16"/>
      <c r="GSO951" s="16"/>
      <c r="GSP951" s="16"/>
      <c r="GSQ951" s="16"/>
      <c r="GSR951" s="16"/>
      <c r="GSS951" s="16"/>
      <c r="GST951" s="16"/>
      <c r="GSU951" s="16"/>
      <c r="GSV951" s="16"/>
      <c r="GSW951" s="16"/>
      <c r="GSX951" s="16"/>
      <c r="GSY951" s="16"/>
      <c r="GSZ951" s="16"/>
      <c r="GTA951" s="16"/>
      <c r="GTB951" s="16"/>
      <c r="GTC951" s="16"/>
      <c r="GTD951" s="16"/>
      <c r="GTE951" s="16"/>
      <c r="GTF951" s="16"/>
      <c r="GTG951" s="16"/>
      <c r="GTH951" s="16"/>
      <c r="GTI951" s="16"/>
      <c r="GTJ951" s="16"/>
      <c r="GTK951" s="16"/>
      <c r="GTL951" s="16"/>
      <c r="GTM951" s="16"/>
      <c r="GTN951" s="16"/>
      <c r="GTO951" s="16"/>
      <c r="GTP951" s="16"/>
      <c r="GTQ951" s="16"/>
      <c r="GTR951" s="16"/>
      <c r="GTS951" s="16"/>
      <c r="GTT951" s="16"/>
      <c r="GTU951" s="16"/>
      <c r="GTV951" s="16"/>
      <c r="GTW951" s="16"/>
      <c r="GTX951" s="16"/>
      <c r="GTY951" s="16"/>
      <c r="GTZ951" s="16"/>
      <c r="GUA951" s="16"/>
      <c r="GUB951" s="16"/>
      <c r="GUC951" s="16"/>
      <c r="GUD951" s="16"/>
      <c r="GUE951" s="16"/>
      <c r="GUF951" s="16"/>
      <c r="GUG951" s="16"/>
      <c r="GUH951" s="16"/>
      <c r="GUI951" s="16"/>
      <c r="GUJ951" s="16"/>
      <c r="GUK951" s="16"/>
      <c r="GUL951" s="16"/>
      <c r="GUM951" s="16"/>
      <c r="GUN951" s="16"/>
      <c r="GUO951" s="16"/>
      <c r="GUP951" s="16"/>
      <c r="GUQ951" s="16"/>
      <c r="GUR951" s="16"/>
      <c r="GUS951" s="16"/>
      <c r="GUT951" s="16"/>
      <c r="GUU951" s="16"/>
      <c r="GUV951" s="16"/>
      <c r="GUW951" s="16"/>
      <c r="GUX951" s="16"/>
      <c r="GUY951" s="16"/>
      <c r="GUZ951" s="16"/>
      <c r="GVA951" s="16"/>
      <c r="GVB951" s="16"/>
      <c r="GVC951" s="16"/>
      <c r="GVD951" s="16"/>
      <c r="GVE951" s="16"/>
      <c r="GVF951" s="16"/>
      <c r="GVG951" s="16"/>
      <c r="GVH951" s="16"/>
      <c r="GVI951" s="16"/>
      <c r="GVJ951" s="16"/>
      <c r="GVK951" s="16"/>
      <c r="GVL951" s="16"/>
      <c r="GVM951" s="16"/>
      <c r="GVN951" s="16"/>
      <c r="GVO951" s="16"/>
      <c r="GVP951" s="16"/>
      <c r="GVQ951" s="16"/>
      <c r="GVR951" s="16"/>
      <c r="GVS951" s="16"/>
      <c r="GVT951" s="16"/>
      <c r="GVU951" s="16"/>
      <c r="GVV951" s="16"/>
      <c r="GVW951" s="16"/>
      <c r="GVX951" s="16"/>
      <c r="GVY951" s="16"/>
      <c r="GVZ951" s="16"/>
      <c r="GWA951" s="16"/>
      <c r="GWB951" s="16"/>
      <c r="GWC951" s="16"/>
      <c r="GWD951" s="16"/>
      <c r="GWE951" s="16"/>
      <c r="GWF951" s="16"/>
      <c r="GWG951" s="16"/>
      <c r="GWH951" s="16"/>
      <c r="GWI951" s="16"/>
      <c r="GWJ951" s="16"/>
      <c r="GWK951" s="16"/>
      <c r="GWL951" s="16"/>
      <c r="GWM951" s="16"/>
      <c r="GWN951" s="16"/>
      <c r="GWO951" s="16"/>
      <c r="GWP951" s="16"/>
      <c r="GWQ951" s="16"/>
      <c r="GWR951" s="16"/>
      <c r="GWS951" s="16"/>
      <c r="GWT951" s="16"/>
      <c r="GWU951" s="16"/>
      <c r="GWV951" s="16"/>
      <c r="GWW951" s="16"/>
      <c r="GWX951" s="16"/>
      <c r="GWY951" s="16"/>
      <c r="GWZ951" s="16"/>
      <c r="GXA951" s="16"/>
      <c r="GXB951" s="16"/>
      <c r="GXC951" s="16"/>
      <c r="GXD951" s="16"/>
      <c r="GXE951" s="16"/>
      <c r="GXF951" s="16"/>
      <c r="GXG951" s="16"/>
      <c r="GXH951" s="16"/>
      <c r="GXI951" s="16"/>
      <c r="GXJ951" s="16"/>
      <c r="GXK951" s="16"/>
      <c r="GXL951" s="16"/>
      <c r="GXM951" s="16"/>
      <c r="GXN951" s="16"/>
      <c r="GXO951" s="16"/>
      <c r="GXP951" s="16"/>
      <c r="GXQ951" s="16"/>
      <c r="GXR951" s="16"/>
      <c r="GXS951" s="16"/>
      <c r="GXT951" s="16"/>
      <c r="GXU951" s="16"/>
      <c r="GXV951" s="16"/>
      <c r="GXW951" s="16"/>
      <c r="GXX951" s="16"/>
      <c r="GXY951" s="16"/>
      <c r="GXZ951" s="16"/>
      <c r="GYA951" s="16"/>
      <c r="GYB951" s="16"/>
      <c r="GYC951" s="16"/>
      <c r="GYD951" s="16"/>
      <c r="GYE951" s="16"/>
      <c r="GYF951" s="16"/>
      <c r="GYG951" s="16"/>
      <c r="GYH951" s="16"/>
      <c r="GYI951" s="16"/>
      <c r="GYJ951" s="16"/>
      <c r="GYK951" s="16"/>
      <c r="GYL951" s="16"/>
      <c r="GYM951" s="16"/>
      <c r="GYN951" s="16"/>
      <c r="GYO951" s="16"/>
      <c r="GYP951" s="16"/>
      <c r="GYQ951" s="16"/>
      <c r="GYR951" s="16"/>
      <c r="GYS951" s="16"/>
      <c r="GYT951" s="16"/>
      <c r="GYU951" s="16"/>
      <c r="GYV951" s="16"/>
      <c r="GYW951" s="16"/>
      <c r="GYX951" s="16"/>
      <c r="GYY951" s="16"/>
      <c r="GYZ951" s="16"/>
      <c r="GZA951" s="16"/>
      <c r="GZB951" s="16"/>
      <c r="GZC951" s="16"/>
      <c r="GZD951" s="16"/>
      <c r="GZE951" s="16"/>
      <c r="GZF951" s="16"/>
      <c r="GZG951" s="16"/>
      <c r="GZH951" s="16"/>
      <c r="GZI951" s="16"/>
      <c r="GZJ951" s="16"/>
      <c r="GZK951" s="16"/>
      <c r="GZL951" s="16"/>
      <c r="GZM951" s="16"/>
      <c r="GZN951" s="16"/>
      <c r="GZO951" s="16"/>
      <c r="GZP951" s="16"/>
      <c r="GZQ951" s="16"/>
      <c r="GZR951" s="16"/>
      <c r="GZS951" s="16"/>
      <c r="GZT951" s="16"/>
      <c r="GZU951" s="16"/>
      <c r="GZV951" s="16"/>
      <c r="GZW951" s="16"/>
      <c r="GZX951" s="16"/>
      <c r="GZY951" s="16"/>
      <c r="GZZ951" s="16"/>
      <c r="HAA951" s="16"/>
      <c r="HAB951" s="16"/>
      <c r="HAC951" s="16"/>
      <c r="HAD951" s="16"/>
      <c r="HAE951" s="16"/>
      <c r="HAF951" s="16"/>
      <c r="HAG951" s="16"/>
      <c r="HAH951" s="16"/>
      <c r="HAI951" s="16"/>
      <c r="HAJ951" s="16"/>
      <c r="HAK951" s="16"/>
      <c r="HAL951" s="16"/>
      <c r="HAM951" s="16"/>
      <c r="HAN951" s="16"/>
      <c r="HAO951" s="16"/>
      <c r="HAP951" s="16"/>
      <c r="HAQ951" s="16"/>
      <c r="HAR951" s="16"/>
      <c r="HAS951" s="16"/>
      <c r="HAT951" s="16"/>
      <c r="HAU951" s="16"/>
      <c r="HAV951" s="16"/>
      <c r="HAW951" s="16"/>
      <c r="HAX951" s="16"/>
      <c r="HAY951" s="16"/>
      <c r="HAZ951" s="16"/>
      <c r="HBA951" s="16"/>
      <c r="HBB951" s="16"/>
      <c r="HBC951" s="16"/>
      <c r="HBD951" s="16"/>
      <c r="HBE951" s="16"/>
      <c r="HBF951" s="16"/>
      <c r="HBG951" s="16"/>
      <c r="HBH951" s="16"/>
      <c r="HBI951" s="16"/>
      <c r="HBJ951" s="16"/>
      <c r="HBK951" s="16"/>
      <c r="HBL951" s="16"/>
      <c r="HBM951" s="16"/>
      <c r="HBN951" s="16"/>
      <c r="HBO951" s="16"/>
      <c r="HBP951" s="16"/>
      <c r="HBQ951" s="16"/>
      <c r="HBR951" s="16"/>
      <c r="HBS951" s="16"/>
      <c r="HBT951" s="16"/>
      <c r="HBU951" s="16"/>
      <c r="HBV951" s="16"/>
      <c r="HBW951" s="16"/>
      <c r="HBX951" s="16"/>
      <c r="HBY951" s="16"/>
      <c r="HBZ951" s="16"/>
      <c r="HCA951" s="16"/>
      <c r="HCB951" s="16"/>
      <c r="HCC951" s="16"/>
      <c r="HCD951" s="16"/>
      <c r="HCE951" s="16"/>
      <c r="HCF951" s="16"/>
      <c r="HCG951" s="16"/>
      <c r="HCH951" s="16"/>
      <c r="HCI951" s="16"/>
      <c r="HCJ951" s="16"/>
      <c r="HCK951" s="16"/>
      <c r="HCL951" s="16"/>
      <c r="HCM951" s="16"/>
      <c r="HCN951" s="16"/>
      <c r="HCO951" s="16"/>
      <c r="HCP951" s="16"/>
      <c r="HCQ951" s="16"/>
      <c r="HCR951" s="16"/>
      <c r="HCS951" s="16"/>
      <c r="HCT951" s="16"/>
      <c r="HCU951" s="16"/>
      <c r="HCV951" s="16"/>
      <c r="HCW951" s="16"/>
      <c r="HCX951" s="16"/>
      <c r="HCY951" s="16"/>
      <c r="HCZ951" s="16"/>
      <c r="HDA951" s="16"/>
      <c r="HDB951" s="16"/>
      <c r="HDC951" s="16"/>
      <c r="HDD951" s="16"/>
      <c r="HDE951" s="16"/>
      <c r="HDF951" s="16"/>
      <c r="HDG951" s="16"/>
      <c r="HDH951" s="16"/>
      <c r="HDI951" s="16"/>
      <c r="HDJ951" s="16"/>
      <c r="HDK951" s="16"/>
      <c r="HDL951" s="16"/>
      <c r="HDM951" s="16"/>
      <c r="HDN951" s="16"/>
      <c r="HDO951" s="16"/>
      <c r="HDP951" s="16"/>
      <c r="HDQ951" s="16"/>
      <c r="HDR951" s="16"/>
      <c r="HDS951" s="16"/>
      <c r="HDT951" s="16"/>
      <c r="HDU951" s="16"/>
      <c r="HDV951" s="16"/>
      <c r="HDW951" s="16"/>
      <c r="HDX951" s="16"/>
      <c r="HDY951" s="16"/>
      <c r="HDZ951" s="16"/>
      <c r="HEA951" s="16"/>
      <c r="HEB951" s="16"/>
      <c r="HEC951" s="16"/>
      <c r="HED951" s="16"/>
      <c r="HEE951" s="16"/>
      <c r="HEF951" s="16"/>
      <c r="HEG951" s="16"/>
      <c r="HEH951" s="16"/>
      <c r="HEI951" s="16"/>
      <c r="HEJ951" s="16"/>
      <c r="HEK951" s="16"/>
      <c r="HEL951" s="16"/>
      <c r="HEM951" s="16"/>
      <c r="HEN951" s="16"/>
      <c r="HEO951" s="16"/>
      <c r="HEP951" s="16"/>
      <c r="HEQ951" s="16"/>
      <c r="HER951" s="16"/>
      <c r="HES951" s="16"/>
      <c r="HET951" s="16"/>
      <c r="HEU951" s="16"/>
      <c r="HEV951" s="16"/>
      <c r="HEW951" s="16"/>
      <c r="HEX951" s="16"/>
      <c r="HEY951" s="16"/>
      <c r="HEZ951" s="16"/>
      <c r="HFA951" s="16"/>
      <c r="HFB951" s="16"/>
      <c r="HFC951" s="16"/>
      <c r="HFD951" s="16"/>
      <c r="HFE951" s="16"/>
      <c r="HFF951" s="16"/>
      <c r="HFG951" s="16"/>
      <c r="HFH951" s="16"/>
      <c r="HFI951" s="16"/>
      <c r="HFJ951" s="16"/>
      <c r="HFK951" s="16"/>
      <c r="HFL951" s="16"/>
      <c r="HFM951" s="16"/>
      <c r="HFN951" s="16"/>
      <c r="HFO951" s="16"/>
      <c r="HFP951" s="16"/>
      <c r="HFQ951" s="16"/>
      <c r="HFR951" s="16"/>
      <c r="HFS951" s="16"/>
      <c r="HFT951" s="16"/>
      <c r="HFU951" s="16"/>
      <c r="HFV951" s="16"/>
      <c r="HFW951" s="16"/>
      <c r="HFX951" s="16"/>
      <c r="HFY951" s="16"/>
      <c r="HFZ951" s="16"/>
      <c r="HGA951" s="16"/>
      <c r="HGB951" s="16"/>
      <c r="HGC951" s="16"/>
      <c r="HGD951" s="16"/>
      <c r="HGE951" s="16"/>
      <c r="HGF951" s="16"/>
      <c r="HGG951" s="16"/>
      <c r="HGH951" s="16"/>
      <c r="HGI951" s="16"/>
      <c r="HGJ951" s="16"/>
      <c r="HGK951" s="16"/>
      <c r="HGL951" s="16"/>
      <c r="HGM951" s="16"/>
      <c r="HGN951" s="16"/>
      <c r="HGO951" s="16"/>
      <c r="HGP951" s="16"/>
      <c r="HGQ951" s="16"/>
      <c r="HGR951" s="16"/>
      <c r="HGS951" s="16"/>
      <c r="HGT951" s="16"/>
      <c r="HGU951" s="16"/>
      <c r="HGV951" s="16"/>
      <c r="HGW951" s="16"/>
      <c r="HGX951" s="16"/>
      <c r="HGY951" s="16"/>
      <c r="HGZ951" s="16"/>
      <c r="HHA951" s="16"/>
      <c r="HHB951" s="16"/>
      <c r="HHC951" s="16"/>
      <c r="HHD951" s="16"/>
      <c r="HHE951" s="16"/>
      <c r="HHF951" s="16"/>
      <c r="HHG951" s="16"/>
      <c r="HHH951" s="16"/>
      <c r="HHI951" s="16"/>
      <c r="HHJ951" s="16"/>
      <c r="HHK951" s="16"/>
      <c r="HHL951" s="16"/>
      <c r="HHM951" s="16"/>
      <c r="HHN951" s="16"/>
      <c r="HHO951" s="16"/>
      <c r="HHP951" s="16"/>
      <c r="HHQ951" s="16"/>
      <c r="HHR951" s="16"/>
      <c r="HHS951" s="16"/>
      <c r="HHT951" s="16"/>
      <c r="HHU951" s="16"/>
      <c r="HHV951" s="16"/>
      <c r="HHW951" s="16"/>
      <c r="HHX951" s="16"/>
      <c r="HHY951" s="16"/>
      <c r="HHZ951" s="16"/>
      <c r="HIA951" s="16"/>
      <c r="HIB951" s="16"/>
      <c r="HIC951" s="16"/>
      <c r="HID951" s="16"/>
      <c r="HIE951" s="16"/>
      <c r="HIF951" s="16"/>
      <c r="HIG951" s="16"/>
      <c r="HIH951" s="16"/>
      <c r="HII951" s="16"/>
      <c r="HIJ951" s="16"/>
      <c r="HIK951" s="16"/>
      <c r="HIL951" s="16"/>
      <c r="HIM951" s="16"/>
      <c r="HIN951" s="16"/>
      <c r="HIO951" s="16"/>
      <c r="HIP951" s="16"/>
      <c r="HIQ951" s="16"/>
      <c r="HIR951" s="16"/>
      <c r="HIS951" s="16"/>
      <c r="HIT951" s="16"/>
      <c r="HIU951" s="16"/>
      <c r="HIV951" s="16"/>
      <c r="HIW951" s="16"/>
      <c r="HIX951" s="16"/>
      <c r="HIY951" s="16"/>
      <c r="HIZ951" s="16"/>
      <c r="HJA951" s="16"/>
      <c r="HJB951" s="16"/>
      <c r="HJC951" s="16"/>
      <c r="HJD951" s="16"/>
      <c r="HJE951" s="16"/>
      <c r="HJF951" s="16"/>
      <c r="HJG951" s="16"/>
      <c r="HJH951" s="16"/>
      <c r="HJI951" s="16"/>
      <c r="HJJ951" s="16"/>
      <c r="HJK951" s="16"/>
      <c r="HJL951" s="16"/>
      <c r="HJM951" s="16"/>
      <c r="HJN951" s="16"/>
      <c r="HJO951" s="16"/>
      <c r="HJP951" s="16"/>
      <c r="HJQ951" s="16"/>
      <c r="HJR951" s="16"/>
      <c r="HJS951" s="16"/>
      <c r="HJT951" s="16"/>
      <c r="HJU951" s="16"/>
      <c r="HJV951" s="16"/>
      <c r="HJW951" s="16"/>
      <c r="HJX951" s="16"/>
      <c r="HJY951" s="16"/>
      <c r="HJZ951" s="16"/>
      <c r="HKA951" s="16"/>
      <c r="HKB951" s="16"/>
      <c r="HKC951" s="16"/>
      <c r="HKD951" s="16"/>
      <c r="HKE951" s="16"/>
      <c r="HKF951" s="16"/>
      <c r="HKG951" s="16"/>
      <c r="HKH951" s="16"/>
      <c r="HKI951" s="16"/>
      <c r="HKJ951" s="16"/>
      <c r="HKK951" s="16"/>
      <c r="HKL951" s="16"/>
      <c r="HKM951" s="16"/>
      <c r="HKN951" s="16"/>
      <c r="HKO951" s="16"/>
      <c r="HKP951" s="16"/>
      <c r="HKQ951" s="16"/>
      <c r="HKR951" s="16"/>
      <c r="HKS951" s="16"/>
      <c r="HKT951" s="16"/>
      <c r="HKU951" s="16"/>
      <c r="HKV951" s="16"/>
      <c r="HKW951" s="16"/>
      <c r="HKX951" s="16"/>
      <c r="HKY951" s="16"/>
      <c r="HKZ951" s="16"/>
      <c r="HLA951" s="16"/>
      <c r="HLB951" s="16"/>
      <c r="HLC951" s="16"/>
      <c r="HLD951" s="16"/>
      <c r="HLE951" s="16"/>
      <c r="HLF951" s="16"/>
      <c r="HLG951" s="16"/>
      <c r="HLH951" s="16"/>
      <c r="HLI951" s="16"/>
      <c r="HLJ951" s="16"/>
      <c r="HLK951" s="16"/>
      <c r="HLL951" s="16"/>
      <c r="HLM951" s="16"/>
      <c r="HLN951" s="16"/>
      <c r="HLO951" s="16"/>
      <c r="HLP951" s="16"/>
      <c r="HLQ951" s="16"/>
      <c r="HLR951" s="16"/>
      <c r="HLS951" s="16"/>
      <c r="HLT951" s="16"/>
      <c r="HLU951" s="16"/>
      <c r="HLV951" s="16"/>
      <c r="HLW951" s="16"/>
      <c r="HLX951" s="16"/>
      <c r="HLY951" s="16"/>
      <c r="HLZ951" s="16"/>
      <c r="HMA951" s="16"/>
      <c r="HMB951" s="16"/>
      <c r="HMC951" s="16"/>
      <c r="HMD951" s="16"/>
      <c r="HME951" s="16"/>
      <c r="HMF951" s="16"/>
      <c r="HMG951" s="16"/>
      <c r="HMH951" s="16"/>
      <c r="HMI951" s="16"/>
      <c r="HMJ951" s="16"/>
      <c r="HMK951" s="16"/>
      <c r="HML951" s="16"/>
      <c r="HMM951" s="16"/>
      <c r="HMN951" s="16"/>
      <c r="HMO951" s="16"/>
      <c r="HMP951" s="16"/>
      <c r="HMQ951" s="16"/>
      <c r="HMR951" s="16"/>
      <c r="HMS951" s="16"/>
      <c r="HMT951" s="16"/>
      <c r="HMU951" s="16"/>
      <c r="HMV951" s="16"/>
      <c r="HMW951" s="16"/>
      <c r="HMX951" s="16"/>
      <c r="HMY951" s="16"/>
      <c r="HMZ951" s="16"/>
      <c r="HNA951" s="16"/>
      <c r="HNB951" s="16"/>
      <c r="HNC951" s="16"/>
      <c r="HND951" s="16"/>
      <c r="HNE951" s="16"/>
      <c r="HNF951" s="16"/>
      <c r="HNG951" s="16"/>
      <c r="HNH951" s="16"/>
      <c r="HNI951" s="16"/>
      <c r="HNJ951" s="16"/>
      <c r="HNK951" s="16"/>
      <c r="HNL951" s="16"/>
      <c r="HNM951" s="16"/>
      <c r="HNN951" s="16"/>
      <c r="HNO951" s="16"/>
      <c r="HNP951" s="16"/>
      <c r="HNQ951" s="16"/>
      <c r="HNR951" s="16"/>
      <c r="HNS951" s="16"/>
      <c r="HNT951" s="16"/>
      <c r="HNU951" s="16"/>
      <c r="HNV951" s="16"/>
      <c r="HNW951" s="16"/>
      <c r="HNX951" s="16"/>
      <c r="HNY951" s="16"/>
      <c r="HNZ951" s="16"/>
      <c r="HOA951" s="16"/>
      <c r="HOB951" s="16"/>
      <c r="HOC951" s="16"/>
      <c r="HOD951" s="16"/>
      <c r="HOE951" s="16"/>
      <c r="HOF951" s="16"/>
      <c r="HOG951" s="16"/>
      <c r="HOH951" s="16"/>
      <c r="HOI951" s="16"/>
      <c r="HOJ951" s="16"/>
      <c r="HOK951" s="16"/>
      <c r="HOL951" s="16"/>
      <c r="HOM951" s="16"/>
      <c r="HON951" s="16"/>
      <c r="HOO951" s="16"/>
      <c r="HOP951" s="16"/>
      <c r="HOQ951" s="16"/>
      <c r="HOR951" s="16"/>
      <c r="HOS951" s="16"/>
      <c r="HOT951" s="16"/>
      <c r="HOU951" s="16"/>
      <c r="HOV951" s="16"/>
      <c r="HOW951" s="16"/>
      <c r="HOX951" s="16"/>
      <c r="HOY951" s="16"/>
      <c r="HOZ951" s="16"/>
      <c r="HPA951" s="16"/>
      <c r="HPB951" s="16"/>
      <c r="HPC951" s="16"/>
      <c r="HPD951" s="16"/>
      <c r="HPE951" s="16"/>
      <c r="HPF951" s="16"/>
      <c r="HPG951" s="16"/>
      <c r="HPH951" s="16"/>
      <c r="HPI951" s="16"/>
      <c r="HPJ951" s="16"/>
      <c r="HPK951" s="16"/>
      <c r="HPL951" s="16"/>
      <c r="HPM951" s="16"/>
      <c r="HPN951" s="16"/>
      <c r="HPO951" s="16"/>
      <c r="HPP951" s="16"/>
      <c r="HPQ951" s="16"/>
      <c r="HPR951" s="16"/>
      <c r="HPS951" s="16"/>
      <c r="HPT951" s="16"/>
      <c r="HPU951" s="16"/>
      <c r="HPV951" s="16"/>
      <c r="HPW951" s="16"/>
      <c r="HPX951" s="16"/>
      <c r="HPY951" s="16"/>
      <c r="HPZ951" s="16"/>
      <c r="HQA951" s="16"/>
      <c r="HQB951" s="16"/>
      <c r="HQC951" s="16"/>
      <c r="HQD951" s="16"/>
      <c r="HQE951" s="16"/>
      <c r="HQF951" s="16"/>
      <c r="HQG951" s="16"/>
      <c r="HQH951" s="16"/>
      <c r="HQI951" s="16"/>
      <c r="HQJ951" s="16"/>
      <c r="HQK951" s="16"/>
      <c r="HQL951" s="16"/>
      <c r="HQM951" s="16"/>
      <c r="HQN951" s="16"/>
      <c r="HQO951" s="16"/>
      <c r="HQP951" s="16"/>
      <c r="HQQ951" s="16"/>
      <c r="HQR951" s="16"/>
      <c r="HQS951" s="16"/>
      <c r="HQT951" s="16"/>
      <c r="HQU951" s="16"/>
      <c r="HQV951" s="16"/>
      <c r="HQW951" s="16"/>
      <c r="HQX951" s="16"/>
      <c r="HQY951" s="16"/>
      <c r="HQZ951" s="16"/>
      <c r="HRA951" s="16"/>
      <c r="HRB951" s="16"/>
      <c r="HRC951" s="16"/>
      <c r="HRD951" s="16"/>
      <c r="HRE951" s="16"/>
      <c r="HRF951" s="16"/>
      <c r="HRG951" s="16"/>
      <c r="HRH951" s="16"/>
      <c r="HRI951" s="16"/>
      <c r="HRJ951" s="16"/>
      <c r="HRK951" s="16"/>
      <c r="HRL951" s="16"/>
      <c r="HRM951" s="16"/>
      <c r="HRN951" s="16"/>
      <c r="HRO951" s="16"/>
      <c r="HRP951" s="16"/>
      <c r="HRQ951" s="16"/>
      <c r="HRR951" s="16"/>
      <c r="HRS951" s="16"/>
      <c r="HRT951" s="16"/>
      <c r="HRU951" s="16"/>
      <c r="HRV951" s="16"/>
      <c r="HRW951" s="16"/>
      <c r="HRX951" s="16"/>
      <c r="HRY951" s="16"/>
      <c r="HRZ951" s="16"/>
      <c r="HSA951" s="16"/>
      <c r="HSB951" s="16"/>
      <c r="HSC951" s="16"/>
      <c r="HSD951" s="16"/>
      <c r="HSE951" s="16"/>
      <c r="HSF951" s="16"/>
      <c r="HSG951" s="16"/>
      <c r="HSH951" s="16"/>
      <c r="HSI951" s="16"/>
      <c r="HSJ951" s="16"/>
      <c r="HSK951" s="16"/>
      <c r="HSL951" s="16"/>
      <c r="HSM951" s="16"/>
      <c r="HSN951" s="16"/>
      <c r="HSO951" s="16"/>
      <c r="HSP951" s="16"/>
      <c r="HSQ951" s="16"/>
      <c r="HSR951" s="16"/>
      <c r="HSS951" s="16"/>
      <c r="HST951" s="16"/>
      <c r="HSU951" s="16"/>
      <c r="HSV951" s="16"/>
      <c r="HSW951" s="16"/>
      <c r="HSX951" s="16"/>
      <c r="HSY951" s="16"/>
      <c r="HSZ951" s="16"/>
      <c r="HTA951" s="16"/>
      <c r="HTB951" s="16"/>
      <c r="HTC951" s="16"/>
      <c r="HTD951" s="16"/>
      <c r="HTE951" s="16"/>
      <c r="HTF951" s="16"/>
      <c r="HTG951" s="16"/>
      <c r="HTH951" s="16"/>
      <c r="HTI951" s="16"/>
      <c r="HTJ951" s="16"/>
      <c r="HTK951" s="16"/>
      <c r="HTL951" s="16"/>
      <c r="HTM951" s="16"/>
      <c r="HTN951" s="16"/>
      <c r="HTO951" s="16"/>
      <c r="HTP951" s="16"/>
      <c r="HTQ951" s="16"/>
      <c r="HTR951" s="16"/>
      <c r="HTS951" s="16"/>
      <c r="HTT951" s="16"/>
      <c r="HTU951" s="16"/>
      <c r="HTV951" s="16"/>
      <c r="HTW951" s="16"/>
      <c r="HTX951" s="16"/>
      <c r="HTY951" s="16"/>
      <c r="HTZ951" s="16"/>
      <c r="HUA951" s="16"/>
      <c r="HUB951" s="16"/>
      <c r="HUC951" s="16"/>
      <c r="HUD951" s="16"/>
      <c r="HUE951" s="16"/>
      <c r="HUF951" s="16"/>
      <c r="HUG951" s="16"/>
      <c r="HUH951" s="16"/>
      <c r="HUI951" s="16"/>
      <c r="HUJ951" s="16"/>
      <c r="HUK951" s="16"/>
      <c r="HUL951" s="16"/>
      <c r="HUM951" s="16"/>
      <c r="HUN951" s="16"/>
      <c r="HUO951" s="16"/>
      <c r="HUP951" s="16"/>
      <c r="HUQ951" s="16"/>
      <c r="HUR951" s="16"/>
      <c r="HUS951" s="16"/>
      <c r="HUT951" s="16"/>
      <c r="HUU951" s="16"/>
      <c r="HUV951" s="16"/>
      <c r="HUW951" s="16"/>
      <c r="HUX951" s="16"/>
      <c r="HUY951" s="16"/>
      <c r="HUZ951" s="16"/>
      <c r="HVA951" s="16"/>
      <c r="HVB951" s="16"/>
      <c r="HVC951" s="16"/>
      <c r="HVD951" s="16"/>
      <c r="HVE951" s="16"/>
      <c r="HVF951" s="16"/>
      <c r="HVG951" s="16"/>
      <c r="HVH951" s="16"/>
      <c r="HVI951" s="16"/>
      <c r="HVJ951" s="16"/>
      <c r="HVK951" s="16"/>
      <c r="HVL951" s="16"/>
      <c r="HVM951" s="16"/>
      <c r="HVN951" s="16"/>
      <c r="HVO951" s="16"/>
      <c r="HVP951" s="16"/>
      <c r="HVQ951" s="16"/>
      <c r="HVR951" s="16"/>
      <c r="HVS951" s="16"/>
      <c r="HVT951" s="16"/>
      <c r="HVU951" s="16"/>
      <c r="HVV951" s="16"/>
      <c r="HVW951" s="16"/>
      <c r="HVX951" s="16"/>
      <c r="HVY951" s="16"/>
      <c r="HVZ951" s="16"/>
      <c r="HWA951" s="16"/>
      <c r="HWB951" s="16"/>
      <c r="HWC951" s="16"/>
      <c r="HWD951" s="16"/>
      <c r="HWE951" s="16"/>
      <c r="HWF951" s="16"/>
      <c r="HWG951" s="16"/>
      <c r="HWH951" s="16"/>
      <c r="HWI951" s="16"/>
      <c r="HWJ951" s="16"/>
      <c r="HWK951" s="16"/>
      <c r="HWL951" s="16"/>
      <c r="HWM951" s="16"/>
      <c r="HWN951" s="16"/>
      <c r="HWO951" s="16"/>
      <c r="HWP951" s="16"/>
      <c r="HWQ951" s="16"/>
      <c r="HWR951" s="16"/>
      <c r="HWS951" s="16"/>
      <c r="HWT951" s="16"/>
      <c r="HWU951" s="16"/>
      <c r="HWV951" s="16"/>
      <c r="HWW951" s="16"/>
      <c r="HWX951" s="16"/>
      <c r="HWY951" s="16"/>
      <c r="HWZ951" s="16"/>
      <c r="HXA951" s="16"/>
      <c r="HXB951" s="16"/>
      <c r="HXC951" s="16"/>
      <c r="HXD951" s="16"/>
      <c r="HXE951" s="16"/>
      <c r="HXF951" s="16"/>
      <c r="HXG951" s="16"/>
      <c r="HXH951" s="16"/>
      <c r="HXI951" s="16"/>
      <c r="HXJ951" s="16"/>
      <c r="HXK951" s="16"/>
      <c r="HXL951" s="16"/>
      <c r="HXM951" s="16"/>
      <c r="HXN951" s="16"/>
      <c r="HXO951" s="16"/>
      <c r="HXP951" s="16"/>
      <c r="HXQ951" s="16"/>
      <c r="HXR951" s="16"/>
      <c r="HXS951" s="16"/>
      <c r="HXT951" s="16"/>
      <c r="HXU951" s="16"/>
      <c r="HXV951" s="16"/>
      <c r="HXW951" s="16"/>
      <c r="HXX951" s="16"/>
      <c r="HXY951" s="16"/>
      <c r="HXZ951" s="16"/>
      <c r="HYA951" s="16"/>
      <c r="HYB951" s="16"/>
      <c r="HYC951" s="16"/>
      <c r="HYD951" s="16"/>
      <c r="HYE951" s="16"/>
      <c r="HYF951" s="16"/>
      <c r="HYG951" s="16"/>
      <c r="HYH951" s="16"/>
      <c r="HYI951" s="16"/>
      <c r="HYJ951" s="16"/>
      <c r="HYK951" s="16"/>
      <c r="HYL951" s="16"/>
      <c r="HYM951" s="16"/>
      <c r="HYN951" s="16"/>
      <c r="HYO951" s="16"/>
      <c r="HYP951" s="16"/>
      <c r="HYQ951" s="16"/>
      <c r="HYR951" s="16"/>
      <c r="HYS951" s="16"/>
      <c r="HYT951" s="16"/>
      <c r="HYU951" s="16"/>
      <c r="HYV951" s="16"/>
      <c r="HYW951" s="16"/>
      <c r="HYX951" s="16"/>
      <c r="HYY951" s="16"/>
      <c r="HYZ951" s="16"/>
      <c r="HZA951" s="16"/>
      <c r="HZB951" s="16"/>
      <c r="HZC951" s="16"/>
      <c r="HZD951" s="16"/>
      <c r="HZE951" s="16"/>
      <c r="HZF951" s="16"/>
      <c r="HZG951" s="16"/>
      <c r="HZH951" s="16"/>
      <c r="HZI951" s="16"/>
      <c r="HZJ951" s="16"/>
      <c r="HZK951" s="16"/>
      <c r="HZL951" s="16"/>
      <c r="HZM951" s="16"/>
      <c r="HZN951" s="16"/>
      <c r="HZO951" s="16"/>
      <c r="HZP951" s="16"/>
      <c r="HZQ951" s="16"/>
      <c r="HZR951" s="16"/>
      <c r="HZS951" s="16"/>
      <c r="HZT951" s="16"/>
      <c r="HZU951" s="16"/>
      <c r="HZV951" s="16"/>
      <c r="HZW951" s="16"/>
      <c r="HZX951" s="16"/>
      <c r="HZY951" s="16"/>
      <c r="HZZ951" s="16"/>
      <c r="IAA951" s="16"/>
      <c r="IAB951" s="16"/>
      <c r="IAC951" s="16"/>
      <c r="IAD951" s="16"/>
      <c r="IAE951" s="16"/>
      <c r="IAF951" s="16"/>
      <c r="IAG951" s="16"/>
      <c r="IAH951" s="16"/>
      <c r="IAI951" s="16"/>
      <c r="IAJ951" s="16"/>
      <c r="IAK951" s="16"/>
      <c r="IAL951" s="16"/>
      <c r="IAM951" s="16"/>
      <c r="IAN951" s="16"/>
      <c r="IAO951" s="16"/>
      <c r="IAP951" s="16"/>
      <c r="IAQ951" s="16"/>
      <c r="IAR951" s="16"/>
      <c r="IAS951" s="16"/>
      <c r="IAT951" s="16"/>
      <c r="IAU951" s="16"/>
      <c r="IAV951" s="16"/>
      <c r="IAW951" s="16"/>
      <c r="IAX951" s="16"/>
      <c r="IAY951" s="16"/>
      <c r="IAZ951" s="16"/>
      <c r="IBA951" s="16"/>
      <c r="IBB951" s="16"/>
      <c r="IBC951" s="16"/>
      <c r="IBD951" s="16"/>
      <c r="IBE951" s="16"/>
      <c r="IBF951" s="16"/>
      <c r="IBG951" s="16"/>
      <c r="IBH951" s="16"/>
      <c r="IBI951" s="16"/>
      <c r="IBJ951" s="16"/>
      <c r="IBK951" s="16"/>
      <c r="IBL951" s="16"/>
      <c r="IBM951" s="16"/>
      <c r="IBN951" s="16"/>
      <c r="IBO951" s="16"/>
      <c r="IBP951" s="16"/>
      <c r="IBQ951" s="16"/>
      <c r="IBR951" s="16"/>
      <c r="IBS951" s="16"/>
      <c r="IBT951" s="16"/>
      <c r="IBU951" s="16"/>
      <c r="IBV951" s="16"/>
      <c r="IBW951" s="16"/>
      <c r="IBX951" s="16"/>
      <c r="IBY951" s="16"/>
      <c r="IBZ951" s="16"/>
      <c r="ICA951" s="16"/>
      <c r="ICB951" s="16"/>
      <c r="ICC951" s="16"/>
      <c r="ICD951" s="16"/>
      <c r="ICE951" s="16"/>
      <c r="ICF951" s="16"/>
      <c r="ICG951" s="16"/>
      <c r="ICH951" s="16"/>
      <c r="ICI951" s="16"/>
      <c r="ICJ951" s="16"/>
      <c r="ICK951" s="16"/>
      <c r="ICL951" s="16"/>
      <c r="ICM951" s="16"/>
      <c r="ICN951" s="16"/>
      <c r="ICO951" s="16"/>
      <c r="ICP951" s="16"/>
      <c r="ICQ951" s="16"/>
      <c r="ICR951" s="16"/>
      <c r="ICS951" s="16"/>
      <c r="ICT951" s="16"/>
      <c r="ICU951" s="16"/>
      <c r="ICV951" s="16"/>
      <c r="ICW951" s="16"/>
      <c r="ICX951" s="16"/>
      <c r="ICY951" s="16"/>
      <c r="ICZ951" s="16"/>
      <c r="IDA951" s="16"/>
      <c r="IDB951" s="16"/>
      <c r="IDC951" s="16"/>
      <c r="IDD951" s="16"/>
      <c r="IDE951" s="16"/>
      <c r="IDF951" s="16"/>
      <c r="IDG951" s="16"/>
      <c r="IDH951" s="16"/>
      <c r="IDI951" s="16"/>
      <c r="IDJ951" s="16"/>
      <c r="IDK951" s="16"/>
      <c r="IDL951" s="16"/>
      <c r="IDM951" s="16"/>
      <c r="IDN951" s="16"/>
      <c r="IDO951" s="16"/>
      <c r="IDP951" s="16"/>
      <c r="IDQ951" s="16"/>
      <c r="IDR951" s="16"/>
      <c r="IDS951" s="16"/>
      <c r="IDT951" s="16"/>
      <c r="IDU951" s="16"/>
      <c r="IDV951" s="16"/>
      <c r="IDW951" s="16"/>
      <c r="IDX951" s="16"/>
      <c r="IDY951" s="16"/>
      <c r="IDZ951" s="16"/>
      <c r="IEA951" s="16"/>
      <c r="IEB951" s="16"/>
      <c r="IEC951" s="16"/>
      <c r="IED951" s="16"/>
      <c r="IEE951" s="16"/>
      <c r="IEF951" s="16"/>
      <c r="IEG951" s="16"/>
      <c r="IEH951" s="16"/>
      <c r="IEI951" s="16"/>
      <c r="IEJ951" s="16"/>
      <c r="IEK951" s="16"/>
      <c r="IEL951" s="16"/>
      <c r="IEM951" s="16"/>
      <c r="IEN951" s="16"/>
      <c r="IEO951" s="16"/>
      <c r="IEP951" s="16"/>
      <c r="IEQ951" s="16"/>
      <c r="IER951" s="16"/>
      <c r="IES951" s="16"/>
      <c r="IET951" s="16"/>
      <c r="IEU951" s="16"/>
      <c r="IEV951" s="16"/>
      <c r="IEW951" s="16"/>
      <c r="IEX951" s="16"/>
      <c r="IEY951" s="16"/>
      <c r="IEZ951" s="16"/>
      <c r="IFA951" s="16"/>
      <c r="IFB951" s="16"/>
      <c r="IFC951" s="16"/>
      <c r="IFD951" s="16"/>
      <c r="IFE951" s="16"/>
      <c r="IFF951" s="16"/>
      <c r="IFG951" s="16"/>
      <c r="IFH951" s="16"/>
      <c r="IFI951" s="16"/>
      <c r="IFJ951" s="16"/>
      <c r="IFK951" s="16"/>
      <c r="IFL951" s="16"/>
      <c r="IFM951" s="16"/>
      <c r="IFN951" s="16"/>
      <c r="IFO951" s="16"/>
      <c r="IFP951" s="16"/>
      <c r="IFQ951" s="16"/>
      <c r="IFR951" s="16"/>
      <c r="IFS951" s="16"/>
      <c r="IFT951" s="16"/>
      <c r="IFU951" s="16"/>
      <c r="IFV951" s="16"/>
      <c r="IFW951" s="16"/>
      <c r="IFX951" s="16"/>
      <c r="IFY951" s="16"/>
      <c r="IFZ951" s="16"/>
      <c r="IGA951" s="16"/>
      <c r="IGB951" s="16"/>
      <c r="IGC951" s="16"/>
      <c r="IGD951" s="16"/>
      <c r="IGE951" s="16"/>
      <c r="IGF951" s="16"/>
      <c r="IGG951" s="16"/>
      <c r="IGH951" s="16"/>
      <c r="IGI951" s="16"/>
      <c r="IGJ951" s="16"/>
      <c r="IGK951" s="16"/>
      <c r="IGL951" s="16"/>
      <c r="IGM951" s="16"/>
      <c r="IGN951" s="16"/>
      <c r="IGO951" s="16"/>
      <c r="IGP951" s="16"/>
      <c r="IGQ951" s="16"/>
      <c r="IGR951" s="16"/>
      <c r="IGS951" s="16"/>
      <c r="IGT951" s="16"/>
      <c r="IGU951" s="16"/>
      <c r="IGV951" s="16"/>
      <c r="IGW951" s="16"/>
      <c r="IGX951" s="16"/>
      <c r="IGY951" s="16"/>
      <c r="IGZ951" s="16"/>
      <c r="IHA951" s="16"/>
      <c r="IHB951" s="16"/>
      <c r="IHC951" s="16"/>
      <c r="IHD951" s="16"/>
      <c r="IHE951" s="16"/>
      <c r="IHF951" s="16"/>
      <c r="IHG951" s="16"/>
      <c r="IHH951" s="16"/>
      <c r="IHI951" s="16"/>
      <c r="IHJ951" s="16"/>
      <c r="IHK951" s="16"/>
      <c r="IHL951" s="16"/>
      <c r="IHM951" s="16"/>
      <c r="IHN951" s="16"/>
      <c r="IHO951" s="16"/>
      <c r="IHP951" s="16"/>
      <c r="IHQ951" s="16"/>
      <c r="IHR951" s="16"/>
      <c r="IHS951" s="16"/>
      <c r="IHT951" s="16"/>
      <c r="IHU951" s="16"/>
      <c r="IHV951" s="16"/>
      <c r="IHW951" s="16"/>
      <c r="IHX951" s="16"/>
      <c r="IHY951" s="16"/>
      <c r="IHZ951" s="16"/>
      <c r="IIA951" s="16"/>
      <c r="IIB951" s="16"/>
      <c r="IIC951" s="16"/>
      <c r="IID951" s="16"/>
      <c r="IIE951" s="16"/>
      <c r="IIF951" s="16"/>
      <c r="IIG951" s="16"/>
      <c r="IIH951" s="16"/>
      <c r="III951" s="16"/>
      <c r="IIJ951" s="16"/>
      <c r="IIK951" s="16"/>
      <c r="IIL951" s="16"/>
      <c r="IIM951" s="16"/>
      <c r="IIN951" s="16"/>
      <c r="IIO951" s="16"/>
      <c r="IIP951" s="16"/>
      <c r="IIQ951" s="16"/>
      <c r="IIR951" s="16"/>
      <c r="IIS951" s="16"/>
      <c r="IIT951" s="16"/>
      <c r="IIU951" s="16"/>
      <c r="IIV951" s="16"/>
      <c r="IIW951" s="16"/>
      <c r="IIX951" s="16"/>
      <c r="IIY951" s="16"/>
      <c r="IIZ951" s="16"/>
      <c r="IJA951" s="16"/>
      <c r="IJB951" s="16"/>
      <c r="IJC951" s="16"/>
      <c r="IJD951" s="16"/>
      <c r="IJE951" s="16"/>
      <c r="IJF951" s="16"/>
      <c r="IJG951" s="16"/>
      <c r="IJH951" s="16"/>
      <c r="IJI951" s="16"/>
      <c r="IJJ951" s="16"/>
      <c r="IJK951" s="16"/>
      <c r="IJL951" s="16"/>
      <c r="IJM951" s="16"/>
      <c r="IJN951" s="16"/>
      <c r="IJO951" s="16"/>
      <c r="IJP951" s="16"/>
      <c r="IJQ951" s="16"/>
      <c r="IJR951" s="16"/>
      <c r="IJS951" s="16"/>
      <c r="IJT951" s="16"/>
      <c r="IJU951" s="16"/>
      <c r="IJV951" s="16"/>
      <c r="IJW951" s="16"/>
      <c r="IJX951" s="16"/>
      <c r="IJY951" s="16"/>
      <c r="IJZ951" s="16"/>
      <c r="IKA951" s="16"/>
      <c r="IKB951" s="16"/>
      <c r="IKC951" s="16"/>
      <c r="IKD951" s="16"/>
      <c r="IKE951" s="16"/>
      <c r="IKF951" s="16"/>
      <c r="IKG951" s="16"/>
      <c r="IKH951" s="16"/>
      <c r="IKI951" s="16"/>
      <c r="IKJ951" s="16"/>
      <c r="IKK951" s="16"/>
      <c r="IKL951" s="16"/>
      <c r="IKM951" s="16"/>
      <c r="IKN951" s="16"/>
      <c r="IKO951" s="16"/>
      <c r="IKP951" s="16"/>
      <c r="IKQ951" s="16"/>
      <c r="IKR951" s="16"/>
      <c r="IKS951" s="16"/>
      <c r="IKT951" s="16"/>
      <c r="IKU951" s="16"/>
      <c r="IKV951" s="16"/>
      <c r="IKW951" s="16"/>
      <c r="IKX951" s="16"/>
      <c r="IKY951" s="16"/>
      <c r="IKZ951" s="16"/>
      <c r="ILA951" s="16"/>
      <c r="ILB951" s="16"/>
      <c r="ILC951" s="16"/>
      <c r="ILD951" s="16"/>
      <c r="ILE951" s="16"/>
      <c r="ILF951" s="16"/>
      <c r="ILG951" s="16"/>
      <c r="ILH951" s="16"/>
      <c r="ILI951" s="16"/>
      <c r="ILJ951" s="16"/>
      <c r="ILK951" s="16"/>
      <c r="ILL951" s="16"/>
      <c r="ILM951" s="16"/>
      <c r="ILN951" s="16"/>
      <c r="ILO951" s="16"/>
      <c r="ILP951" s="16"/>
      <c r="ILQ951" s="16"/>
      <c r="ILR951" s="16"/>
      <c r="ILS951" s="16"/>
      <c r="ILT951" s="16"/>
      <c r="ILU951" s="16"/>
      <c r="ILV951" s="16"/>
      <c r="ILW951" s="16"/>
      <c r="ILX951" s="16"/>
      <c r="ILY951" s="16"/>
      <c r="ILZ951" s="16"/>
      <c r="IMA951" s="16"/>
      <c r="IMB951" s="16"/>
      <c r="IMC951" s="16"/>
      <c r="IMD951" s="16"/>
      <c r="IME951" s="16"/>
      <c r="IMF951" s="16"/>
      <c r="IMG951" s="16"/>
      <c r="IMH951" s="16"/>
      <c r="IMI951" s="16"/>
      <c r="IMJ951" s="16"/>
      <c r="IMK951" s="16"/>
      <c r="IML951" s="16"/>
      <c r="IMM951" s="16"/>
      <c r="IMN951" s="16"/>
      <c r="IMO951" s="16"/>
      <c r="IMP951" s="16"/>
      <c r="IMQ951" s="16"/>
      <c r="IMR951" s="16"/>
      <c r="IMS951" s="16"/>
      <c r="IMT951" s="16"/>
      <c r="IMU951" s="16"/>
      <c r="IMV951" s="16"/>
      <c r="IMW951" s="16"/>
      <c r="IMX951" s="16"/>
      <c r="IMY951" s="16"/>
      <c r="IMZ951" s="16"/>
      <c r="INA951" s="16"/>
      <c r="INB951" s="16"/>
      <c r="INC951" s="16"/>
      <c r="IND951" s="16"/>
      <c r="INE951" s="16"/>
      <c r="INF951" s="16"/>
      <c r="ING951" s="16"/>
      <c r="INH951" s="16"/>
      <c r="INI951" s="16"/>
      <c r="INJ951" s="16"/>
      <c r="INK951" s="16"/>
      <c r="INL951" s="16"/>
      <c r="INM951" s="16"/>
      <c r="INN951" s="16"/>
      <c r="INO951" s="16"/>
      <c r="INP951" s="16"/>
      <c r="INQ951" s="16"/>
      <c r="INR951" s="16"/>
      <c r="INS951" s="16"/>
      <c r="INT951" s="16"/>
      <c r="INU951" s="16"/>
      <c r="INV951" s="16"/>
      <c r="INW951" s="16"/>
      <c r="INX951" s="16"/>
      <c r="INY951" s="16"/>
      <c r="INZ951" s="16"/>
      <c r="IOA951" s="16"/>
      <c r="IOB951" s="16"/>
      <c r="IOC951" s="16"/>
      <c r="IOD951" s="16"/>
      <c r="IOE951" s="16"/>
      <c r="IOF951" s="16"/>
      <c r="IOG951" s="16"/>
      <c r="IOH951" s="16"/>
      <c r="IOI951" s="16"/>
      <c r="IOJ951" s="16"/>
      <c r="IOK951" s="16"/>
      <c r="IOL951" s="16"/>
      <c r="IOM951" s="16"/>
      <c r="ION951" s="16"/>
      <c r="IOO951" s="16"/>
      <c r="IOP951" s="16"/>
      <c r="IOQ951" s="16"/>
      <c r="IOR951" s="16"/>
      <c r="IOS951" s="16"/>
      <c r="IOT951" s="16"/>
      <c r="IOU951" s="16"/>
      <c r="IOV951" s="16"/>
      <c r="IOW951" s="16"/>
      <c r="IOX951" s="16"/>
      <c r="IOY951" s="16"/>
      <c r="IOZ951" s="16"/>
      <c r="IPA951" s="16"/>
      <c r="IPB951" s="16"/>
      <c r="IPC951" s="16"/>
      <c r="IPD951" s="16"/>
      <c r="IPE951" s="16"/>
      <c r="IPF951" s="16"/>
      <c r="IPG951" s="16"/>
      <c r="IPH951" s="16"/>
      <c r="IPI951" s="16"/>
      <c r="IPJ951" s="16"/>
      <c r="IPK951" s="16"/>
      <c r="IPL951" s="16"/>
      <c r="IPM951" s="16"/>
      <c r="IPN951" s="16"/>
      <c r="IPO951" s="16"/>
      <c r="IPP951" s="16"/>
      <c r="IPQ951" s="16"/>
      <c r="IPR951" s="16"/>
      <c r="IPS951" s="16"/>
      <c r="IPT951" s="16"/>
      <c r="IPU951" s="16"/>
      <c r="IPV951" s="16"/>
      <c r="IPW951" s="16"/>
      <c r="IPX951" s="16"/>
      <c r="IPY951" s="16"/>
      <c r="IPZ951" s="16"/>
      <c r="IQA951" s="16"/>
      <c r="IQB951" s="16"/>
      <c r="IQC951" s="16"/>
      <c r="IQD951" s="16"/>
      <c r="IQE951" s="16"/>
      <c r="IQF951" s="16"/>
      <c r="IQG951" s="16"/>
      <c r="IQH951" s="16"/>
      <c r="IQI951" s="16"/>
      <c r="IQJ951" s="16"/>
      <c r="IQK951" s="16"/>
      <c r="IQL951" s="16"/>
      <c r="IQM951" s="16"/>
      <c r="IQN951" s="16"/>
      <c r="IQO951" s="16"/>
      <c r="IQP951" s="16"/>
      <c r="IQQ951" s="16"/>
      <c r="IQR951" s="16"/>
      <c r="IQS951" s="16"/>
      <c r="IQT951" s="16"/>
      <c r="IQU951" s="16"/>
      <c r="IQV951" s="16"/>
      <c r="IQW951" s="16"/>
      <c r="IQX951" s="16"/>
      <c r="IQY951" s="16"/>
      <c r="IQZ951" s="16"/>
      <c r="IRA951" s="16"/>
      <c r="IRB951" s="16"/>
      <c r="IRC951" s="16"/>
      <c r="IRD951" s="16"/>
      <c r="IRE951" s="16"/>
      <c r="IRF951" s="16"/>
      <c r="IRG951" s="16"/>
      <c r="IRH951" s="16"/>
      <c r="IRI951" s="16"/>
      <c r="IRJ951" s="16"/>
      <c r="IRK951" s="16"/>
      <c r="IRL951" s="16"/>
      <c r="IRM951" s="16"/>
      <c r="IRN951" s="16"/>
      <c r="IRO951" s="16"/>
      <c r="IRP951" s="16"/>
      <c r="IRQ951" s="16"/>
      <c r="IRR951" s="16"/>
      <c r="IRS951" s="16"/>
      <c r="IRT951" s="16"/>
      <c r="IRU951" s="16"/>
      <c r="IRV951" s="16"/>
      <c r="IRW951" s="16"/>
      <c r="IRX951" s="16"/>
      <c r="IRY951" s="16"/>
      <c r="IRZ951" s="16"/>
      <c r="ISA951" s="16"/>
      <c r="ISB951" s="16"/>
      <c r="ISC951" s="16"/>
      <c r="ISD951" s="16"/>
      <c r="ISE951" s="16"/>
      <c r="ISF951" s="16"/>
      <c r="ISG951" s="16"/>
      <c r="ISH951" s="16"/>
      <c r="ISI951" s="16"/>
      <c r="ISJ951" s="16"/>
      <c r="ISK951" s="16"/>
      <c r="ISL951" s="16"/>
      <c r="ISM951" s="16"/>
      <c r="ISN951" s="16"/>
      <c r="ISO951" s="16"/>
      <c r="ISP951" s="16"/>
      <c r="ISQ951" s="16"/>
      <c r="ISR951" s="16"/>
      <c r="ISS951" s="16"/>
      <c r="IST951" s="16"/>
      <c r="ISU951" s="16"/>
      <c r="ISV951" s="16"/>
      <c r="ISW951" s="16"/>
      <c r="ISX951" s="16"/>
      <c r="ISY951" s="16"/>
      <c r="ISZ951" s="16"/>
      <c r="ITA951" s="16"/>
      <c r="ITB951" s="16"/>
      <c r="ITC951" s="16"/>
      <c r="ITD951" s="16"/>
      <c r="ITE951" s="16"/>
      <c r="ITF951" s="16"/>
      <c r="ITG951" s="16"/>
      <c r="ITH951" s="16"/>
      <c r="ITI951" s="16"/>
      <c r="ITJ951" s="16"/>
      <c r="ITK951" s="16"/>
      <c r="ITL951" s="16"/>
      <c r="ITM951" s="16"/>
      <c r="ITN951" s="16"/>
      <c r="ITO951" s="16"/>
      <c r="ITP951" s="16"/>
      <c r="ITQ951" s="16"/>
      <c r="ITR951" s="16"/>
      <c r="ITS951" s="16"/>
      <c r="ITT951" s="16"/>
      <c r="ITU951" s="16"/>
      <c r="ITV951" s="16"/>
      <c r="ITW951" s="16"/>
      <c r="ITX951" s="16"/>
      <c r="ITY951" s="16"/>
      <c r="ITZ951" s="16"/>
      <c r="IUA951" s="16"/>
      <c r="IUB951" s="16"/>
      <c r="IUC951" s="16"/>
      <c r="IUD951" s="16"/>
      <c r="IUE951" s="16"/>
      <c r="IUF951" s="16"/>
      <c r="IUG951" s="16"/>
      <c r="IUH951" s="16"/>
      <c r="IUI951" s="16"/>
      <c r="IUJ951" s="16"/>
      <c r="IUK951" s="16"/>
      <c r="IUL951" s="16"/>
      <c r="IUM951" s="16"/>
      <c r="IUN951" s="16"/>
      <c r="IUO951" s="16"/>
      <c r="IUP951" s="16"/>
      <c r="IUQ951" s="16"/>
      <c r="IUR951" s="16"/>
      <c r="IUS951" s="16"/>
      <c r="IUT951" s="16"/>
      <c r="IUU951" s="16"/>
      <c r="IUV951" s="16"/>
      <c r="IUW951" s="16"/>
      <c r="IUX951" s="16"/>
      <c r="IUY951" s="16"/>
      <c r="IUZ951" s="16"/>
      <c r="IVA951" s="16"/>
      <c r="IVB951" s="16"/>
      <c r="IVC951" s="16"/>
      <c r="IVD951" s="16"/>
      <c r="IVE951" s="16"/>
      <c r="IVF951" s="16"/>
      <c r="IVG951" s="16"/>
      <c r="IVH951" s="16"/>
      <c r="IVI951" s="16"/>
      <c r="IVJ951" s="16"/>
      <c r="IVK951" s="16"/>
      <c r="IVL951" s="16"/>
      <c r="IVM951" s="16"/>
      <c r="IVN951" s="16"/>
      <c r="IVO951" s="16"/>
      <c r="IVP951" s="16"/>
      <c r="IVQ951" s="16"/>
      <c r="IVR951" s="16"/>
      <c r="IVS951" s="16"/>
      <c r="IVT951" s="16"/>
      <c r="IVU951" s="16"/>
      <c r="IVV951" s="16"/>
      <c r="IVW951" s="16"/>
      <c r="IVX951" s="16"/>
      <c r="IVY951" s="16"/>
      <c r="IVZ951" s="16"/>
      <c r="IWA951" s="16"/>
      <c r="IWB951" s="16"/>
      <c r="IWC951" s="16"/>
      <c r="IWD951" s="16"/>
      <c r="IWE951" s="16"/>
      <c r="IWF951" s="16"/>
      <c r="IWG951" s="16"/>
      <c r="IWH951" s="16"/>
      <c r="IWI951" s="16"/>
      <c r="IWJ951" s="16"/>
      <c r="IWK951" s="16"/>
      <c r="IWL951" s="16"/>
      <c r="IWM951" s="16"/>
      <c r="IWN951" s="16"/>
      <c r="IWO951" s="16"/>
      <c r="IWP951" s="16"/>
      <c r="IWQ951" s="16"/>
      <c r="IWR951" s="16"/>
      <c r="IWS951" s="16"/>
      <c r="IWT951" s="16"/>
      <c r="IWU951" s="16"/>
      <c r="IWV951" s="16"/>
      <c r="IWW951" s="16"/>
      <c r="IWX951" s="16"/>
      <c r="IWY951" s="16"/>
      <c r="IWZ951" s="16"/>
      <c r="IXA951" s="16"/>
      <c r="IXB951" s="16"/>
      <c r="IXC951" s="16"/>
      <c r="IXD951" s="16"/>
      <c r="IXE951" s="16"/>
      <c r="IXF951" s="16"/>
      <c r="IXG951" s="16"/>
      <c r="IXH951" s="16"/>
      <c r="IXI951" s="16"/>
      <c r="IXJ951" s="16"/>
      <c r="IXK951" s="16"/>
      <c r="IXL951" s="16"/>
      <c r="IXM951" s="16"/>
      <c r="IXN951" s="16"/>
      <c r="IXO951" s="16"/>
      <c r="IXP951" s="16"/>
      <c r="IXQ951" s="16"/>
      <c r="IXR951" s="16"/>
      <c r="IXS951" s="16"/>
      <c r="IXT951" s="16"/>
      <c r="IXU951" s="16"/>
      <c r="IXV951" s="16"/>
      <c r="IXW951" s="16"/>
      <c r="IXX951" s="16"/>
      <c r="IXY951" s="16"/>
      <c r="IXZ951" s="16"/>
      <c r="IYA951" s="16"/>
      <c r="IYB951" s="16"/>
      <c r="IYC951" s="16"/>
      <c r="IYD951" s="16"/>
      <c r="IYE951" s="16"/>
      <c r="IYF951" s="16"/>
      <c r="IYG951" s="16"/>
      <c r="IYH951" s="16"/>
      <c r="IYI951" s="16"/>
      <c r="IYJ951" s="16"/>
      <c r="IYK951" s="16"/>
      <c r="IYL951" s="16"/>
      <c r="IYM951" s="16"/>
      <c r="IYN951" s="16"/>
      <c r="IYO951" s="16"/>
      <c r="IYP951" s="16"/>
      <c r="IYQ951" s="16"/>
      <c r="IYR951" s="16"/>
      <c r="IYS951" s="16"/>
      <c r="IYT951" s="16"/>
      <c r="IYU951" s="16"/>
      <c r="IYV951" s="16"/>
      <c r="IYW951" s="16"/>
      <c r="IYX951" s="16"/>
      <c r="IYY951" s="16"/>
      <c r="IYZ951" s="16"/>
      <c r="IZA951" s="16"/>
      <c r="IZB951" s="16"/>
      <c r="IZC951" s="16"/>
      <c r="IZD951" s="16"/>
      <c r="IZE951" s="16"/>
      <c r="IZF951" s="16"/>
      <c r="IZG951" s="16"/>
      <c r="IZH951" s="16"/>
      <c r="IZI951" s="16"/>
      <c r="IZJ951" s="16"/>
      <c r="IZK951" s="16"/>
      <c r="IZL951" s="16"/>
      <c r="IZM951" s="16"/>
      <c r="IZN951" s="16"/>
      <c r="IZO951" s="16"/>
      <c r="IZP951" s="16"/>
      <c r="IZQ951" s="16"/>
      <c r="IZR951" s="16"/>
      <c r="IZS951" s="16"/>
      <c r="IZT951" s="16"/>
      <c r="IZU951" s="16"/>
      <c r="IZV951" s="16"/>
      <c r="IZW951" s="16"/>
      <c r="IZX951" s="16"/>
      <c r="IZY951" s="16"/>
      <c r="IZZ951" s="16"/>
      <c r="JAA951" s="16"/>
      <c r="JAB951" s="16"/>
      <c r="JAC951" s="16"/>
      <c r="JAD951" s="16"/>
      <c r="JAE951" s="16"/>
      <c r="JAF951" s="16"/>
      <c r="JAG951" s="16"/>
      <c r="JAH951" s="16"/>
      <c r="JAI951" s="16"/>
      <c r="JAJ951" s="16"/>
      <c r="JAK951" s="16"/>
      <c r="JAL951" s="16"/>
      <c r="JAM951" s="16"/>
      <c r="JAN951" s="16"/>
      <c r="JAO951" s="16"/>
      <c r="JAP951" s="16"/>
      <c r="JAQ951" s="16"/>
      <c r="JAR951" s="16"/>
      <c r="JAS951" s="16"/>
      <c r="JAT951" s="16"/>
      <c r="JAU951" s="16"/>
      <c r="JAV951" s="16"/>
      <c r="JAW951" s="16"/>
      <c r="JAX951" s="16"/>
      <c r="JAY951" s="16"/>
      <c r="JAZ951" s="16"/>
      <c r="JBA951" s="16"/>
      <c r="JBB951" s="16"/>
      <c r="JBC951" s="16"/>
      <c r="JBD951" s="16"/>
      <c r="JBE951" s="16"/>
      <c r="JBF951" s="16"/>
      <c r="JBG951" s="16"/>
      <c r="JBH951" s="16"/>
      <c r="JBI951" s="16"/>
      <c r="JBJ951" s="16"/>
      <c r="JBK951" s="16"/>
      <c r="JBL951" s="16"/>
      <c r="JBM951" s="16"/>
      <c r="JBN951" s="16"/>
      <c r="JBO951" s="16"/>
      <c r="JBP951" s="16"/>
      <c r="JBQ951" s="16"/>
      <c r="JBR951" s="16"/>
      <c r="JBS951" s="16"/>
      <c r="JBT951" s="16"/>
      <c r="JBU951" s="16"/>
      <c r="JBV951" s="16"/>
      <c r="JBW951" s="16"/>
      <c r="JBX951" s="16"/>
      <c r="JBY951" s="16"/>
      <c r="JBZ951" s="16"/>
      <c r="JCA951" s="16"/>
      <c r="JCB951" s="16"/>
      <c r="JCC951" s="16"/>
      <c r="JCD951" s="16"/>
      <c r="JCE951" s="16"/>
      <c r="JCF951" s="16"/>
      <c r="JCG951" s="16"/>
      <c r="JCH951" s="16"/>
      <c r="JCI951" s="16"/>
      <c r="JCJ951" s="16"/>
      <c r="JCK951" s="16"/>
      <c r="JCL951" s="16"/>
      <c r="JCM951" s="16"/>
      <c r="JCN951" s="16"/>
      <c r="JCO951" s="16"/>
      <c r="JCP951" s="16"/>
      <c r="JCQ951" s="16"/>
      <c r="JCR951" s="16"/>
      <c r="JCS951" s="16"/>
      <c r="JCT951" s="16"/>
      <c r="JCU951" s="16"/>
      <c r="JCV951" s="16"/>
      <c r="JCW951" s="16"/>
      <c r="JCX951" s="16"/>
      <c r="JCY951" s="16"/>
      <c r="JCZ951" s="16"/>
      <c r="JDA951" s="16"/>
      <c r="JDB951" s="16"/>
      <c r="JDC951" s="16"/>
      <c r="JDD951" s="16"/>
      <c r="JDE951" s="16"/>
      <c r="JDF951" s="16"/>
      <c r="JDG951" s="16"/>
      <c r="JDH951" s="16"/>
      <c r="JDI951" s="16"/>
      <c r="JDJ951" s="16"/>
      <c r="JDK951" s="16"/>
      <c r="JDL951" s="16"/>
      <c r="JDM951" s="16"/>
      <c r="JDN951" s="16"/>
      <c r="JDO951" s="16"/>
      <c r="JDP951" s="16"/>
      <c r="JDQ951" s="16"/>
      <c r="JDR951" s="16"/>
      <c r="JDS951" s="16"/>
      <c r="JDT951" s="16"/>
      <c r="JDU951" s="16"/>
      <c r="JDV951" s="16"/>
      <c r="JDW951" s="16"/>
      <c r="JDX951" s="16"/>
      <c r="JDY951" s="16"/>
      <c r="JDZ951" s="16"/>
      <c r="JEA951" s="16"/>
      <c r="JEB951" s="16"/>
      <c r="JEC951" s="16"/>
      <c r="JED951" s="16"/>
      <c r="JEE951" s="16"/>
      <c r="JEF951" s="16"/>
      <c r="JEG951" s="16"/>
      <c r="JEH951" s="16"/>
      <c r="JEI951" s="16"/>
      <c r="JEJ951" s="16"/>
      <c r="JEK951" s="16"/>
      <c r="JEL951" s="16"/>
      <c r="JEM951" s="16"/>
      <c r="JEN951" s="16"/>
      <c r="JEO951" s="16"/>
      <c r="JEP951" s="16"/>
      <c r="JEQ951" s="16"/>
      <c r="JER951" s="16"/>
      <c r="JES951" s="16"/>
      <c r="JET951" s="16"/>
      <c r="JEU951" s="16"/>
      <c r="JEV951" s="16"/>
      <c r="JEW951" s="16"/>
      <c r="JEX951" s="16"/>
      <c r="JEY951" s="16"/>
      <c r="JEZ951" s="16"/>
      <c r="JFA951" s="16"/>
      <c r="JFB951" s="16"/>
      <c r="JFC951" s="16"/>
      <c r="JFD951" s="16"/>
      <c r="JFE951" s="16"/>
      <c r="JFF951" s="16"/>
      <c r="JFG951" s="16"/>
      <c r="JFH951" s="16"/>
      <c r="JFI951" s="16"/>
      <c r="JFJ951" s="16"/>
      <c r="JFK951" s="16"/>
      <c r="JFL951" s="16"/>
      <c r="JFM951" s="16"/>
      <c r="JFN951" s="16"/>
      <c r="JFO951" s="16"/>
      <c r="JFP951" s="16"/>
      <c r="JFQ951" s="16"/>
      <c r="JFR951" s="16"/>
      <c r="JFS951" s="16"/>
      <c r="JFT951" s="16"/>
      <c r="JFU951" s="16"/>
      <c r="JFV951" s="16"/>
      <c r="JFW951" s="16"/>
      <c r="JFX951" s="16"/>
      <c r="JFY951" s="16"/>
      <c r="JFZ951" s="16"/>
      <c r="JGA951" s="16"/>
      <c r="JGB951" s="16"/>
      <c r="JGC951" s="16"/>
      <c r="JGD951" s="16"/>
      <c r="JGE951" s="16"/>
      <c r="JGF951" s="16"/>
      <c r="JGG951" s="16"/>
      <c r="JGH951" s="16"/>
      <c r="JGI951" s="16"/>
      <c r="JGJ951" s="16"/>
      <c r="JGK951" s="16"/>
      <c r="JGL951" s="16"/>
      <c r="JGM951" s="16"/>
      <c r="JGN951" s="16"/>
      <c r="JGO951" s="16"/>
      <c r="JGP951" s="16"/>
      <c r="JGQ951" s="16"/>
      <c r="JGR951" s="16"/>
      <c r="JGS951" s="16"/>
      <c r="JGT951" s="16"/>
      <c r="JGU951" s="16"/>
      <c r="JGV951" s="16"/>
      <c r="JGW951" s="16"/>
      <c r="JGX951" s="16"/>
      <c r="JGY951" s="16"/>
      <c r="JGZ951" s="16"/>
      <c r="JHA951" s="16"/>
      <c r="JHB951" s="16"/>
      <c r="JHC951" s="16"/>
      <c r="JHD951" s="16"/>
      <c r="JHE951" s="16"/>
      <c r="JHF951" s="16"/>
      <c r="JHG951" s="16"/>
      <c r="JHH951" s="16"/>
      <c r="JHI951" s="16"/>
      <c r="JHJ951" s="16"/>
      <c r="JHK951" s="16"/>
      <c r="JHL951" s="16"/>
      <c r="JHM951" s="16"/>
      <c r="JHN951" s="16"/>
      <c r="JHO951" s="16"/>
      <c r="JHP951" s="16"/>
      <c r="JHQ951" s="16"/>
      <c r="JHR951" s="16"/>
      <c r="JHS951" s="16"/>
      <c r="JHT951" s="16"/>
      <c r="JHU951" s="16"/>
      <c r="JHV951" s="16"/>
      <c r="JHW951" s="16"/>
      <c r="JHX951" s="16"/>
      <c r="JHY951" s="16"/>
      <c r="JHZ951" s="16"/>
      <c r="JIA951" s="16"/>
      <c r="JIB951" s="16"/>
      <c r="JIC951" s="16"/>
      <c r="JID951" s="16"/>
      <c r="JIE951" s="16"/>
      <c r="JIF951" s="16"/>
      <c r="JIG951" s="16"/>
      <c r="JIH951" s="16"/>
      <c r="JII951" s="16"/>
      <c r="JIJ951" s="16"/>
      <c r="JIK951" s="16"/>
      <c r="JIL951" s="16"/>
      <c r="JIM951" s="16"/>
      <c r="JIN951" s="16"/>
      <c r="JIO951" s="16"/>
      <c r="JIP951" s="16"/>
      <c r="JIQ951" s="16"/>
      <c r="JIR951" s="16"/>
      <c r="JIS951" s="16"/>
      <c r="JIT951" s="16"/>
      <c r="JIU951" s="16"/>
      <c r="JIV951" s="16"/>
      <c r="JIW951" s="16"/>
      <c r="JIX951" s="16"/>
      <c r="JIY951" s="16"/>
      <c r="JIZ951" s="16"/>
      <c r="JJA951" s="16"/>
      <c r="JJB951" s="16"/>
      <c r="JJC951" s="16"/>
      <c r="JJD951" s="16"/>
      <c r="JJE951" s="16"/>
      <c r="JJF951" s="16"/>
      <c r="JJG951" s="16"/>
      <c r="JJH951" s="16"/>
      <c r="JJI951" s="16"/>
      <c r="JJJ951" s="16"/>
      <c r="JJK951" s="16"/>
      <c r="JJL951" s="16"/>
      <c r="JJM951" s="16"/>
      <c r="JJN951" s="16"/>
      <c r="JJO951" s="16"/>
      <c r="JJP951" s="16"/>
      <c r="JJQ951" s="16"/>
      <c r="JJR951" s="16"/>
      <c r="JJS951" s="16"/>
      <c r="JJT951" s="16"/>
      <c r="JJU951" s="16"/>
      <c r="JJV951" s="16"/>
      <c r="JJW951" s="16"/>
      <c r="JJX951" s="16"/>
      <c r="JJY951" s="16"/>
      <c r="JJZ951" s="16"/>
      <c r="JKA951" s="16"/>
      <c r="JKB951" s="16"/>
      <c r="JKC951" s="16"/>
      <c r="JKD951" s="16"/>
      <c r="JKE951" s="16"/>
      <c r="JKF951" s="16"/>
      <c r="JKG951" s="16"/>
      <c r="JKH951" s="16"/>
      <c r="JKI951" s="16"/>
      <c r="JKJ951" s="16"/>
      <c r="JKK951" s="16"/>
      <c r="JKL951" s="16"/>
      <c r="JKM951" s="16"/>
      <c r="JKN951" s="16"/>
      <c r="JKO951" s="16"/>
      <c r="JKP951" s="16"/>
      <c r="JKQ951" s="16"/>
      <c r="JKR951" s="16"/>
      <c r="JKS951" s="16"/>
      <c r="JKT951" s="16"/>
      <c r="JKU951" s="16"/>
      <c r="JKV951" s="16"/>
      <c r="JKW951" s="16"/>
      <c r="JKX951" s="16"/>
      <c r="JKY951" s="16"/>
      <c r="JKZ951" s="16"/>
      <c r="JLA951" s="16"/>
      <c r="JLB951" s="16"/>
      <c r="JLC951" s="16"/>
      <c r="JLD951" s="16"/>
      <c r="JLE951" s="16"/>
      <c r="JLF951" s="16"/>
      <c r="JLG951" s="16"/>
      <c r="JLH951" s="16"/>
      <c r="JLI951" s="16"/>
      <c r="JLJ951" s="16"/>
      <c r="JLK951" s="16"/>
      <c r="JLL951" s="16"/>
      <c r="JLM951" s="16"/>
      <c r="JLN951" s="16"/>
      <c r="JLO951" s="16"/>
      <c r="JLP951" s="16"/>
      <c r="JLQ951" s="16"/>
      <c r="JLR951" s="16"/>
      <c r="JLS951" s="16"/>
      <c r="JLT951" s="16"/>
      <c r="JLU951" s="16"/>
      <c r="JLV951" s="16"/>
      <c r="JLW951" s="16"/>
      <c r="JLX951" s="16"/>
      <c r="JLY951" s="16"/>
      <c r="JLZ951" s="16"/>
      <c r="JMA951" s="16"/>
      <c r="JMB951" s="16"/>
      <c r="JMC951" s="16"/>
      <c r="JMD951" s="16"/>
      <c r="JME951" s="16"/>
      <c r="JMF951" s="16"/>
      <c r="JMG951" s="16"/>
      <c r="JMH951" s="16"/>
      <c r="JMI951" s="16"/>
      <c r="JMJ951" s="16"/>
      <c r="JMK951" s="16"/>
      <c r="JML951" s="16"/>
      <c r="JMM951" s="16"/>
      <c r="JMN951" s="16"/>
      <c r="JMO951" s="16"/>
      <c r="JMP951" s="16"/>
      <c r="JMQ951" s="16"/>
      <c r="JMR951" s="16"/>
      <c r="JMS951" s="16"/>
      <c r="JMT951" s="16"/>
      <c r="JMU951" s="16"/>
      <c r="JMV951" s="16"/>
      <c r="JMW951" s="16"/>
      <c r="JMX951" s="16"/>
      <c r="JMY951" s="16"/>
      <c r="JMZ951" s="16"/>
      <c r="JNA951" s="16"/>
      <c r="JNB951" s="16"/>
      <c r="JNC951" s="16"/>
      <c r="JND951" s="16"/>
      <c r="JNE951" s="16"/>
      <c r="JNF951" s="16"/>
      <c r="JNG951" s="16"/>
      <c r="JNH951" s="16"/>
      <c r="JNI951" s="16"/>
      <c r="JNJ951" s="16"/>
      <c r="JNK951" s="16"/>
      <c r="JNL951" s="16"/>
      <c r="JNM951" s="16"/>
      <c r="JNN951" s="16"/>
      <c r="JNO951" s="16"/>
      <c r="JNP951" s="16"/>
      <c r="JNQ951" s="16"/>
      <c r="JNR951" s="16"/>
      <c r="JNS951" s="16"/>
      <c r="JNT951" s="16"/>
      <c r="JNU951" s="16"/>
      <c r="JNV951" s="16"/>
      <c r="JNW951" s="16"/>
      <c r="JNX951" s="16"/>
      <c r="JNY951" s="16"/>
      <c r="JNZ951" s="16"/>
      <c r="JOA951" s="16"/>
      <c r="JOB951" s="16"/>
      <c r="JOC951" s="16"/>
      <c r="JOD951" s="16"/>
      <c r="JOE951" s="16"/>
      <c r="JOF951" s="16"/>
      <c r="JOG951" s="16"/>
      <c r="JOH951" s="16"/>
      <c r="JOI951" s="16"/>
      <c r="JOJ951" s="16"/>
      <c r="JOK951" s="16"/>
      <c r="JOL951" s="16"/>
      <c r="JOM951" s="16"/>
      <c r="JON951" s="16"/>
      <c r="JOO951" s="16"/>
      <c r="JOP951" s="16"/>
      <c r="JOQ951" s="16"/>
      <c r="JOR951" s="16"/>
      <c r="JOS951" s="16"/>
      <c r="JOT951" s="16"/>
      <c r="JOU951" s="16"/>
      <c r="JOV951" s="16"/>
      <c r="JOW951" s="16"/>
      <c r="JOX951" s="16"/>
      <c r="JOY951" s="16"/>
      <c r="JOZ951" s="16"/>
      <c r="JPA951" s="16"/>
      <c r="JPB951" s="16"/>
      <c r="JPC951" s="16"/>
      <c r="JPD951" s="16"/>
      <c r="JPE951" s="16"/>
      <c r="JPF951" s="16"/>
      <c r="JPG951" s="16"/>
      <c r="JPH951" s="16"/>
      <c r="JPI951" s="16"/>
      <c r="JPJ951" s="16"/>
      <c r="JPK951" s="16"/>
      <c r="JPL951" s="16"/>
      <c r="JPM951" s="16"/>
      <c r="JPN951" s="16"/>
      <c r="JPO951" s="16"/>
      <c r="JPP951" s="16"/>
      <c r="JPQ951" s="16"/>
      <c r="JPR951" s="16"/>
      <c r="JPS951" s="16"/>
      <c r="JPT951" s="16"/>
      <c r="JPU951" s="16"/>
      <c r="JPV951" s="16"/>
      <c r="JPW951" s="16"/>
      <c r="JPX951" s="16"/>
      <c r="JPY951" s="16"/>
      <c r="JPZ951" s="16"/>
      <c r="JQA951" s="16"/>
      <c r="JQB951" s="16"/>
      <c r="JQC951" s="16"/>
      <c r="JQD951" s="16"/>
      <c r="JQE951" s="16"/>
      <c r="JQF951" s="16"/>
      <c r="JQG951" s="16"/>
      <c r="JQH951" s="16"/>
      <c r="JQI951" s="16"/>
      <c r="JQJ951" s="16"/>
      <c r="JQK951" s="16"/>
      <c r="JQL951" s="16"/>
      <c r="JQM951" s="16"/>
      <c r="JQN951" s="16"/>
      <c r="JQO951" s="16"/>
      <c r="JQP951" s="16"/>
      <c r="JQQ951" s="16"/>
      <c r="JQR951" s="16"/>
      <c r="JQS951" s="16"/>
      <c r="JQT951" s="16"/>
      <c r="JQU951" s="16"/>
      <c r="JQV951" s="16"/>
      <c r="JQW951" s="16"/>
      <c r="JQX951" s="16"/>
      <c r="JQY951" s="16"/>
      <c r="JQZ951" s="16"/>
      <c r="JRA951" s="16"/>
      <c r="JRB951" s="16"/>
      <c r="JRC951" s="16"/>
      <c r="JRD951" s="16"/>
      <c r="JRE951" s="16"/>
      <c r="JRF951" s="16"/>
      <c r="JRG951" s="16"/>
      <c r="JRH951" s="16"/>
      <c r="JRI951" s="16"/>
      <c r="JRJ951" s="16"/>
      <c r="JRK951" s="16"/>
      <c r="JRL951" s="16"/>
      <c r="JRM951" s="16"/>
      <c r="JRN951" s="16"/>
      <c r="JRO951" s="16"/>
      <c r="JRP951" s="16"/>
      <c r="JRQ951" s="16"/>
      <c r="JRR951" s="16"/>
      <c r="JRS951" s="16"/>
      <c r="JRT951" s="16"/>
      <c r="JRU951" s="16"/>
      <c r="JRV951" s="16"/>
      <c r="JRW951" s="16"/>
      <c r="JRX951" s="16"/>
      <c r="JRY951" s="16"/>
      <c r="JRZ951" s="16"/>
      <c r="JSA951" s="16"/>
      <c r="JSB951" s="16"/>
      <c r="JSC951" s="16"/>
      <c r="JSD951" s="16"/>
      <c r="JSE951" s="16"/>
      <c r="JSF951" s="16"/>
      <c r="JSG951" s="16"/>
      <c r="JSH951" s="16"/>
      <c r="JSI951" s="16"/>
      <c r="JSJ951" s="16"/>
      <c r="JSK951" s="16"/>
      <c r="JSL951" s="16"/>
      <c r="JSM951" s="16"/>
      <c r="JSN951" s="16"/>
      <c r="JSO951" s="16"/>
      <c r="JSP951" s="16"/>
      <c r="JSQ951" s="16"/>
      <c r="JSR951" s="16"/>
      <c r="JSS951" s="16"/>
      <c r="JST951" s="16"/>
      <c r="JSU951" s="16"/>
      <c r="JSV951" s="16"/>
      <c r="JSW951" s="16"/>
      <c r="JSX951" s="16"/>
      <c r="JSY951" s="16"/>
      <c r="JSZ951" s="16"/>
      <c r="JTA951" s="16"/>
      <c r="JTB951" s="16"/>
      <c r="JTC951" s="16"/>
      <c r="JTD951" s="16"/>
      <c r="JTE951" s="16"/>
      <c r="JTF951" s="16"/>
      <c r="JTG951" s="16"/>
      <c r="JTH951" s="16"/>
      <c r="JTI951" s="16"/>
      <c r="JTJ951" s="16"/>
      <c r="JTK951" s="16"/>
      <c r="JTL951" s="16"/>
      <c r="JTM951" s="16"/>
      <c r="JTN951" s="16"/>
      <c r="JTO951" s="16"/>
      <c r="JTP951" s="16"/>
      <c r="JTQ951" s="16"/>
      <c r="JTR951" s="16"/>
      <c r="JTS951" s="16"/>
      <c r="JTT951" s="16"/>
      <c r="JTU951" s="16"/>
      <c r="JTV951" s="16"/>
      <c r="JTW951" s="16"/>
      <c r="JTX951" s="16"/>
      <c r="JTY951" s="16"/>
      <c r="JTZ951" s="16"/>
      <c r="JUA951" s="16"/>
      <c r="JUB951" s="16"/>
      <c r="JUC951" s="16"/>
      <c r="JUD951" s="16"/>
      <c r="JUE951" s="16"/>
      <c r="JUF951" s="16"/>
      <c r="JUG951" s="16"/>
      <c r="JUH951" s="16"/>
      <c r="JUI951" s="16"/>
      <c r="JUJ951" s="16"/>
      <c r="JUK951" s="16"/>
      <c r="JUL951" s="16"/>
      <c r="JUM951" s="16"/>
      <c r="JUN951" s="16"/>
      <c r="JUO951" s="16"/>
      <c r="JUP951" s="16"/>
      <c r="JUQ951" s="16"/>
      <c r="JUR951" s="16"/>
      <c r="JUS951" s="16"/>
      <c r="JUT951" s="16"/>
      <c r="JUU951" s="16"/>
      <c r="JUV951" s="16"/>
      <c r="JUW951" s="16"/>
      <c r="JUX951" s="16"/>
      <c r="JUY951" s="16"/>
      <c r="JUZ951" s="16"/>
      <c r="JVA951" s="16"/>
      <c r="JVB951" s="16"/>
      <c r="JVC951" s="16"/>
      <c r="JVD951" s="16"/>
      <c r="JVE951" s="16"/>
      <c r="JVF951" s="16"/>
      <c r="JVG951" s="16"/>
      <c r="JVH951" s="16"/>
      <c r="JVI951" s="16"/>
      <c r="JVJ951" s="16"/>
      <c r="JVK951" s="16"/>
      <c r="JVL951" s="16"/>
      <c r="JVM951" s="16"/>
      <c r="JVN951" s="16"/>
      <c r="JVO951" s="16"/>
      <c r="JVP951" s="16"/>
      <c r="JVQ951" s="16"/>
      <c r="JVR951" s="16"/>
      <c r="JVS951" s="16"/>
      <c r="JVT951" s="16"/>
      <c r="JVU951" s="16"/>
      <c r="JVV951" s="16"/>
      <c r="JVW951" s="16"/>
      <c r="JVX951" s="16"/>
      <c r="JVY951" s="16"/>
      <c r="JVZ951" s="16"/>
      <c r="JWA951" s="16"/>
      <c r="JWB951" s="16"/>
      <c r="JWC951" s="16"/>
      <c r="JWD951" s="16"/>
      <c r="JWE951" s="16"/>
      <c r="JWF951" s="16"/>
      <c r="JWG951" s="16"/>
      <c r="JWH951" s="16"/>
      <c r="JWI951" s="16"/>
      <c r="JWJ951" s="16"/>
      <c r="JWK951" s="16"/>
      <c r="JWL951" s="16"/>
      <c r="JWM951" s="16"/>
      <c r="JWN951" s="16"/>
      <c r="JWO951" s="16"/>
      <c r="JWP951" s="16"/>
      <c r="JWQ951" s="16"/>
      <c r="JWR951" s="16"/>
      <c r="JWS951" s="16"/>
      <c r="JWT951" s="16"/>
      <c r="JWU951" s="16"/>
      <c r="JWV951" s="16"/>
      <c r="JWW951" s="16"/>
      <c r="JWX951" s="16"/>
      <c r="JWY951" s="16"/>
      <c r="JWZ951" s="16"/>
      <c r="JXA951" s="16"/>
      <c r="JXB951" s="16"/>
      <c r="JXC951" s="16"/>
      <c r="JXD951" s="16"/>
      <c r="JXE951" s="16"/>
      <c r="JXF951" s="16"/>
      <c r="JXG951" s="16"/>
      <c r="JXH951" s="16"/>
      <c r="JXI951" s="16"/>
      <c r="JXJ951" s="16"/>
      <c r="JXK951" s="16"/>
      <c r="JXL951" s="16"/>
      <c r="JXM951" s="16"/>
      <c r="JXN951" s="16"/>
      <c r="JXO951" s="16"/>
      <c r="JXP951" s="16"/>
      <c r="JXQ951" s="16"/>
      <c r="JXR951" s="16"/>
      <c r="JXS951" s="16"/>
      <c r="JXT951" s="16"/>
      <c r="JXU951" s="16"/>
      <c r="JXV951" s="16"/>
      <c r="JXW951" s="16"/>
      <c r="JXX951" s="16"/>
      <c r="JXY951" s="16"/>
      <c r="JXZ951" s="16"/>
      <c r="JYA951" s="16"/>
      <c r="JYB951" s="16"/>
      <c r="JYC951" s="16"/>
      <c r="JYD951" s="16"/>
      <c r="JYE951" s="16"/>
      <c r="JYF951" s="16"/>
      <c r="JYG951" s="16"/>
      <c r="JYH951" s="16"/>
      <c r="JYI951" s="16"/>
      <c r="JYJ951" s="16"/>
      <c r="JYK951" s="16"/>
      <c r="JYL951" s="16"/>
      <c r="JYM951" s="16"/>
      <c r="JYN951" s="16"/>
      <c r="JYO951" s="16"/>
      <c r="JYP951" s="16"/>
      <c r="JYQ951" s="16"/>
      <c r="JYR951" s="16"/>
      <c r="JYS951" s="16"/>
      <c r="JYT951" s="16"/>
      <c r="JYU951" s="16"/>
      <c r="JYV951" s="16"/>
      <c r="JYW951" s="16"/>
      <c r="JYX951" s="16"/>
      <c r="JYY951" s="16"/>
      <c r="JYZ951" s="16"/>
      <c r="JZA951" s="16"/>
      <c r="JZB951" s="16"/>
      <c r="JZC951" s="16"/>
      <c r="JZD951" s="16"/>
      <c r="JZE951" s="16"/>
      <c r="JZF951" s="16"/>
      <c r="JZG951" s="16"/>
      <c r="JZH951" s="16"/>
      <c r="JZI951" s="16"/>
      <c r="JZJ951" s="16"/>
      <c r="JZK951" s="16"/>
      <c r="JZL951" s="16"/>
      <c r="JZM951" s="16"/>
      <c r="JZN951" s="16"/>
      <c r="JZO951" s="16"/>
      <c r="JZP951" s="16"/>
      <c r="JZQ951" s="16"/>
      <c r="JZR951" s="16"/>
      <c r="JZS951" s="16"/>
      <c r="JZT951" s="16"/>
      <c r="JZU951" s="16"/>
      <c r="JZV951" s="16"/>
      <c r="JZW951" s="16"/>
      <c r="JZX951" s="16"/>
      <c r="JZY951" s="16"/>
      <c r="JZZ951" s="16"/>
      <c r="KAA951" s="16"/>
      <c r="KAB951" s="16"/>
      <c r="KAC951" s="16"/>
      <c r="KAD951" s="16"/>
      <c r="KAE951" s="16"/>
      <c r="KAF951" s="16"/>
      <c r="KAG951" s="16"/>
      <c r="KAH951" s="16"/>
      <c r="KAI951" s="16"/>
      <c r="KAJ951" s="16"/>
      <c r="KAK951" s="16"/>
      <c r="KAL951" s="16"/>
      <c r="KAM951" s="16"/>
      <c r="KAN951" s="16"/>
      <c r="KAO951" s="16"/>
      <c r="KAP951" s="16"/>
      <c r="KAQ951" s="16"/>
      <c r="KAR951" s="16"/>
      <c r="KAS951" s="16"/>
      <c r="KAT951" s="16"/>
      <c r="KAU951" s="16"/>
      <c r="KAV951" s="16"/>
      <c r="KAW951" s="16"/>
      <c r="KAX951" s="16"/>
      <c r="KAY951" s="16"/>
      <c r="KAZ951" s="16"/>
      <c r="KBA951" s="16"/>
      <c r="KBB951" s="16"/>
      <c r="KBC951" s="16"/>
      <c r="KBD951" s="16"/>
      <c r="KBE951" s="16"/>
      <c r="KBF951" s="16"/>
      <c r="KBG951" s="16"/>
      <c r="KBH951" s="16"/>
      <c r="KBI951" s="16"/>
      <c r="KBJ951" s="16"/>
      <c r="KBK951" s="16"/>
      <c r="KBL951" s="16"/>
      <c r="KBM951" s="16"/>
      <c r="KBN951" s="16"/>
      <c r="KBO951" s="16"/>
      <c r="KBP951" s="16"/>
      <c r="KBQ951" s="16"/>
      <c r="KBR951" s="16"/>
      <c r="KBS951" s="16"/>
      <c r="KBT951" s="16"/>
      <c r="KBU951" s="16"/>
      <c r="KBV951" s="16"/>
      <c r="KBW951" s="16"/>
      <c r="KBX951" s="16"/>
      <c r="KBY951" s="16"/>
      <c r="KBZ951" s="16"/>
      <c r="KCA951" s="16"/>
      <c r="KCB951" s="16"/>
      <c r="KCC951" s="16"/>
      <c r="KCD951" s="16"/>
      <c r="KCE951" s="16"/>
      <c r="KCF951" s="16"/>
      <c r="KCG951" s="16"/>
      <c r="KCH951" s="16"/>
      <c r="KCI951" s="16"/>
      <c r="KCJ951" s="16"/>
      <c r="KCK951" s="16"/>
      <c r="KCL951" s="16"/>
      <c r="KCM951" s="16"/>
      <c r="KCN951" s="16"/>
      <c r="KCO951" s="16"/>
      <c r="KCP951" s="16"/>
      <c r="KCQ951" s="16"/>
      <c r="KCR951" s="16"/>
      <c r="KCS951" s="16"/>
      <c r="KCT951" s="16"/>
      <c r="KCU951" s="16"/>
      <c r="KCV951" s="16"/>
      <c r="KCW951" s="16"/>
      <c r="KCX951" s="16"/>
      <c r="KCY951" s="16"/>
      <c r="KCZ951" s="16"/>
      <c r="KDA951" s="16"/>
      <c r="KDB951" s="16"/>
      <c r="KDC951" s="16"/>
      <c r="KDD951" s="16"/>
      <c r="KDE951" s="16"/>
      <c r="KDF951" s="16"/>
      <c r="KDG951" s="16"/>
      <c r="KDH951" s="16"/>
      <c r="KDI951" s="16"/>
      <c r="KDJ951" s="16"/>
      <c r="KDK951" s="16"/>
      <c r="KDL951" s="16"/>
      <c r="KDM951" s="16"/>
      <c r="KDN951" s="16"/>
      <c r="KDO951" s="16"/>
      <c r="KDP951" s="16"/>
      <c r="KDQ951" s="16"/>
      <c r="KDR951" s="16"/>
      <c r="KDS951" s="16"/>
      <c r="KDT951" s="16"/>
      <c r="KDU951" s="16"/>
      <c r="KDV951" s="16"/>
      <c r="KDW951" s="16"/>
      <c r="KDX951" s="16"/>
      <c r="KDY951" s="16"/>
      <c r="KDZ951" s="16"/>
      <c r="KEA951" s="16"/>
      <c r="KEB951" s="16"/>
      <c r="KEC951" s="16"/>
      <c r="KED951" s="16"/>
      <c r="KEE951" s="16"/>
      <c r="KEF951" s="16"/>
      <c r="KEG951" s="16"/>
      <c r="KEH951" s="16"/>
      <c r="KEI951" s="16"/>
      <c r="KEJ951" s="16"/>
      <c r="KEK951" s="16"/>
      <c r="KEL951" s="16"/>
      <c r="KEM951" s="16"/>
      <c r="KEN951" s="16"/>
      <c r="KEO951" s="16"/>
      <c r="KEP951" s="16"/>
      <c r="KEQ951" s="16"/>
      <c r="KER951" s="16"/>
      <c r="KES951" s="16"/>
      <c r="KET951" s="16"/>
      <c r="KEU951" s="16"/>
      <c r="KEV951" s="16"/>
      <c r="KEW951" s="16"/>
      <c r="KEX951" s="16"/>
      <c r="KEY951" s="16"/>
      <c r="KEZ951" s="16"/>
      <c r="KFA951" s="16"/>
      <c r="KFB951" s="16"/>
      <c r="KFC951" s="16"/>
      <c r="KFD951" s="16"/>
      <c r="KFE951" s="16"/>
      <c r="KFF951" s="16"/>
      <c r="KFG951" s="16"/>
      <c r="KFH951" s="16"/>
      <c r="KFI951" s="16"/>
      <c r="KFJ951" s="16"/>
      <c r="KFK951" s="16"/>
      <c r="KFL951" s="16"/>
      <c r="KFM951" s="16"/>
      <c r="KFN951" s="16"/>
      <c r="KFO951" s="16"/>
      <c r="KFP951" s="16"/>
      <c r="KFQ951" s="16"/>
      <c r="KFR951" s="16"/>
      <c r="KFS951" s="16"/>
      <c r="KFT951" s="16"/>
      <c r="KFU951" s="16"/>
      <c r="KFV951" s="16"/>
      <c r="KFW951" s="16"/>
      <c r="KFX951" s="16"/>
      <c r="KFY951" s="16"/>
      <c r="KFZ951" s="16"/>
      <c r="KGA951" s="16"/>
      <c r="KGB951" s="16"/>
      <c r="KGC951" s="16"/>
      <c r="KGD951" s="16"/>
      <c r="KGE951" s="16"/>
      <c r="KGF951" s="16"/>
      <c r="KGG951" s="16"/>
      <c r="KGH951" s="16"/>
      <c r="KGI951" s="16"/>
      <c r="KGJ951" s="16"/>
      <c r="KGK951" s="16"/>
      <c r="KGL951" s="16"/>
      <c r="KGM951" s="16"/>
      <c r="KGN951" s="16"/>
      <c r="KGO951" s="16"/>
      <c r="KGP951" s="16"/>
      <c r="KGQ951" s="16"/>
      <c r="KGR951" s="16"/>
      <c r="KGS951" s="16"/>
      <c r="KGT951" s="16"/>
      <c r="KGU951" s="16"/>
      <c r="KGV951" s="16"/>
      <c r="KGW951" s="16"/>
      <c r="KGX951" s="16"/>
      <c r="KGY951" s="16"/>
      <c r="KGZ951" s="16"/>
      <c r="KHA951" s="16"/>
      <c r="KHB951" s="16"/>
      <c r="KHC951" s="16"/>
      <c r="KHD951" s="16"/>
      <c r="KHE951" s="16"/>
      <c r="KHF951" s="16"/>
      <c r="KHG951" s="16"/>
      <c r="KHH951" s="16"/>
      <c r="KHI951" s="16"/>
      <c r="KHJ951" s="16"/>
      <c r="KHK951" s="16"/>
      <c r="KHL951" s="16"/>
      <c r="KHM951" s="16"/>
      <c r="KHN951" s="16"/>
      <c r="KHO951" s="16"/>
      <c r="KHP951" s="16"/>
      <c r="KHQ951" s="16"/>
      <c r="KHR951" s="16"/>
      <c r="KHS951" s="16"/>
      <c r="KHT951" s="16"/>
      <c r="KHU951" s="16"/>
      <c r="KHV951" s="16"/>
      <c r="KHW951" s="16"/>
      <c r="KHX951" s="16"/>
      <c r="KHY951" s="16"/>
      <c r="KHZ951" s="16"/>
      <c r="KIA951" s="16"/>
      <c r="KIB951" s="16"/>
      <c r="KIC951" s="16"/>
      <c r="KID951" s="16"/>
      <c r="KIE951" s="16"/>
      <c r="KIF951" s="16"/>
      <c r="KIG951" s="16"/>
      <c r="KIH951" s="16"/>
      <c r="KII951" s="16"/>
      <c r="KIJ951" s="16"/>
      <c r="KIK951" s="16"/>
      <c r="KIL951" s="16"/>
      <c r="KIM951" s="16"/>
      <c r="KIN951" s="16"/>
      <c r="KIO951" s="16"/>
      <c r="KIP951" s="16"/>
      <c r="KIQ951" s="16"/>
      <c r="KIR951" s="16"/>
      <c r="KIS951" s="16"/>
      <c r="KIT951" s="16"/>
      <c r="KIU951" s="16"/>
      <c r="KIV951" s="16"/>
      <c r="KIW951" s="16"/>
      <c r="KIX951" s="16"/>
      <c r="KIY951" s="16"/>
      <c r="KIZ951" s="16"/>
      <c r="KJA951" s="16"/>
      <c r="KJB951" s="16"/>
      <c r="KJC951" s="16"/>
      <c r="KJD951" s="16"/>
      <c r="KJE951" s="16"/>
      <c r="KJF951" s="16"/>
      <c r="KJG951" s="16"/>
      <c r="KJH951" s="16"/>
      <c r="KJI951" s="16"/>
      <c r="KJJ951" s="16"/>
      <c r="KJK951" s="16"/>
      <c r="KJL951" s="16"/>
      <c r="KJM951" s="16"/>
      <c r="KJN951" s="16"/>
      <c r="KJO951" s="16"/>
      <c r="KJP951" s="16"/>
      <c r="KJQ951" s="16"/>
      <c r="KJR951" s="16"/>
      <c r="KJS951" s="16"/>
      <c r="KJT951" s="16"/>
      <c r="KJU951" s="16"/>
      <c r="KJV951" s="16"/>
      <c r="KJW951" s="16"/>
      <c r="KJX951" s="16"/>
      <c r="KJY951" s="16"/>
      <c r="KJZ951" s="16"/>
      <c r="KKA951" s="16"/>
      <c r="KKB951" s="16"/>
      <c r="KKC951" s="16"/>
      <c r="KKD951" s="16"/>
      <c r="KKE951" s="16"/>
      <c r="KKF951" s="16"/>
      <c r="KKG951" s="16"/>
      <c r="KKH951" s="16"/>
      <c r="KKI951" s="16"/>
      <c r="KKJ951" s="16"/>
      <c r="KKK951" s="16"/>
      <c r="KKL951" s="16"/>
      <c r="KKM951" s="16"/>
      <c r="KKN951" s="16"/>
      <c r="KKO951" s="16"/>
      <c r="KKP951" s="16"/>
      <c r="KKQ951" s="16"/>
      <c r="KKR951" s="16"/>
      <c r="KKS951" s="16"/>
      <c r="KKT951" s="16"/>
      <c r="KKU951" s="16"/>
      <c r="KKV951" s="16"/>
      <c r="KKW951" s="16"/>
      <c r="KKX951" s="16"/>
      <c r="KKY951" s="16"/>
      <c r="KKZ951" s="16"/>
      <c r="KLA951" s="16"/>
      <c r="KLB951" s="16"/>
      <c r="KLC951" s="16"/>
      <c r="KLD951" s="16"/>
      <c r="KLE951" s="16"/>
      <c r="KLF951" s="16"/>
      <c r="KLG951" s="16"/>
      <c r="KLH951" s="16"/>
      <c r="KLI951" s="16"/>
      <c r="KLJ951" s="16"/>
      <c r="KLK951" s="16"/>
      <c r="KLL951" s="16"/>
      <c r="KLM951" s="16"/>
      <c r="KLN951" s="16"/>
      <c r="KLO951" s="16"/>
      <c r="KLP951" s="16"/>
      <c r="KLQ951" s="16"/>
      <c r="KLR951" s="16"/>
      <c r="KLS951" s="16"/>
      <c r="KLT951" s="16"/>
      <c r="KLU951" s="16"/>
      <c r="KLV951" s="16"/>
      <c r="KLW951" s="16"/>
      <c r="KLX951" s="16"/>
      <c r="KLY951" s="16"/>
      <c r="KLZ951" s="16"/>
      <c r="KMA951" s="16"/>
      <c r="KMB951" s="16"/>
      <c r="KMC951" s="16"/>
      <c r="KMD951" s="16"/>
      <c r="KME951" s="16"/>
      <c r="KMF951" s="16"/>
      <c r="KMG951" s="16"/>
      <c r="KMH951" s="16"/>
      <c r="KMI951" s="16"/>
      <c r="KMJ951" s="16"/>
      <c r="KMK951" s="16"/>
      <c r="KML951" s="16"/>
      <c r="KMM951" s="16"/>
      <c r="KMN951" s="16"/>
      <c r="KMO951" s="16"/>
      <c r="KMP951" s="16"/>
      <c r="KMQ951" s="16"/>
      <c r="KMR951" s="16"/>
      <c r="KMS951" s="16"/>
      <c r="KMT951" s="16"/>
      <c r="KMU951" s="16"/>
      <c r="KMV951" s="16"/>
      <c r="KMW951" s="16"/>
      <c r="KMX951" s="16"/>
      <c r="KMY951" s="16"/>
      <c r="KMZ951" s="16"/>
      <c r="KNA951" s="16"/>
      <c r="KNB951" s="16"/>
      <c r="KNC951" s="16"/>
      <c r="KND951" s="16"/>
      <c r="KNE951" s="16"/>
      <c r="KNF951" s="16"/>
      <c r="KNG951" s="16"/>
      <c r="KNH951" s="16"/>
      <c r="KNI951" s="16"/>
      <c r="KNJ951" s="16"/>
      <c r="KNK951" s="16"/>
      <c r="KNL951" s="16"/>
      <c r="KNM951" s="16"/>
      <c r="KNN951" s="16"/>
      <c r="KNO951" s="16"/>
      <c r="KNP951" s="16"/>
      <c r="KNQ951" s="16"/>
      <c r="KNR951" s="16"/>
      <c r="KNS951" s="16"/>
      <c r="KNT951" s="16"/>
      <c r="KNU951" s="16"/>
      <c r="KNV951" s="16"/>
      <c r="KNW951" s="16"/>
      <c r="KNX951" s="16"/>
      <c r="KNY951" s="16"/>
      <c r="KNZ951" s="16"/>
      <c r="KOA951" s="16"/>
      <c r="KOB951" s="16"/>
      <c r="KOC951" s="16"/>
      <c r="KOD951" s="16"/>
      <c r="KOE951" s="16"/>
      <c r="KOF951" s="16"/>
      <c r="KOG951" s="16"/>
      <c r="KOH951" s="16"/>
      <c r="KOI951" s="16"/>
      <c r="KOJ951" s="16"/>
      <c r="KOK951" s="16"/>
      <c r="KOL951" s="16"/>
      <c r="KOM951" s="16"/>
      <c r="KON951" s="16"/>
      <c r="KOO951" s="16"/>
      <c r="KOP951" s="16"/>
      <c r="KOQ951" s="16"/>
      <c r="KOR951" s="16"/>
      <c r="KOS951" s="16"/>
      <c r="KOT951" s="16"/>
      <c r="KOU951" s="16"/>
      <c r="KOV951" s="16"/>
      <c r="KOW951" s="16"/>
      <c r="KOX951" s="16"/>
      <c r="KOY951" s="16"/>
      <c r="KOZ951" s="16"/>
      <c r="KPA951" s="16"/>
      <c r="KPB951" s="16"/>
      <c r="KPC951" s="16"/>
      <c r="KPD951" s="16"/>
      <c r="KPE951" s="16"/>
      <c r="KPF951" s="16"/>
      <c r="KPG951" s="16"/>
      <c r="KPH951" s="16"/>
      <c r="KPI951" s="16"/>
      <c r="KPJ951" s="16"/>
      <c r="KPK951" s="16"/>
      <c r="KPL951" s="16"/>
      <c r="KPM951" s="16"/>
      <c r="KPN951" s="16"/>
      <c r="KPO951" s="16"/>
      <c r="KPP951" s="16"/>
      <c r="KPQ951" s="16"/>
      <c r="KPR951" s="16"/>
      <c r="KPS951" s="16"/>
      <c r="KPT951" s="16"/>
      <c r="KPU951" s="16"/>
      <c r="KPV951" s="16"/>
      <c r="KPW951" s="16"/>
      <c r="KPX951" s="16"/>
      <c r="KPY951" s="16"/>
      <c r="KPZ951" s="16"/>
      <c r="KQA951" s="16"/>
      <c r="KQB951" s="16"/>
      <c r="KQC951" s="16"/>
      <c r="KQD951" s="16"/>
      <c r="KQE951" s="16"/>
      <c r="KQF951" s="16"/>
      <c r="KQG951" s="16"/>
      <c r="KQH951" s="16"/>
      <c r="KQI951" s="16"/>
      <c r="KQJ951" s="16"/>
      <c r="KQK951" s="16"/>
      <c r="KQL951" s="16"/>
      <c r="KQM951" s="16"/>
      <c r="KQN951" s="16"/>
      <c r="KQO951" s="16"/>
      <c r="KQP951" s="16"/>
      <c r="KQQ951" s="16"/>
      <c r="KQR951" s="16"/>
      <c r="KQS951" s="16"/>
      <c r="KQT951" s="16"/>
      <c r="KQU951" s="16"/>
      <c r="KQV951" s="16"/>
      <c r="KQW951" s="16"/>
      <c r="KQX951" s="16"/>
      <c r="KQY951" s="16"/>
      <c r="KQZ951" s="16"/>
      <c r="KRA951" s="16"/>
      <c r="KRB951" s="16"/>
      <c r="KRC951" s="16"/>
      <c r="KRD951" s="16"/>
      <c r="KRE951" s="16"/>
      <c r="KRF951" s="16"/>
      <c r="KRG951" s="16"/>
      <c r="KRH951" s="16"/>
      <c r="KRI951" s="16"/>
      <c r="KRJ951" s="16"/>
      <c r="KRK951" s="16"/>
      <c r="KRL951" s="16"/>
      <c r="KRM951" s="16"/>
      <c r="KRN951" s="16"/>
      <c r="KRO951" s="16"/>
      <c r="KRP951" s="16"/>
      <c r="KRQ951" s="16"/>
      <c r="KRR951" s="16"/>
      <c r="KRS951" s="16"/>
      <c r="KRT951" s="16"/>
      <c r="KRU951" s="16"/>
      <c r="KRV951" s="16"/>
      <c r="KRW951" s="16"/>
      <c r="KRX951" s="16"/>
      <c r="KRY951" s="16"/>
      <c r="KRZ951" s="16"/>
      <c r="KSA951" s="16"/>
      <c r="KSB951" s="16"/>
      <c r="KSC951" s="16"/>
      <c r="KSD951" s="16"/>
      <c r="KSE951" s="16"/>
      <c r="KSF951" s="16"/>
      <c r="KSG951" s="16"/>
      <c r="KSH951" s="16"/>
      <c r="KSI951" s="16"/>
      <c r="KSJ951" s="16"/>
      <c r="KSK951" s="16"/>
      <c r="KSL951" s="16"/>
      <c r="KSM951" s="16"/>
      <c r="KSN951" s="16"/>
      <c r="KSO951" s="16"/>
      <c r="KSP951" s="16"/>
      <c r="KSQ951" s="16"/>
      <c r="KSR951" s="16"/>
      <c r="KSS951" s="16"/>
      <c r="KST951" s="16"/>
      <c r="KSU951" s="16"/>
      <c r="KSV951" s="16"/>
      <c r="KSW951" s="16"/>
      <c r="KSX951" s="16"/>
      <c r="KSY951" s="16"/>
      <c r="KSZ951" s="16"/>
      <c r="KTA951" s="16"/>
      <c r="KTB951" s="16"/>
      <c r="KTC951" s="16"/>
      <c r="KTD951" s="16"/>
      <c r="KTE951" s="16"/>
      <c r="KTF951" s="16"/>
      <c r="KTG951" s="16"/>
      <c r="KTH951" s="16"/>
      <c r="KTI951" s="16"/>
      <c r="KTJ951" s="16"/>
      <c r="KTK951" s="16"/>
      <c r="KTL951" s="16"/>
      <c r="KTM951" s="16"/>
      <c r="KTN951" s="16"/>
      <c r="KTO951" s="16"/>
      <c r="KTP951" s="16"/>
      <c r="KTQ951" s="16"/>
      <c r="KTR951" s="16"/>
      <c r="KTS951" s="16"/>
      <c r="KTT951" s="16"/>
      <c r="KTU951" s="16"/>
      <c r="KTV951" s="16"/>
      <c r="KTW951" s="16"/>
      <c r="KTX951" s="16"/>
      <c r="KTY951" s="16"/>
      <c r="KTZ951" s="16"/>
      <c r="KUA951" s="16"/>
      <c r="KUB951" s="16"/>
      <c r="KUC951" s="16"/>
      <c r="KUD951" s="16"/>
      <c r="KUE951" s="16"/>
      <c r="KUF951" s="16"/>
      <c r="KUG951" s="16"/>
      <c r="KUH951" s="16"/>
      <c r="KUI951" s="16"/>
      <c r="KUJ951" s="16"/>
      <c r="KUK951" s="16"/>
      <c r="KUL951" s="16"/>
      <c r="KUM951" s="16"/>
      <c r="KUN951" s="16"/>
      <c r="KUO951" s="16"/>
      <c r="KUP951" s="16"/>
      <c r="KUQ951" s="16"/>
      <c r="KUR951" s="16"/>
      <c r="KUS951" s="16"/>
      <c r="KUT951" s="16"/>
      <c r="KUU951" s="16"/>
      <c r="KUV951" s="16"/>
      <c r="KUW951" s="16"/>
      <c r="KUX951" s="16"/>
      <c r="KUY951" s="16"/>
      <c r="KUZ951" s="16"/>
      <c r="KVA951" s="16"/>
      <c r="KVB951" s="16"/>
      <c r="KVC951" s="16"/>
      <c r="KVD951" s="16"/>
      <c r="KVE951" s="16"/>
      <c r="KVF951" s="16"/>
      <c r="KVG951" s="16"/>
      <c r="KVH951" s="16"/>
      <c r="KVI951" s="16"/>
      <c r="KVJ951" s="16"/>
      <c r="KVK951" s="16"/>
      <c r="KVL951" s="16"/>
      <c r="KVM951" s="16"/>
      <c r="KVN951" s="16"/>
      <c r="KVO951" s="16"/>
      <c r="KVP951" s="16"/>
      <c r="KVQ951" s="16"/>
      <c r="KVR951" s="16"/>
      <c r="KVS951" s="16"/>
      <c r="KVT951" s="16"/>
      <c r="KVU951" s="16"/>
      <c r="KVV951" s="16"/>
      <c r="KVW951" s="16"/>
      <c r="KVX951" s="16"/>
      <c r="KVY951" s="16"/>
      <c r="KVZ951" s="16"/>
      <c r="KWA951" s="16"/>
      <c r="KWB951" s="16"/>
      <c r="KWC951" s="16"/>
      <c r="KWD951" s="16"/>
      <c r="KWE951" s="16"/>
      <c r="KWF951" s="16"/>
      <c r="KWG951" s="16"/>
      <c r="KWH951" s="16"/>
      <c r="KWI951" s="16"/>
      <c r="KWJ951" s="16"/>
      <c r="KWK951" s="16"/>
      <c r="KWL951" s="16"/>
      <c r="KWM951" s="16"/>
      <c r="KWN951" s="16"/>
      <c r="KWO951" s="16"/>
      <c r="KWP951" s="16"/>
      <c r="KWQ951" s="16"/>
      <c r="KWR951" s="16"/>
      <c r="KWS951" s="16"/>
      <c r="KWT951" s="16"/>
      <c r="KWU951" s="16"/>
      <c r="KWV951" s="16"/>
      <c r="KWW951" s="16"/>
      <c r="KWX951" s="16"/>
      <c r="KWY951" s="16"/>
      <c r="KWZ951" s="16"/>
      <c r="KXA951" s="16"/>
      <c r="KXB951" s="16"/>
      <c r="KXC951" s="16"/>
      <c r="KXD951" s="16"/>
      <c r="KXE951" s="16"/>
      <c r="KXF951" s="16"/>
      <c r="KXG951" s="16"/>
      <c r="KXH951" s="16"/>
      <c r="KXI951" s="16"/>
      <c r="KXJ951" s="16"/>
      <c r="KXK951" s="16"/>
      <c r="KXL951" s="16"/>
      <c r="KXM951" s="16"/>
      <c r="KXN951" s="16"/>
      <c r="KXO951" s="16"/>
      <c r="KXP951" s="16"/>
      <c r="KXQ951" s="16"/>
      <c r="KXR951" s="16"/>
      <c r="KXS951" s="16"/>
      <c r="KXT951" s="16"/>
      <c r="KXU951" s="16"/>
      <c r="KXV951" s="16"/>
      <c r="KXW951" s="16"/>
      <c r="KXX951" s="16"/>
      <c r="KXY951" s="16"/>
      <c r="KXZ951" s="16"/>
      <c r="KYA951" s="16"/>
      <c r="KYB951" s="16"/>
      <c r="KYC951" s="16"/>
      <c r="KYD951" s="16"/>
      <c r="KYE951" s="16"/>
      <c r="KYF951" s="16"/>
      <c r="KYG951" s="16"/>
      <c r="KYH951" s="16"/>
      <c r="KYI951" s="16"/>
      <c r="KYJ951" s="16"/>
      <c r="KYK951" s="16"/>
      <c r="KYL951" s="16"/>
      <c r="KYM951" s="16"/>
      <c r="KYN951" s="16"/>
      <c r="KYO951" s="16"/>
      <c r="KYP951" s="16"/>
      <c r="KYQ951" s="16"/>
      <c r="KYR951" s="16"/>
      <c r="KYS951" s="16"/>
      <c r="KYT951" s="16"/>
      <c r="KYU951" s="16"/>
      <c r="KYV951" s="16"/>
      <c r="KYW951" s="16"/>
      <c r="KYX951" s="16"/>
      <c r="KYY951" s="16"/>
      <c r="KYZ951" s="16"/>
      <c r="KZA951" s="16"/>
      <c r="KZB951" s="16"/>
      <c r="KZC951" s="16"/>
      <c r="KZD951" s="16"/>
      <c r="KZE951" s="16"/>
      <c r="KZF951" s="16"/>
      <c r="KZG951" s="16"/>
      <c r="KZH951" s="16"/>
      <c r="KZI951" s="16"/>
      <c r="KZJ951" s="16"/>
      <c r="KZK951" s="16"/>
      <c r="KZL951" s="16"/>
      <c r="KZM951" s="16"/>
      <c r="KZN951" s="16"/>
      <c r="KZO951" s="16"/>
      <c r="KZP951" s="16"/>
      <c r="KZQ951" s="16"/>
      <c r="KZR951" s="16"/>
      <c r="KZS951" s="16"/>
      <c r="KZT951" s="16"/>
      <c r="KZU951" s="16"/>
      <c r="KZV951" s="16"/>
      <c r="KZW951" s="16"/>
      <c r="KZX951" s="16"/>
      <c r="KZY951" s="16"/>
      <c r="KZZ951" s="16"/>
      <c r="LAA951" s="16"/>
      <c r="LAB951" s="16"/>
      <c r="LAC951" s="16"/>
      <c r="LAD951" s="16"/>
      <c r="LAE951" s="16"/>
      <c r="LAF951" s="16"/>
      <c r="LAG951" s="16"/>
      <c r="LAH951" s="16"/>
      <c r="LAI951" s="16"/>
      <c r="LAJ951" s="16"/>
      <c r="LAK951" s="16"/>
      <c r="LAL951" s="16"/>
      <c r="LAM951" s="16"/>
      <c r="LAN951" s="16"/>
      <c r="LAO951" s="16"/>
      <c r="LAP951" s="16"/>
      <c r="LAQ951" s="16"/>
      <c r="LAR951" s="16"/>
      <c r="LAS951" s="16"/>
      <c r="LAT951" s="16"/>
      <c r="LAU951" s="16"/>
      <c r="LAV951" s="16"/>
      <c r="LAW951" s="16"/>
      <c r="LAX951" s="16"/>
      <c r="LAY951" s="16"/>
      <c r="LAZ951" s="16"/>
      <c r="LBA951" s="16"/>
      <c r="LBB951" s="16"/>
      <c r="LBC951" s="16"/>
      <c r="LBD951" s="16"/>
      <c r="LBE951" s="16"/>
      <c r="LBF951" s="16"/>
      <c r="LBG951" s="16"/>
      <c r="LBH951" s="16"/>
      <c r="LBI951" s="16"/>
      <c r="LBJ951" s="16"/>
      <c r="LBK951" s="16"/>
      <c r="LBL951" s="16"/>
      <c r="LBM951" s="16"/>
      <c r="LBN951" s="16"/>
      <c r="LBO951" s="16"/>
      <c r="LBP951" s="16"/>
      <c r="LBQ951" s="16"/>
      <c r="LBR951" s="16"/>
      <c r="LBS951" s="16"/>
      <c r="LBT951" s="16"/>
      <c r="LBU951" s="16"/>
      <c r="LBV951" s="16"/>
      <c r="LBW951" s="16"/>
      <c r="LBX951" s="16"/>
      <c r="LBY951" s="16"/>
      <c r="LBZ951" s="16"/>
      <c r="LCA951" s="16"/>
      <c r="LCB951" s="16"/>
      <c r="LCC951" s="16"/>
      <c r="LCD951" s="16"/>
      <c r="LCE951" s="16"/>
      <c r="LCF951" s="16"/>
      <c r="LCG951" s="16"/>
      <c r="LCH951" s="16"/>
      <c r="LCI951" s="16"/>
      <c r="LCJ951" s="16"/>
      <c r="LCK951" s="16"/>
      <c r="LCL951" s="16"/>
      <c r="LCM951" s="16"/>
      <c r="LCN951" s="16"/>
      <c r="LCO951" s="16"/>
      <c r="LCP951" s="16"/>
      <c r="LCQ951" s="16"/>
      <c r="LCR951" s="16"/>
      <c r="LCS951" s="16"/>
      <c r="LCT951" s="16"/>
      <c r="LCU951" s="16"/>
      <c r="LCV951" s="16"/>
      <c r="LCW951" s="16"/>
      <c r="LCX951" s="16"/>
      <c r="LCY951" s="16"/>
      <c r="LCZ951" s="16"/>
      <c r="LDA951" s="16"/>
      <c r="LDB951" s="16"/>
      <c r="LDC951" s="16"/>
      <c r="LDD951" s="16"/>
      <c r="LDE951" s="16"/>
      <c r="LDF951" s="16"/>
      <c r="LDG951" s="16"/>
      <c r="LDH951" s="16"/>
      <c r="LDI951" s="16"/>
      <c r="LDJ951" s="16"/>
      <c r="LDK951" s="16"/>
      <c r="LDL951" s="16"/>
      <c r="LDM951" s="16"/>
      <c r="LDN951" s="16"/>
      <c r="LDO951" s="16"/>
      <c r="LDP951" s="16"/>
      <c r="LDQ951" s="16"/>
      <c r="LDR951" s="16"/>
      <c r="LDS951" s="16"/>
      <c r="LDT951" s="16"/>
      <c r="LDU951" s="16"/>
      <c r="LDV951" s="16"/>
      <c r="LDW951" s="16"/>
      <c r="LDX951" s="16"/>
      <c r="LDY951" s="16"/>
      <c r="LDZ951" s="16"/>
      <c r="LEA951" s="16"/>
      <c r="LEB951" s="16"/>
      <c r="LEC951" s="16"/>
      <c r="LED951" s="16"/>
      <c r="LEE951" s="16"/>
      <c r="LEF951" s="16"/>
      <c r="LEG951" s="16"/>
      <c r="LEH951" s="16"/>
      <c r="LEI951" s="16"/>
      <c r="LEJ951" s="16"/>
      <c r="LEK951" s="16"/>
      <c r="LEL951" s="16"/>
      <c r="LEM951" s="16"/>
      <c r="LEN951" s="16"/>
      <c r="LEO951" s="16"/>
      <c r="LEP951" s="16"/>
      <c r="LEQ951" s="16"/>
      <c r="LER951" s="16"/>
      <c r="LES951" s="16"/>
      <c r="LET951" s="16"/>
      <c r="LEU951" s="16"/>
      <c r="LEV951" s="16"/>
      <c r="LEW951" s="16"/>
      <c r="LEX951" s="16"/>
      <c r="LEY951" s="16"/>
      <c r="LEZ951" s="16"/>
      <c r="LFA951" s="16"/>
      <c r="LFB951" s="16"/>
      <c r="LFC951" s="16"/>
      <c r="LFD951" s="16"/>
      <c r="LFE951" s="16"/>
      <c r="LFF951" s="16"/>
      <c r="LFG951" s="16"/>
      <c r="LFH951" s="16"/>
      <c r="LFI951" s="16"/>
      <c r="LFJ951" s="16"/>
      <c r="LFK951" s="16"/>
      <c r="LFL951" s="16"/>
      <c r="LFM951" s="16"/>
      <c r="LFN951" s="16"/>
      <c r="LFO951" s="16"/>
      <c r="LFP951" s="16"/>
      <c r="LFQ951" s="16"/>
      <c r="LFR951" s="16"/>
      <c r="LFS951" s="16"/>
      <c r="LFT951" s="16"/>
      <c r="LFU951" s="16"/>
      <c r="LFV951" s="16"/>
      <c r="LFW951" s="16"/>
      <c r="LFX951" s="16"/>
      <c r="LFY951" s="16"/>
      <c r="LFZ951" s="16"/>
      <c r="LGA951" s="16"/>
      <c r="LGB951" s="16"/>
      <c r="LGC951" s="16"/>
      <c r="LGD951" s="16"/>
      <c r="LGE951" s="16"/>
      <c r="LGF951" s="16"/>
      <c r="LGG951" s="16"/>
      <c r="LGH951" s="16"/>
      <c r="LGI951" s="16"/>
      <c r="LGJ951" s="16"/>
      <c r="LGK951" s="16"/>
      <c r="LGL951" s="16"/>
      <c r="LGM951" s="16"/>
      <c r="LGN951" s="16"/>
      <c r="LGO951" s="16"/>
      <c r="LGP951" s="16"/>
      <c r="LGQ951" s="16"/>
      <c r="LGR951" s="16"/>
      <c r="LGS951" s="16"/>
      <c r="LGT951" s="16"/>
      <c r="LGU951" s="16"/>
      <c r="LGV951" s="16"/>
      <c r="LGW951" s="16"/>
      <c r="LGX951" s="16"/>
      <c r="LGY951" s="16"/>
      <c r="LGZ951" s="16"/>
      <c r="LHA951" s="16"/>
      <c r="LHB951" s="16"/>
      <c r="LHC951" s="16"/>
      <c r="LHD951" s="16"/>
      <c r="LHE951" s="16"/>
      <c r="LHF951" s="16"/>
      <c r="LHG951" s="16"/>
      <c r="LHH951" s="16"/>
      <c r="LHI951" s="16"/>
      <c r="LHJ951" s="16"/>
      <c r="LHK951" s="16"/>
      <c r="LHL951" s="16"/>
      <c r="LHM951" s="16"/>
      <c r="LHN951" s="16"/>
      <c r="LHO951" s="16"/>
      <c r="LHP951" s="16"/>
      <c r="LHQ951" s="16"/>
      <c r="LHR951" s="16"/>
      <c r="LHS951" s="16"/>
      <c r="LHT951" s="16"/>
      <c r="LHU951" s="16"/>
      <c r="LHV951" s="16"/>
      <c r="LHW951" s="16"/>
      <c r="LHX951" s="16"/>
      <c r="LHY951" s="16"/>
      <c r="LHZ951" s="16"/>
      <c r="LIA951" s="16"/>
      <c r="LIB951" s="16"/>
      <c r="LIC951" s="16"/>
      <c r="LID951" s="16"/>
      <c r="LIE951" s="16"/>
      <c r="LIF951" s="16"/>
      <c r="LIG951" s="16"/>
      <c r="LIH951" s="16"/>
      <c r="LII951" s="16"/>
      <c r="LIJ951" s="16"/>
      <c r="LIK951" s="16"/>
      <c r="LIL951" s="16"/>
      <c r="LIM951" s="16"/>
      <c r="LIN951" s="16"/>
      <c r="LIO951" s="16"/>
      <c r="LIP951" s="16"/>
      <c r="LIQ951" s="16"/>
      <c r="LIR951" s="16"/>
      <c r="LIS951" s="16"/>
      <c r="LIT951" s="16"/>
      <c r="LIU951" s="16"/>
      <c r="LIV951" s="16"/>
      <c r="LIW951" s="16"/>
      <c r="LIX951" s="16"/>
      <c r="LIY951" s="16"/>
      <c r="LIZ951" s="16"/>
      <c r="LJA951" s="16"/>
      <c r="LJB951" s="16"/>
      <c r="LJC951" s="16"/>
      <c r="LJD951" s="16"/>
      <c r="LJE951" s="16"/>
      <c r="LJF951" s="16"/>
      <c r="LJG951" s="16"/>
      <c r="LJH951" s="16"/>
      <c r="LJI951" s="16"/>
      <c r="LJJ951" s="16"/>
      <c r="LJK951" s="16"/>
      <c r="LJL951" s="16"/>
      <c r="LJM951" s="16"/>
      <c r="LJN951" s="16"/>
      <c r="LJO951" s="16"/>
      <c r="LJP951" s="16"/>
      <c r="LJQ951" s="16"/>
      <c r="LJR951" s="16"/>
      <c r="LJS951" s="16"/>
      <c r="LJT951" s="16"/>
      <c r="LJU951" s="16"/>
      <c r="LJV951" s="16"/>
      <c r="LJW951" s="16"/>
      <c r="LJX951" s="16"/>
      <c r="LJY951" s="16"/>
      <c r="LJZ951" s="16"/>
      <c r="LKA951" s="16"/>
      <c r="LKB951" s="16"/>
      <c r="LKC951" s="16"/>
      <c r="LKD951" s="16"/>
      <c r="LKE951" s="16"/>
      <c r="LKF951" s="16"/>
      <c r="LKG951" s="16"/>
      <c r="LKH951" s="16"/>
      <c r="LKI951" s="16"/>
      <c r="LKJ951" s="16"/>
      <c r="LKK951" s="16"/>
      <c r="LKL951" s="16"/>
      <c r="LKM951" s="16"/>
      <c r="LKN951" s="16"/>
      <c r="LKO951" s="16"/>
      <c r="LKP951" s="16"/>
      <c r="LKQ951" s="16"/>
      <c r="LKR951" s="16"/>
      <c r="LKS951" s="16"/>
      <c r="LKT951" s="16"/>
      <c r="LKU951" s="16"/>
      <c r="LKV951" s="16"/>
      <c r="LKW951" s="16"/>
      <c r="LKX951" s="16"/>
      <c r="LKY951" s="16"/>
      <c r="LKZ951" s="16"/>
      <c r="LLA951" s="16"/>
      <c r="LLB951" s="16"/>
      <c r="LLC951" s="16"/>
      <c r="LLD951" s="16"/>
      <c r="LLE951" s="16"/>
      <c r="LLF951" s="16"/>
      <c r="LLG951" s="16"/>
      <c r="LLH951" s="16"/>
      <c r="LLI951" s="16"/>
      <c r="LLJ951" s="16"/>
      <c r="LLK951" s="16"/>
      <c r="LLL951" s="16"/>
      <c r="LLM951" s="16"/>
      <c r="LLN951" s="16"/>
      <c r="LLO951" s="16"/>
      <c r="LLP951" s="16"/>
      <c r="LLQ951" s="16"/>
      <c r="LLR951" s="16"/>
      <c r="LLS951" s="16"/>
      <c r="LLT951" s="16"/>
      <c r="LLU951" s="16"/>
      <c r="LLV951" s="16"/>
      <c r="LLW951" s="16"/>
      <c r="LLX951" s="16"/>
      <c r="LLY951" s="16"/>
      <c r="LLZ951" s="16"/>
      <c r="LMA951" s="16"/>
      <c r="LMB951" s="16"/>
      <c r="LMC951" s="16"/>
      <c r="LMD951" s="16"/>
      <c r="LME951" s="16"/>
      <c r="LMF951" s="16"/>
      <c r="LMG951" s="16"/>
      <c r="LMH951" s="16"/>
      <c r="LMI951" s="16"/>
      <c r="LMJ951" s="16"/>
      <c r="LMK951" s="16"/>
      <c r="LML951" s="16"/>
      <c r="LMM951" s="16"/>
      <c r="LMN951" s="16"/>
      <c r="LMO951" s="16"/>
      <c r="LMP951" s="16"/>
      <c r="LMQ951" s="16"/>
      <c r="LMR951" s="16"/>
      <c r="LMS951" s="16"/>
      <c r="LMT951" s="16"/>
      <c r="LMU951" s="16"/>
      <c r="LMV951" s="16"/>
      <c r="LMW951" s="16"/>
      <c r="LMX951" s="16"/>
      <c r="LMY951" s="16"/>
      <c r="LMZ951" s="16"/>
      <c r="LNA951" s="16"/>
      <c r="LNB951" s="16"/>
      <c r="LNC951" s="16"/>
      <c r="LND951" s="16"/>
      <c r="LNE951" s="16"/>
      <c r="LNF951" s="16"/>
      <c r="LNG951" s="16"/>
      <c r="LNH951" s="16"/>
      <c r="LNI951" s="16"/>
      <c r="LNJ951" s="16"/>
      <c r="LNK951" s="16"/>
      <c r="LNL951" s="16"/>
      <c r="LNM951" s="16"/>
      <c r="LNN951" s="16"/>
      <c r="LNO951" s="16"/>
      <c r="LNP951" s="16"/>
      <c r="LNQ951" s="16"/>
      <c r="LNR951" s="16"/>
      <c r="LNS951" s="16"/>
      <c r="LNT951" s="16"/>
      <c r="LNU951" s="16"/>
      <c r="LNV951" s="16"/>
      <c r="LNW951" s="16"/>
      <c r="LNX951" s="16"/>
      <c r="LNY951" s="16"/>
      <c r="LNZ951" s="16"/>
      <c r="LOA951" s="16"/>
      <c r="LOB951" s="16"/>
      <c r="LOC951" s="16"/>
      <c r="LOD951" s="16"/>
      <c r="LOE951" s="16"/>
      <c r="LOF951" s="16"/>
      <c r="LOG951" s="16"/>
      <c r="LOH951" s="16"/>
      <c r="LOI951" s="16"/>
      <c r="LOJ951" s="16"/>
      <c r="LOK951" s="16"/>
      <c r="LOL951" s="16"/>
      <c r="LOM951" s="16"/>
      <c r="LON951" s="16"/>
      <c r="LOO951" s="16"/>
      <c r="LOP951" s="16"/>
      <c r="LOQ951" s="16"/>
      <c r="LOR951" s="16"/>
      <c r="LOS951" s="16"/>
      <c r="LOT951" s="16"/>
      <c r="LOU951" s="16"/>
      <c r="LOV951" s="16"/>
      <c r="LOW951" s="16"/>
      <c r="LOX951" s="16"/>
      <c r="LOY951" s="16"/>
      <c r="LOZ951" s="16"/>
      <c r="LPA951" s="16"/>
      <c r="LPB951" s="16"/>
      <c r="LPC951" s="16"/>
      <c r="LPD951" s="16"/>
      <c r="LPE951" s="16"/>
      <c r="LPF951" s="16"/>
      <c r="LPG951" s="16"/>
      <c r="LPH951" s="16"/>
      <c r="LPI951" s="16"/>
      <c r="LPJ951" s="16"/>
      <c r="LPK951" s="16"/>
      <c r="LPL951" s="16"/>
      <c r="LPM951" s="16"/>
      <c r="LPN951" s="16"/>
      <c r="LPO951" s="16"/>
      <c r="LPP951" s="16"/>
      <c r="LPQ951" s="16"/>
      <c r="LPR951" s="16"/>
      <c r="LPS951" s="16"/>
      <c r="LPT951" s="16"/>
      <c r="LPU951" s="16"/>
      <c r="LPV951" s="16"/>
      <c r="LPW951" s="16"/>
      <c r="LPX951" s="16"/>
      <c r="LPY951" s="16"/>
      <c r="LPZ951" s="16"/>
      <c r="LQA951" s="16"/>
      <c r="LQB951" s="16"/>
      <c r="LQC951" s="16"/>
      <c r="LQD951" s="16"/>
      <c r="LQE951" s="16"/>
      <c r="LQF951" s="16"/>
      <c r="LQG951" s="16"/>
      <c r="LQH951" s="16"/>
      <c r="LQI951" s="16"/>
      <c r="LQJ951" s="16"/>
      <c r="LQK951" s="16"/>
      <c r="LQL951" s="16"/>
      <c r="LQM951" s="16"/>
      <c r="LQN951" s="16"/>
      <c r="LQO951" s="16"/>
      <c r="LQP951" s="16"/>
      <c r="LQQ951" s="16"/>
      <c r="LQR951" s="16"/>
      <c r="LQS951" s="16"/>
      <c r="LQT951" s="16"/>
      <c r="LQU951" s="16"/>
      <c r="LQV951" s="16"/>
      <c r="LQW951" s="16"/>
      <c r="LQX951" s="16"/>
      <c r="LQY951" s="16"/>
      <c r="LQZ951" s="16"/>
      <c r="LRA951" s="16"/>
      <c r="LRB951" s="16"/>
      <c r="LRC951" s="16"/>
      <c r="LRD951" s="16"/>
      <c r="LRE951" s="16"/>
      <c r="LRF951" s="16"/>
      <c r="LRG951" s="16"/>
      <c r="LRH951" s="16"/>
      <c r="LRI951" s="16"/>
      <c r="LRJ951" s="16"/>
      <c r="LRK951" s="16"/>
      <c r="LRL951" s="16"/>
      <c r="LRM951" s="16"/>
      <c r="LRN951" s="16"/>
      <c r="LRO951" s="16"/>
      <c r="LRP951" s="16"/>
      <c r="LRQ951" s="16"/>
      <c r="LRR951" s="16"/>
      <c r="LRS951" s="16"/>
      <c r="LRT951" s="16"/>
      <c r="LRU951" s="16"/>
      <c r="LRV951" s="16"/>
      <c r="LRW951" s="16"/>
      <c r="LRX951" s="16"/>
      <c r="LRY951" s="16"/>
      <c r="LRZ951" s="16"/>
      <c r="LSA951" s="16"/>
      <c r="LSB951" s="16"/>
      <c r="LSC951" s="16"/>
      <c r="LSD951" s="16"/>
      <c r="LSE951" s="16"/>
      <c r="LSF951" s="16"/>
      <c r="LSG951" s="16"/>
      <c r="LSH951" s="16"/>
      <c r="LSI951" s="16"/>
      <c r="LSJ951" s="16"/>
      <c r="LSK951" s="16"/>
      <c r="LSL951" s="16"/>
      <c r="LSM951" s="16"/>
      <c r="LSN951" s="16"/>
      <c r="LSO951" s="16"/>
      <c r="LSP951" s="16"/>
      <c r="LSQ951" s="16"/>
      <c r="LSR951" s="16"/>
      <c r="LSS951" s="16"/>
      <c r="LST951" s="16"/>
      <c r="LSU951" s="16"/>
      <c r="LSV951" s="16"/>
      <c r="LSW951" s="16"/>
      <c r="LSX951" s="16"/>
      <c r="LSY951" s="16"/>
      <c r="LSZ951" s="16"/>
      <c r="LTA951" s="16"/>
      <c r="LTB951" s="16"/>
      <c r="LTC951" s="16"/>
      <c r="LTD951" s="16"/>
      <c r="LTE951" s="16"/>
      <c r="LTF951" s="16"/>
      <c r="LTG951" s="16"/>
      <c r="LTH951" s="16"/>
      <c r="LTI951" s="16"/>
      <c r="LTJ951" s="16"/>
      <c r="LTK951" s="16"/>
      <c r="LTL951" s="16"/>
      <c r="LTM951" s="16"/>
      <c r="LTN951" s="16"/>
      <c r="LTO951" s="16"/>
      <c r="LTP951" s="16"/>
      <c r="LTQ951" s="16"/>
      <c r="LTR951" s="16"/>
      <c r="LTS951" s="16"/>
      <c r="LTT951" s="16"/>
      <c r="LTU951" s="16"/>
      <c r="LTV951" s="16"/>
      <c r="LTW951" s="16"/>
      <c r="LTX951" s="16"/>
      <c r="LTY951" s="16"/>
      <c r="LTZ951" s="16"/>
      <c r="LUA951" s="16"/>
      <c r="LUB951" s="16"/>
      <c r="LUC951" s="16"/>
      <c r="LUD951" s="16"/>
      <c r="LUE951" s="16"/>
      <c r="LUF951" s="16"/>
      <c r="LUG951" s="16"/>
      <c r="LUH951" s="16"/>
      <c r="LUI951" s="16"/>
      <c r="LUJ951" s="16"/>
      <c r="LUK951" s="16"/>
      <c r="LUL951" s="16"/>
      <c r="LUM951" s="16"/>
      <c r="LUN951" s="16"/>
      <c r="LUO951" s="16"/>
      <c r="LUP951" s="16"/>
      <c r="LUQ951" s="16"/>
      <c r="LUR951" s="16"/>
      <c r="LUS951" s="16"/>
      <c r="LUT951" s="16"/>
      <c r="LUU951" s="16"/>
      <c r="LUV951" s="16"/>
      <c r="LUW951" s="16"/>
      <c r="LUX951" s="16"/>
      <c r="LUY951" s="16"/>
      <c r="LUZ951" s="16"/>
      <c r="LVA951" s="16"/>
      <c r="LVB951" s="16"/>
      <c r="LVC951" s="16"/>
      <c r="LVD951" s="16"/>
      <c r="LVE951" s="16"/>
      <c r="LVF951" s="16"/>
      <c r="LVG951" s="16"/>
      <c r="LVH951" s="16"/>
      <c r="LVI951" s="16"/>
      <c r="LVJ951" s="16"/>
      <c r="LVK951" s="16"/>
      <c r="LVL951" s="16"/>
      <c r="LVM951" s="16"/>
      <c r="LVN951" s="16"/>
      <c r="LVO951" s="16"/>
      <c r="LVP951" s="16"/>
      <c r="LVQ951" s="16"/>
      <c r="LVR951" s="16"/>
      <c r="LVS951" s="16"/>
      <c r="LVT951" s="16"/>
      <c r="LVU951" s="16"/>
      <c r="LVV951" s="16"/>
      <c r="LVW951" s="16"/>
      <c r="LVX951" s="16"/>
      <c r="LVY951" s="16"/>
      <c r="LVZ951" s="16"/>
      <c r="LWA951" s="16"/>
      <c r="LWB951" s="16"/>
      <c r="LWC951" s="16"/>
      <c r="LWD951" s="16"/>
      <c r="LWE951" s="16"/>
      <c r="LWF951" s="16"/>
      <c r="LWG951" s="16"/>
      <c r="LWH951" s="16"/>
      <c r="LWI951" s="16"/>
      <c r="LWJ951" s="16"/>
      <c r="LWK951" s="16"/>
      <c r="LWL951" s="16"/>
      <c r="LWM951" s="16"/>
      <c r="LWN951" s="16"/>
      <c r="LWO951" s="16"/>
      <c r="LWP951" s="16"/>
      <c r="LWQ951" s="16"/>
      <c r="LWR951" s="16"/>
      <c r="LWS951" s="16"/>
      <c r="LWT951" s="16"/>
      <c r="LWU951" s="16"/>
      <c r="LWV951" s="16"/>
      <c r="LWW951" s="16"/>
      <c r="LWX951" s="16"/>
      <c r="LWY951" s="16"/>
      <c r="LWZ951" s="16"/>
      <c r="LXA951" s="16"/>
      <c r="LXB951" s="16"/>
      <c r="LXC951" s="16"/>
      <c r="LXD951" s="16"/>
      <c r="LXE951" s="16"/>
      <c r="LXF951" s="16"/>
      <c r="LXG951" s="16"/>
      <c r="LXH951" s="16"/>
      <c r="LXI951" s="16"/>
      <c r="LXJ951" s="16"/>
      <c r="LXK951" s="16"/>
      <c r="LXL951" s="16"/>
      <c r="LXM951" s="16"/>
      <c r="LXN951" s="16"/>
      <c r="LXO951" s="16"/>
      <c r="LXP951" s="16"/>
      <c r="LXQ951" s="16"/>
      <c r="LXR951" s="16"/>
      <c r="LXS951" s="16"/>
      <c r="LXT951" s="16"/>
      <c r="LXU951" s="16"/>
      <c r="LXV951" s="16"/>
      <c r="LXW951" s="16"/>
      <c r="LXX951" s="16"/>
      <c r="LXY951" s="16"/>
      <c r="LXZ951" s="16"/>
      <c r="LYA951" s="16"/>
      <c r="LYB951" s="16"/>
      <c r="LYC951" s="16"/>
      <c r="LYD951" s="16"/>
      <c r="LYE951" s="16"/>
      <c r="LYF951" s="16"/>
      <c r="LYG951" s="16"/>
      <c r="LYH951" s="16"/>
      <c r="LYI951" s="16"/>
      <c r="LYJ951" s="16"/>
      <c r="LYK951" s="16"/>
      <c r="LYL951" s="16"/>
      <c r="LYM951" s="16"/>
      <c r="LYN951" s="16"/>
      <c r="LYO951" s="16"/>
      <c r="LYP951" s="16"/>
      <c r="LYQ951" s="16"/>
      <c r="LYR951" s="16"/>
      <c r="LYS951" s="16"/>
      <c r="LYT951" s="16"/>
      <c r="LYU951" s="16"/>
      <c r="LYV951" s="16"/>
      <c r="LYW951" s="16"/>
      <c r="LYX951" s="16"/>
      <c r="LYY951" s="16"/>
      <c r="LYZ951" s="16"/>
      <c r="LZA951" s="16"/>
      <c r="LZB951" s="16"/>
      <c r="LZC951" s="16"/>
      <c r="LZD951" s="16"/>
      <c r="LZE951" s="16"/>
      <c r="LZF951" s="16"/>
      <c r="LZG951" s="16"/>
      <c r="LZH951" s="16"/>
      <c r="LZI951" s="16"/>
      <c r="LZJ951" s="16"/>
      <c r="LZK951" s="16"/>
      <c r="LZL951" s="16"/>
      <c r="LZM951" s="16"/>
      <c r="LZN951" s="16"/>
      <c r="LZO951" s="16"/>
      <c r="LZP951" s="16"/>
      <c r="LZQ951" s="16"/>
      <c r="LZR951" s="16"/>
      <c r="LZS951" s="16"/>
      <c r="LZT951" s="16"/>
      <c r="LZU951" s="16"/>
      <c r="LZV951" s="16"/>
      <c r="LZW951" s="16"/>
      <c r="LZX951" s="16"/>
      <c r="LZY951" s="16"/>
      <c r="LZZ951" s="16"/>
      <c r="MAA951" s="16"/>
      <c r="MAB951" s="16"/>
      <c r="MAC951" s="16"/>
      <c r="MAD951" s="16"/>
      <c r="MAE951" s="16"/>
      <c r="MAF951" s="16"/>
      <c r="MAG951" s="16"/>
      <c r="MAH951" s="16"/>
      <c r="MAI951" s="16"/>
      <c r="MAJ951" s="16"/>
      <c r="MAK951" s="16"/>
      <c r="MAL951" s="16"/>
      <c r="MAM951" s="16"/>
      <c r="MAN951" s="16"/>
      <c r="MAO951" s="16"/>
      <c r="MAP951" s="16"/>
      <c r="MAQ951" s="16"/>
      <c r="MAR951" s="16"/>
      <c r="MAS951" s="16"/>
      <c r="MAT951" s="16"/>
      <c r="MAU951" s="16"/>
      <c r="MAV951" s="16"/>
      <c r="MAW951" s="16"/>
      <c r="MAX951" s="16"/>
      <c r="MAY951" s="16"/>
      <c r="MAZ951" s="16"/>
      <c r="MBA951" s="16"/>
      <c r="MBB951" s="16"/>
      <c r="MBC951" s="16"/>
      <c r="MBD951" s="16"/>
      <c r="MBE951" s="16"/>
      <c r="MBF951" s="16"/>
      <c r="MBG951" s="16"/>
      <c r="MBH951" s="16"/>
      <c r="MBI951" s="16"/>
      <c r="MBJ951" s="16"/>
      <c r="MBK951" s="16"/>
      <c r="MBL951" s="16"/>
      <c r="MBM951" s="16"/>
      <c r="MBN951" s="16"/>
      <c r="MBO951" s="16"/>
      <c r="MBP951" s="16"/>
      <c r="MBQ951" s="16"/>
      <c r="MBR951" s="16"/>
      <c r="MBS951" s="16"/>
      <c r="MBT951" s="16"/>
      <c r="MBU951" s="16"/>
      <c r="MBV951" s="16"/>
      <c r="MBW951" s="16"/>
      <c r="MBX951" s="16"/>
      <c r="MBY951" s="16"/>
      <c r="MBZ951" s="16"/>
      <c r="MCA951" s="16"/>
      <c r="MCB951" s="16"/>
      <c r="MCC951" s="16"/>
      <c r="MCD951" s="16"/>
      <c r="MCE951" s="16"/>
      <c r="MCF951" s="16"/>
      <c r="MCG951" s="16"/>
      <c r="MCH951" s="16"/>
      <c r="MCI951" s="16"/>
      <c r="MCJ951" s="16"/>
      <c r="MCK951" s="16"/>
      <c r="MCL951" s="16"/>
      <c r="MCM951" s="16"/>
      <c r="MCN951" s="16"/>
      <c r="MCO951" s="16"/>
      <c r="MCP951" s="16"/>
      <c r="MCQ951" s="16"/>
      <c r="MCR951" s="16"/>
      <c r="MCS951" s="16"/>
      <c r="MCT951" s="16"/>
      <c r="MCU951" s="16"/>
      <c r="MCV951" s="16"/>
      <c r="MCW951" s="16"/>
      <c r="MCX951" s="16"/>
      <c r="MCY951" s="16"/>
      <c r="MCZ951" s="16"/>
      <c r="MDA951" s="16"/>
      <c r="MDB951" s="16"/>
      <c r="MDC951" s="16"/>
      <c r="MDD951" s="16"/>
      <c r="MDE951" s="16"/>
      <c r="MDF951" s="16"/>
      <c r="MDG951" s="16"/>
      <c r="MDH951" s="16"/>
      <c r="MDI951" s="16"/>
      <c r="MDJ951" s="16"/>
      <c r="MDK951" s="16"/>
      <c r="MDL951" s="16"/>
      <c r="MDM951" s="16"/>
      <c r="MDN951" s="16"/>
      <c r="MDO951" s="16"/>
      <c r="MDP951" s="16"/>
      <c r="MDQ951" s="16"/>
      <c r="MDR951" s="16"/>
      <c r="MDS951" s="16"/>
      <c r="MDT951" s="16"/>
      <c r="MDU951" s="16"/>
      <c r="MDV951" s="16"/>
      <c r="MDW951" s="16"/>
      <c r="MDX951" s="16"/>
      <c r="MDY951" s="16"/>
      <c r="MDZ951" s="16"/>
      <c r="MEA951" s="16"/>
      <c r="MEB951" s="16"/>
      <c r="MEC951" s="16"/>
      <c r="MED951" s="16"/>
      <c r="MEE951" s="16"/>
      <c r="MEF951" s="16"/>
      <c r="MEG951" s="16"/>
      <c r="MEH951" s="16"/>
      <c r="MEI951" s="16"/>
      <c r="MEJ951" s="16"/>
      <c r="MEK951" s="16"/>
      <c r="MEL951" s="16"/>
      <c r="MEM951" s="16"/>
      <c r="MEN951" s="16"/>
      <c r="MEO951" s="16"/>
      <c r="MEP951" s="16"/>
      <c r="MEQ951" s="16"/>
      <c r="MER951" s="16"/>
      <c r="MES951" s="16"/>
      <c r="MET951" s="16"/>
      <c r="MEU951" s="16"/>
      <c r="MEV951" s="16"/>
      <c r="MEW951" s="16"/>
      <c r="MEX951" s="16"/>
      <c r="MEY951" s="16"/>
      <c r="MEZ951" s="16"/>
      <c r="MFA951" s="16"/>
      <c r="MFB951" s="16"/>
      <c r="MFC951" s="16"/>
      <c r="MFD951" s="16"/>
      <c r="MFE951" s="16"/>
      <c r="MFF951" s="16"/>
      <c r="MFG951" s="16"/>
      <c r="MFH951" s="16"/>
      <c r="MFI951" s="16"/>
      <c r="MFJ951" s="16"/>
      <c r="MFK951" s="16"/>
      <c r="MFL951" s="16"/>
      <c r="MFM951" s="16"/>
      <c r="MFN951" s="16"/>
      <c r="MFO951" s="16"/>
      <c r="MFP951" s="16"/>
      <c r="MFQ951" s="16"/>
      <c r="MFR951" s="16"/>
      <c r="MFS951" s="16"/>
      <c r="MFT951" s="16"/>
      <c r="MFU951" s="16"/>
      <c r="MFV951" s="16"/>
      <c r="MFW951" s="16"/>
      <c r="MFX951" s="16"/>
      <c r="MFY951" s="16"/>
      <c r="MFZ951" s="16"/>
      <c r="MGA951" s="16"/>
      <c r="MGB951" s="16"/>
      <c r="MGC951" s="16"/>
      <c r="MGD951" s="16"/>
      <c r="MGE951" s="16"/>
      <c r="MGF951" s="16"/>
      <c r="MGG951" s="16"/>
      <c r="MGH951" s="16"/>
      <c r="MGI951" s="16"/>
      <c r="MGJ951" s="16"/>
      <c r="MGK951" s="16"/>
      <c r="MGL951" s="16"/>
      <c r="MGM951" s="16"/>
      <c r="MGN951" s="16"/>
      <c r="MGO951" s="16"/>
      <c r="MGP951" s="16"/>
      <c r="MGQ951" s="16"/>
      <c r="MGR951" s="16"/>
      <c r="MGS951" s="16"/>
      <c r="MGT951" s="16"/>
      <c r="MGU951" s="16"/>
      <c r="MGV951" s="16"/>
      <c r="MGW951" s="16"/>
      <c r="MGX951" s="16"/>
      <c r="MGY951" s="16"/>
      <c r="MGZ951" s="16"/>
      <c r="MHA951" s="16"/>
      <c r="MHB951" s="16"/>
      <c r="MHC951" s="16"/>
      <c r="MHD951" s="16"/>
      <c r="MHE951" s="16"/>
      <c r="MHF951" s="16"/>
      <c r="MHG951" s="16"/>
      <c r="MHH951" s="16"/>
      <c r="MHI951" s="16"/>
      <c r="MHJ951" s="16"/>
      <c r="MHK951" s="16"/>
      <c r="MHL951" s="16"/>
      <c r="MHM951" s="16"/>
      <c r="MHN951" s="16"/>
      <c r="MHO951" s="16"/>
      <c r="MHP951" s="16"/>
      <c r="MHQ951" s="16"/>
      <c r="MHR951" s="16"/>
      <c r="MHS951" s="16"/>
      <c r="MHT951" s="16"/>
      <c r="MHU951" s="16"/>
      <c r="MHV951" s="16"/>
      <c r="MHW951" s="16"/>
      <c r="MHX951" s="16"/>
      <c r="MHY951" s="16"/>
      <c r="MHZ951" s="16"/>
      <c r="MIA951" s="16"/>
      <c r="MIB951" s="16"/>
      <c r="MIC951" s="16"/>
      <c r="MID951" s="16"/>
      <c r="MIE951" s="16"/>
      <c r="MIF951" s="16"/>
      <c r="MIG951" s="16"/>
      <c r="MIH951" s="16"/>
      <c r="MII951" s="16"/>
      <c r="MIJ951" s="16"/>
      <c r="MIK951" s="16"/>
      <c r="MIL951" s="16"/>
      <c r="MIM951" s="16"/>
      <c r="MIN951" s="16"/>
      <c r="MIO951" s="16"/>
      <c r="MIP951" s="16"/>
      <c r="MIQ951" s="16"/>
      <c r="MIR951" s="16"/>
      <c r="MIS951" s="16"/>
      <c r="MIT951" s="16"/>
      <c r="MIU951" s="16"/>
      <c r="MIV951" s="16"/>
      <c r="MIW951" s="16"/>
      <c r="MIX951" s="16"/>
      <c r="MIY951" s="16"/>
      <c r="MIZ951" s="16"/>
      <c r="MJA951" s="16"/>
      <c r="MJB951" s="16"/>
      <c r="MJC951" s="16"/>
      <c r="MJD951" s="16"/>
      <c r="MJE951" s="16"/>
      <c r="MJF951" s="16"/>
      <c r="MJG951" s="16"/>
      <c r="MJH951" s="16"/>
      <c r="MJI951" s="16"/>
      <c r="MJJ951" s="16"/>
      <c r="MJK951" s="16"/>
      <c r="MJL951" s="16"/>
      <c r="MJM951" s="16"/>
      <c r="MJN951" s="16"/>
      <c r="MJO951" s="16"/>
      <c r="MJP951" s="16"/>
      <c r="MJQ951" s="16"/>
      <c r="MJR951" s="16"/>
      <c r="MJS951" s="16"/>
      <c r="MJT951" s="16"/>
      <c r="MJU951" s="16"/>
      <c r="MJV951" s="16"/>
      <c r="MJW951" s="16"/>
      <c r="MJX951" s="16"/>
      <c r="MJY951" s="16"/>
      <c r="MJZ951" s="16"/>
      <c r="MKA951" s="16"/>
      <c r="MKB951" s="16"/>
      <c r="MKC951" s="16"/>
      <c r="MKD951" s="16"/>
      <c r="MKE951" s="16"/>
      <c r="MKF951" s="16"/>
      <c r="MKG951" s="16"/>
      <c r="MKH951" s="16"/>
      <c r="MKI951" s="16"/>
      <c r="MKJ951" s="16"/>
      <c r="MKK951" s="16"/>
      <c r="MKL951" s="16"/>
      <c r="MKM951" s="16"/>
      <c r="MKN951" s="16"/>
      <c r="MKO951" s="16"/>
      <c r="MKP951" s="16"/>
      <c r="MKQ951" s="16"/>
      <c r="MKR951" s="16"/>
      <c r="MKS951" s="16"/>
      <c r="MKT951" s="16"/>
      <c r="MKU951" s="16"/>
      <c r="MKV951" s="16"/>
      <c r="MKW951" s="16"/>
      <c r="MKX951" s="16"/>
      <c r="MKY951" s="16"/>
      <c r="MKZ951" s="16"/>
      <c r="MLA951" s="16"/>
      <c r="MLB951" s="16"/>
      <c r="MLC951" s="16"/>
      <c r="MLD951" s="16"/>
      <c r="MLE951" s="16"/>
      <c r="MLF951" s="16"/>
      <c r="MLG951" s="16"/>
      <c r="MLH951" s="16"/>
      <c r="MLI951" s="16"/>
      <c r="MLJ951" s="16"/>
      <c r="MLK951" s="16"/>
      <c r="MLL951" s="16"/>
      <c r="MLM951" s="16"/>
      <c r="MLN951" s="16"/>
      <c r="MLO951" s="16"/>
      <c r="MLP951" s="16"/>
      <c r="MLQ951" s="16"/>
      <c r="MLR951" s="16"/>
      <c r="MLS951" s="16"/>
      <c r="MLT951" s="16"/>
      <c r="MLU951" s="16"/>
      <c r="MLV951" s="16"/>
      <c r="MLW951" s="16"/>
      <c r="MLX951" s="16"/>
      <c r="MLY951" s="16"/>
      <c r="MLZ951" s="16"/>
      <c r="MMA951" s="16"/>
      <c r="MMB951" s="16"/>
      <c r="MMC951" s="16"/>
      <c r="MMD951" s="16"/>
      <c r="MME951" s="16"/>
      <c r="MMF951" s="16"/>
      <c r="MMG951" s="16"/>
      <c r="MMH951" s="16"/>
      <c r="MMI951" s="16"/>
      <c r="MMJ951" s="16"/>
      <c r="MMK951" s="16"/>
      <c r="MML951" s="16"/>
      <c r="MMM951" s="16"/>
      <c r="MMN951" s="16"/>
      <c r="MMO951" s="16"/>
      <c r="MMP951" s="16"/>
      <c r="MMQ951" s="16"/>
      <c r="MMR951" s="16"/>
      <c r="MMS951" s="16"/>
      <c r="MMT951" s="16"/>
      <c r="MMU951" s="16"/>
      <c r="MMV951" s="16"/>
      <c r="MMW951" s="16"/>
      <c r="MMX951" s="16"/>
      <c r="MMY951" s="16"/>
      <c r="MMZ951" s="16"/>
      <c r="MNA951" s="16"/>
      <c r="MNB951" s="16"/>
      <c r="MNC951" s="16"/>
      <c r="MND951" s="16"/>
      <c r="MNE951" s="16"/>
      <c r="MNF951" s="16"/>
      <c r="MNG951" s="16"/>
      <c r="MNH951" s="16"/>
      <c r="MNI951" s="16"/>
      <c r="MNJ951" s="16"/>
      <c r="MNK951" s="16"/>
      <c r="MNL951" s="16"/>
      <c r="MNM951" s="16"/>
      <c r="MNN951" s="16"/>
      <c r="MNO951" s="16"/>
      <c r="MNP951" s="16"/>
      <c r="MNQ951" s="16"/>
      <c r="MNR951" s="16"/>
      <c r="MNS951" s="16"/>
      <c r="MNT951" s="16"/>
      <c r="MNU951" s="16"/>
      <c r="MNV951" s="16"/>
      <c r="MNW951" s="16"/>
      <c r="MNX951" s="16"/>
      <c r="MNY951" s="16"/>
      <c r="MNZ951" s="16"/>
      <c r="MOA951" s="16"/>
      <c r="MOB951" s="16"/>
      <c r="MOC951" s="16"/>
      <c r="MOD951" s="16"/>
      <c r="MOE951" s="16"/>
      <c r="MOF951" s="16"/>
      <c r="MOG951" s="16"/>
      <c r="MOH951" s="16"/>
      <c r="MOI951" s="16"/>
      <c r="MOJ951" s="16"/>
      <c r="MOK951" s="16"/>
      <c r="MOL951" s="16"/>
      <c r="MOM951" s="16"/>
      <c r="MON951" s="16"/>
      <c r="MOO951" s="16"/>
      <c r="MOP951" s="16"/>
      <c r="MOQ951" s="16"/>
      <c r="MOR951" s="16"/>
      <c r="MOS951" s="16"/>
      <c r="MOT951" s="16"/>
      <c r="MOU951" s="16"/>
      <c r="MOV951" s="16"/>
      <c r="MOW951" s="16"/>
      <c r="MOX951" s="16"/>
      <c r="MOY951" s="16"/>
      <c r="MOZ951" s="16"/>
      <c r="MPA951" s="16"/>
      <c r="MPB951" s="16"/>
      <c r="MPC951" s="16"/>
      <c r="MPD951" s="16"/>
      <c r="MPE951" s="16"/>
      <c r="MPF951" s="16"/>
      <c r="MPG951" s="16"/>
      <c r="MPH951" s="16"/>
      <c r="MPI951" s="16"/>
      <c r="MPJ951" s="16"/>
      <c r="MPK951" s="16"/>
      <c r="MPL951" s="16"/>
      <c r="MPM951" s="16"/>
      <c r="MPN951" s="16"/>
      <c r="MPO951" s="16"/>
      <c r="MPP951" s="16"/>
      <c r="MPQ951" s="16"/>
      <c r="MPR951" s="16"/>
      <c r="MPS951" s="16"/>
      <c r="MPT951" s="16"/>
      <c r="MPU951" s="16"/>
      <c r="MPV951" s="16"/>
      <c r="MPW951" s="16"/>
      <c r="MPX951" s="16"/>
      <c r="MPY951" s="16"/>
      <c r="MPZ951" s="16"/>
      <c r="MQA951" s="16"/>
      <c r="MQB951" s="16"/>
      <c r="MQC951" s="16"/>
      <c r="MQD951" s="16"/>
      <c r="MQE951" s="16"/>
      <c r="MQF951" s="16"/>
      <c r="MQG951" s="16"/>
      <c r="MQH951" s="16"/>
      <c r="MQI951" s="16"/>
      <c r="MQJ951" s="16"/>
      <c r="MQK951" s="16"/>
      <c r="MQL951" s="16"/>
      <c r="MQM951" s="16"/>
      <c r="MQN951" s="16"/>
      <c r="MQO951" s="16"/>
      <c r="MQP951" s="16"/>
      <c r="MQQ951" s="16"/>
      <c r="MQR951" s="16"/>
      <c r="MQS951" s="16"/>
      <c r="MQT951" s="16"/>
      <c r="MQU951" s="16"/>
      <c r="MQV951" s="16"/>
      <c r="MQW951" s="16"/>
      <c r="MQX951" s="16"/>
      <c r="MQY951" s="16"/>
      <c r="MQZ951" s="16"/>
      <c r="MRA951" s="16"/>
      <c r="MRB951" s="16"/>
      <c r="MRC951" s="16"/>
      <c r="MRD951" s="16"/>
      <c r="MRE951" s="16"/>
      <c r="MRF951" s="16"/>
      <c r="MRG951" s="16"/>
      <c r="MRH951" s="16"/>
      <c r="MRI951" s="16"/>
      <c r="MRJ951" s="16"/>
      <c r="MRK951" s="16"/>
      <c r="MRL951" s="16"/>
      <c r="MRM951" s="16"/>
      <c r="MRN951" s="16"/>
      <c r="MRO951" s="16"/>
      <c r="MRP951" s="16"/>
      <c r="MRQ951" s="16"/>
      <c r="MRR951" s="16"/>
      <c r="MRS951" s="16"/>
      <c r="MRT951" s="16"/>
      <c r="MRU951" s="16"/>
      <c r="MRV951" s="16"/>
      <c r="MRW951" s="16"/>
      <c r="MRX951" s="16"/>
      <c r="MRY951" s="16"/>
      <c r="MRZ951" s="16"/>
      <c r="MSA951" s="16"/>
      <c r="MSB951" s="16"/>
      <c r="MSC951" s="16"/>
      <c r="MSD951" s="16"/>
      <c r="MSE951" s="16"/>
      <c r="MSF951" s="16"/>
      <c r="MSG951" s="16"/>
      <c r="MSH951" s="16"/>
      <c r="MSI951" s="16"/>
      <c r="MSJ951" s="16"/>
      <c r="MSK951" s="16"/>
      <c r="MSL951" s="16"/>
      <c r="MSM951" s="16"/>
      <c r="MSN951" s="16"/>
      <c r="MSO951" s="16"/>
      <c r="MSP951" s="16"/>
      <c r="MSQ951" s="16"/>
      <c r="MSR951" s="16"/>
      <c r="MSS951" s="16"/>
      <c r="MST951" s="16"/>
      <c r="MSU951" s="16"/>
      <c r="MSV951" s="16"/>
      <c r="MSW951" s="16"/>
      <c r="MSX951" s="16"/>
      <c r="MSY951" s="16"/>
      <c r="MSZ951" s="16"/>
      <c r="MTA951" s="16"/>
      <c r="MTB951" s="16"/>
      <c r="MTC951" s="16"/>
      <c r="MTD951" s="16"/>
      <c r="MTE951" s="16"/>
      <c r="MTF951" s="16"/>
      <c r="MTG951" s="16"/>
      <c r="MTH951" s="16"/>
      <c r="MTI951" s="16"/>
      <c r="MTJ951" s="16"/>
      <c r="MTK951" s="16"/>
      <c r="MTL951" s="16"/>
      <c r="MTM951" s="16"/>
      <c r="MTN951" s="16"/>
      <c r="MTO951" s="16"/>
      <c r="MTP951" s="16"/>
      <c r="MTQ951" s="16"/>
      <c r="MTR951" s="16"/>
      <c r="MTS951" s="16"/>
      <c r="MTT951" s="16"/>
      <c r="MTU951" s="16"/>
      <c r="MTV951" s="16"/>
      <c r="MTW951" s="16"/>
      <c r="MTX951" s="16"/>
      <c r="MTY951" s="16"/>
      <c r="MTZ951" s="16"/>
      <c r="MUA951" s="16"/>
      <c r="MUB951" s="16"/>
      <c r="MUC951" s="16"/>
      <c r="MUD951" s="16"/>
      <c r="MUE951" s="16"/>
      <c r="MUF951" s="16"/>
      <c r="MUG951" s="16"/>
      <c r="MUH951" s="16"/>
      <c r="MUI951" s="16"/>
      <c r="MUJ951" s="16"/>
      <c r="MUK951" s="16"/>
      <c r="MUL951" s="16"/>
      <c r="MUM951" s="16"/>
      <c r="MUN951" s="16"/>
      <c r="MUO951" s="16"/>
      <c r="MUP951" s="16"/>
      <c r="MUQ951" s="16"/>
      <c r="MUR951" s="16"/>
      <c r="MUS951" s="16"/>
      <c r="MUT951" s="16"/>
      <c r="MUU951" s="16"/>
      <c r="MUV951" s="16"/>
      <c r="MUW951" s="16"/>
      <c r="MUX951" s="16"/>
      <c r="MUY951" s="16"/>
      <c r="MUZ951" s="16"/>
      <c r="MVA951" s="16"/>
      <c r="MVB951" s="16"/>
      <c r="MVC951" s="16"/>
      <c r="MVD951" s="16"/>
      <c r="MVE951" s="16"/>
      <c r="MVF951" s="16"/>
      <c r="MVG951" s="16"/>
      <c r="MVH951" s="16"/>
      <c r="MVI951" s="16"/>
      <c r="MVJ951" s="16"/>
      <c r="MVK951" s="16"/>
      <c r="MVL951" s="16"/>
      <c r="MVM951" s="16"/>
      <c r="MVN951" s="16"/>
      <c r="MVO951" s="16"/>
      <c r="MVP951" s="16"/>
      <c r="MVQ951" s="16"/>
      <c r="MVR951" s="16"/>
      <c r="MVS951" s="16"/>
      <c r="MVT951" s="16"/>
      <c r="MVU951" s="16"/>
      <c r="MVV951" s="16"/>
      <c r="MVW951" s="16"/>
      <c r="MVX951" s="16"/>
      <c r="MVY951" s="16"/>
      <c r="MVZ951" s="16"/>
      <c r="MWA951" s="16"/>
      <c r="MWB951" s="16"/>
      <c r="MWC951" s="16"/>
      <c r="MWD951" s="16"/>
      <c r="MWE951" s="16"/>
      <c r="MWF951" s="16"/>
      <c r="MWG951" s="16"/>
      <c r="MWH951" s="16"/>
      <c r="MWI951" s="16"/>
      <c r="MWJ951" s="16"/>
      <c r="MWK951" s="16"/>
      <c r="MWL951" s="16"/>
      <c r="MWM951" s="16"/>
      <c r="MWN951" s="16"/>
      <c r="MWO951" s="16"/>
      <c r="MWP951" s="16"/>
      <c r="MWQ951" s="16"/>
      <c r="MWR951" s="16"/>
      <c r="MWS951" s="16"/>
      <c r="MWT951" s="16"/>
      <c r="MWU951" s="16"/>
      <c r="MWV951" s="16"/>
      <c r="MWW951" s="16"/>
      <c r="MWX951" s="16"/>
      <c r="MWY951" s="16"/>
      <c r="MWZ951" s="16"/>
      <c r="MXA951" s="16"/>
      <c r="MXB951" s="16"/>
      <c r="MXC951" s="16"/>
      <c r="MXD951" s="16"/>
      <c r="MXE951" s="16"/>
      <c r="MXF951" s="16"/>
      <c r="MXG951" s="16"/>
      <c r="MXH951" s="16"/>
      <c r="MXI951" s="16"/>
      <c r="MXJ951" s="16"/>
      <c r="MXK951" s="16"/>
      <c r="MXL951" s="16"/>
      <c r="MXM951" s="16"/>
      <c r="MXN951" s="16"/>
      <c r="MXO951" s="16"/>
      <c r="MXP951" s="16"/>
      <c r="MXQ951" s="16"/>
      <c r="MXR951" s="16"/>
      <c r="MXS951" s="16"/>
      <c r="MXT951" s="16"/>
      <c r="MXU951" s="16"/>
      <c r="MXV951" s="16"/>
      <c r="MXW951" s="16"/>
      <c r="MXX951" s="16"/>
      <c r="MXY951" s="16"/>
      <c r="MXZ951" s="16"/>
      <c r="MYA951" s="16"/>
      <c r="MYB951" s="16"/>
      <c r="MYC951" s="16"/>
      <c r="MYD951" s="16"/>
      <c r="MYE951" s="16"/>
      <c r="MYF951" s="16"/>
      <c r="MYG951" s="16"/>
      <c r="MYH951" s="16"/>
      <c r="MYI951" s="16"/>
      <c r="MYJ951" s="16"/>
      <c r="MYK951" s="16"/>
      <c r="MYL951" s="16"/>
      <c r="MYM951" s="16"/>
      <c r="MYN951" s="16"/>
      <c r="MYO951" s="16"/>
      <c r="MYP951" s="16"/>
      <c r="MYQ951" s="16"/>
      <c r="MYR951" s="16"/>
      <c r="MYS951" s="16"/>
      <c r="MYT951" s="16"/>
      <c r="MYU951" s="16"/>
      <c r="MYV951" s="16"/>
      <c r="MYW951" s="16"/>
      <c r="MYX951" s="16"/>
      <c r="MYY951" s="16"/>
      <c r="MYZ951" s="16"/>
      <c r="MZA951" s="16"/>
      <c r="MZB951" s="16"/>
      <c r="MZC951" s="16"/>
      <c r="MZD951" s="16"/>
      <c r="MZE951" s="16"/>
      <c r="MZF951" s="16"/>
      <c r="MZG951" s="16"/>
      <c r="MZH951" s="16"/>
      <c r="MZI951" s="16"/>
      <c r="MZJ951" s="16"/>
      <c r="MZK951" s="16"/>
      <c r="MZL951" s="16"/>
      <c r="MZM951" s="16"/>
      <c r="MZN951" s="16"/>
      <c r="MZO951" s="16"/>
      <c r="MZP951" s="16"/>
      <c r="MZQ951" s="16"/>
      <c r="MZR951" s="16"/>
      <c r="MZS951" s="16"/>
      <c r="MZT951" s="16"/>
      <c r="MZU951" s="16"/>
      <c r="MZV951" s="16"/>
      <c r="MZW951" s="16"/>
      <c r="MZX951" s="16"/>
      <c r="MZY951" s="16"/>
      <c r="MZZ951" s="16"/>
      <c r="NAA951" s="16"/>
      <c r="NAB951" s="16"/>
      <c r="NAC951" s="16"/>
      <c r="NAD951" s="16"/>
      <c r="NAE951" s="16"/>
      <c r="NAF951" s="16"/>
      <c r="NAG951" s="16"/>
      <c r="NAH951" s="16"/>
      <c r="NAI951" s="16"/>
      <c r="NAJ951" s="16"/>
      <c r="NAK951" s="16"/>
      <c r="NAL951" s="16"/>
      <c r="NAM951" s="16"/>
      <c r="NAN951" s="16"/>
      <c r="NAO951" s="16"/>
      <c r="NAP951" s="16"/>
      <c r="NAQ951" s="16"/>
      <c r="NAR951" s="16"/>
      <c r="NAS951" s="16"/>
      <c r="NAT951" s="16"/>
      <c r="NAU951" s="16"/>
      <c r="NAV951" s="16"/>
      <c r="NAW951" s="16"/>
      <c r="NAX951" s="16"/>
      <c r="NAY951" s="16"/>
      <c r="NAZ951" s="16"/>
      <c r="NBA951" s="16"/>
      <c r="NBB951" s="16"/>
      <c r="NBC951" s="16"/>
      <c r="NBD951" s="16"/>
      <c r="NBE951" s="16"/>
      <c r="NBF951" s="16"/>
      <c r="NBG951" s="16"/>
      <c r="NBH951" s="16"/>
      <c r="NBI951" s="16"/>
      <c r="NBJ951" s="16"/>
      <c r="NBK951" s="16"/>
      <c r="NBL951" s="16"/>
      <c r="NBM951" s="16"/>
      <c r="NBN951" s="16"/>
      <c r="NBO951" s="16"/>
      <c r="NBP951" s="16"/>
      <c r="NBQ951" s="16"/>
      <c r="NBR951" s="16"/>
      <c r="NBS951" s="16"/>
      <c r="NBT951" s="16"/>
      <c r="NBU951" s="16"/>
      <c r="NBV951" s="16"/>
      <c r="NBW951" s="16"/>
      <c r="NBX951" s="16"/>
      <c r="NBY951" s="16"/>
      <c r="NBZ951" s="16"/>
      <c r="NCA951" s="16"/>
      <c r="NCB951" s="16"/>
      <c r="NCC951" s="16"/>
      <c r="NCD951" s="16"/>
      <c r="NCE951" s="16"/>
      <c r="NCF951" s="16"/>
      <c r="NCG951" s="16"/>
      <c r="NCH951" s="16"/>
      <c r="NCI951" s="16"/>
      <c r="NCJ951" s="16"/>
      <c r="NCK951" s="16"/>
      <c r="NCL951" s="16"/>
      <c r="NCM951" s="16"/>
      <c r="NCN951" s="16"/>
      <c r="NCO951" s="16"/>
      <c r="NCP951" s="16"/>
      <c r="NCQ951" s="16"/>
      <c r="NCR951" s="16"/>
      <c r="NCS951" s="16"/>
      <c r="NCT951" s="16"/>
      <c r="NCU951" s="16"/>
      <c r="NCV951" s="16"/>
      <c r="NCW951" s="16"/>
      <c r="NCX951" s="16"/>
      <c r="NCY951" s="16"/>
      <c r="NCZ951" s="16"/>
      <c r="NDA951" s="16"/>
      <c r="NDB951" s="16"/>
      <c r="NDC951" s="16"/>
      <c r="NDD951" s="16"/>
      <c r="NDE951" s="16"/>
      <c r="NDF951" s="16"/>
      <c r="NDG951" s="16"/>
      <c r="NDH951" s="16"/>
      <c r="NDI951" s="16"/>
      <c r="NDJ951" s="16"/>
      <c r="NDK951" s="16"/>
      <c r="NDL951" s="16"/>
      <c r="NDM951" s="16"/>
      <c r="NDN951" s="16"/>
      <c r="NDO951" s="16"/>
      <c r="NDP951" s="16"/>
      <c r="NDQ951" s="16"/>
      <c r="NDR951" s="16"/>
      <c r="NDS951" s="16"/>
      <c r="NDT951" s="16"/>
      <c r="NDU951" s="16"/>
      <c r="NDV951" s="16"/>
      <c r="NDW951" s="16"/>
      <c r="NDX951" s="16"/>
      <c r="NDY951" s="16"/>
      <c r="NDZ951" s="16"/>
      <c r="NEA951" s="16"/>
      <c r="NEB951" s="16"/>
      <c r="NEC951" s="16"/>
      <c r="NED951" s="16"/>
      <c r="NEE951" s="16"/>
      <c r="NEF951" s="16"/>
      <c r="NEG951" s="16"/>
      <c r="NEH951" s="16"/>
      <c r="NEI951" s="16"/>
      <c r="NEJ951" s="16"/>
      <c r="NEK951" s="16"/>
      <c r="NEL951" s="16"/>
      <c r="NEM951" s="16"/>
      <c r="NEN951" s="16"/>
      <c r="NEO951" s="16"/>
      <c r="NEP951" s="16"/>
      <c r="NEQ951" s="16"/>
      <c r="NER951" s="16"/>
      <c r="NES951" s="16"/>
      <c r="NET951" s="16"/>
      <c r="NEU951" s="16"/>
      <c r="NEV951" s="16"/>
      <c r="NEW951" s="16"/>
      <c r="NEX951" s="16"/>
      <c r="NEY951" s="16"/>
      <c r="NEZ951" s="16"/>
      <c r="NFA951" s="16"/>
      <c r="NFB951" s="16"/>
      <c r="NFC951" s="16"/>
      <c r="NFD951" s="16"/>
      <c r="NFE951" s="16"/>
      <c r="NFF951" s="16"/>
      <c r="NFG951" s="16"/>
      <c r="NFH951" s="16"/>
      <c r="NFI951" s="16"/>
      <c r="NFJ951" s="16"/>
      <c r="NFK951" s="16"/>
      <c r="NFL951" s="16"/>
      <c r="NFM951" s="16"/>
      <c r="NFN951" s="16"/>
      <c r="NFO951" s="16"/>
      <c r="NFP951" s="16"/>
      <c r="NFQ951" s="16"/>
      <c r="NFR951" s="16"/>
      <c r="NFS951" s="16"/>
      <c r="NFT951" s="16"/>
      <c r="NFU951" s="16"/>
      <c r="NFV951" s="16"/>
      <c r="NFW951" s="16"/>
      <c r="NFX951" s="16"/>
      <c r="NFY951" s="16"/>
      <c r="NFZ951" s="16"/>
      <c r="NGA951" s="16"/>
      <c r="NGB951" s="16"/>
      <c r="NGC951" s="16"/>
      <c r="NGD951" s="16"/>
      <c r="NGE951" s="16"/>
      <c r="NGF951" s="16"/>
      <c r="NGG951" s="16"/>
      <c r="NGH951" s="16"/>
      <c r="NGI951" s="16"/>
      <c r="NGJ951" s="16"/>
      <c r="NGK951" s="16"/>
      <c r="NGL951" s="16"/>
      <c r="NGM951" s="16"/>
      <c r="NGN951" s="16"/>
      <c r="NGO951" s="16"/>
      <c r="NGP951" s="16"/>
      <c r="NGQ951" s="16"/>
      <c r="NGR951" s="16"/>
      <c r="NGS951" s="16"/>
      <c r="NGT951" s="16"/>
      <c r="NGU951" s="16"/>
      <c r="NGV951" s="16"/>
      <c r="NGW951" s="16"/>
      <c r="NGX951" s="16"/>
      <c r="NGY951" s="16"/>
      <c r="NGZ951" s="16"/>
      <c r="NHA951" s="16"/>
      <c r="NHB951" s="16"/>
      <c r="NHC951" s="16"/>
      <c r="NHD951" s="16"/>
      <c r="NHE951" s="16"/>
      <c r="NHF951" s="16"/>
      <c r="NHG951" s="16"/>
      <c r="NHH951" s="16"/>
      <c r="NHI951" s="16"/>
      <c r="NHJ951" s="16"/>
      <c r="NHK951" s="16"/>
      <c r="NHL951" s="16"/>
      <c r="NHM951" s="16"/>
      <c r="NHN951" s="16"/>
      <c r="NHO951" s="16"/>
      <c r="NHP951" s="16"/>
      <c r="NHQ951" s="16"/>
      <c r="NHR951" s="16"/>
      <c r="NHS951" s="16"/>
      <c r="NHT951" s="16"/>
      <c r="NHU951" s="16"/>
      <c r="NHV951" s="16"/>
      <c r="NHW951" s="16"/>
      <c r="NHX951" s="16"/>
      <c r="NHY951" s="16"/>
      <c r="NHZ951" s="16"/>
      <c r="NIA951" s="16"/>
      <c r="NIB951" s="16"/>
      <c r="NIC951" s="16"/>
      <c r="NID951" s="16"/>
      <c r="NIE951" s="16"/>
      <c r="NIF951" s="16"/>
      <c r="NIG951" s="16"/>
      <c r="NIH951" s="16"/>
      <c r="NII951" s="16"/>
      <c r="NIJ951" s="16"/>
      <c r="NIK951" s="16"/>
      <c r="NIL951" s="16"/>
      <c r="NIM951" s="16"/>
      <c r="NIN951" s="16"/>
      <c r="NIO951" s="16"/>
      <c r="NIP951" s="16"/>
      <c r="NIQ951" s="16"/>
      <c r="NIR951" s="16"/>
      <c r="NIS951" s="16"/>
      <c r="NIT951" s="16"/>
      <c r="NIU951" s="16"/>
      <c r="NIV951" s="16"/>
      <c r="NIW951" s="16"/>
      <c r="NIX951" s="16"/>
      <c r="NIY951" s="16"/>
      <c r="NIZ951" s="16"/>
      <c r="NJA951" s="16"/>
      <c r="NJB951" s="16"/>
      <c r="NJC951" s="16"/>
      <c r="NJD951" s="16"/>
      <c r="NJE951" s="16"/>
      <c r="NJF951" s="16"/>
      <c r="NJG951" s="16"/>
      <c r="NJH951" s="16"/>
      <c r="NJI951" s="16"/>
      <c r="NJJ951" s="16"/>
      <c r="NJK951" s="16"/>
      <c r="NJL951" s="16"/>
      <c r="NJM951" s="16"/>
      <c r="NJN951" s="16"/>
      <c r="NJO951" s="16"/>
      <c r="NJP951" s="16"/>
      <c r="NJQ951" s="16"/>
      <c r="NJR951" s="16"/>
      <c r="NJS951" s="16"/>
      <c r="NJT951" s="16"/>
      <c r="NJU951" s="16"/>
      <c r="NJV951" s="16"/>
      <c r="NJW951" s="16"/>
      <c r="NJX951" s="16"/>
      <c r="NJY951" s="16"/>
      <c r="NJZ951" s="16"/>
      <c r="NKA951" s="16"/>
      <c r="NKB951" s="16"/>
      <c r="NKC951" s="16"/>
      <c r="NKD951" s="16"/>
      <c r="NKE951" s="16"/>
      <c r="NKF951" s="16"/>
      <c r="NKG951" s="16"/>
      <c r="NKH951" s="16"/>
      <c r="NKI951" s="16"/>
      <c r="NKJ951" s="16"/>
      <c r="NKK951" s="16"/>
      <c r="NKL951" s="16"/>
      <c r="NKM951" s="16"/>
      <c r="NKN951" s="16"/>
      <c r="NKO951" s="16"/>
      <c r="NKP951" s="16"/>
      <c r="NKQ951" s="16"/>
      <c r="NKR951" s="16"/>
      <c r="NKS951" s="16"/>
      <c r="NKT951" s="16"/>
      <c r="NKU951" s="16"/>
      <c r="NKV951" s="16"/>
      <c r="NKW951" s="16"/>
      <c r="NKX951" s="16"/>
      <c r="NKY951" s="16"/>
      <c r="NKZ951" s="16"/>
      <c r="NLA951" s="16"/>
      <c r="NLB951" s="16"/>
      <c r="NLC951" s="16"/>
      <c r="NLD951" s="16"/>
      <c r="NLE951" s="16"/>
      <c r="NLF951" s="16"/>
      <c r="NLG951" s="16"/>
      <c r="NLH951" s="16"/>
      <c r="NLI951" s="16"/>
      <c r="NLJ951" s="16"/>
      <c r="NLK951" s="16"/>
      <c r="NLL951" s="16"/>
      <c r="NLM951" s="16"/>
      <c r="NLN951" s="16"/>
      <c r="NLO951" s="16"/>
      <c r="NLP951" s="16"/>
      <c r="NLQ951" s="16"/>
      <c r="NLR951" s="16"/>
      <c r="NLS951" s="16"/>
      <c r="NLT951" s="16"/>
      <c r="NLU951" s="16"/>
      <c r="NLV951" s="16"/>
      <c r="NLW951" s="16"/>
      <c r="NLX951" s="16"/>
      <c r="NLY951" s="16"/>
      <c r="NLZ951" s="16"/>
      <c r="NMA951" s="16"/>
      <c r="NMB951" s="16"/>
      <c r="NMC951" s="16"/>
      <c r="NMD951" s="16"/>
      <c r="NME951" s="16"/>
      <c r="NMF951" s="16"/>
      <c r="NMG951" s="16"/>
      <c r="NMH951" s="16"/>
      <c r="NMI951" s="16"/>
      <c r="NMJ951" s="16"/>
      <c r="NMK951" s="16"/>
      <c r="NML951" s="16"/>
      <c r="NMM951" s="16"/>
      <c r="NMN951" s="16"/>
      <c r="NMO951" s="16"/>
      <c r="NMP951" s="16"/>
      <c r="NMQ951" s="16"/>
      <c r="NMR951" s="16"/>
      <c r="NMS951" s="16"/>
      <c r="NMT951" s="16"/>
      <c r="NMU951" s="16"/>
      <c r="NMV951" s="16"/>
      <c r="NMW951" s="16"/>
      <c r="NMX951" s="16"/>
      <c r="NMY951" s="16"/>
      <c r="NMZ951" s="16"/>
      <c r="NNA951" s="16"/>
      <c r="NNB951" s="16"/>
      <c r="NNC951" s="16"/>
      <c r="NND951" s="16"/>
      <c r="NNE951" s="16"/>
      <c r="NNF951" s="16"/>
      <c r="NNG951" s="16"/>
      <c r="NNH951" s="16"/>
      <c r="NNI951" s="16"/>
      <c r="NNJ951" s="16"/>
      <c r="NNK951" s="16"/>
      <c r="NNL951" s="16"/>
      <c r="NNM951" s="16"/>
      <c r="NNN951" s="16"/>
      <c r="NNO951" s="16"/>
      <c r="NNP951" s="16"/>
      <c r="NNQ951" s="16"/>
      <c r="NNR951" s="16"/>
      <c r="NNS951" s="16"/>
      <c r="NNT951" s="16"/>
      <c r="NNU951" s="16"/>
      <c r="NNV951" s="16"/>
      <c r="NNW951" s="16"/>
      <c r="NNX951" s="16"/>
      <c r="NNY951" s="16"/>
      <c r="NNZ951" s="16"/>
      <c r="NOA951" s="16"/>
      <c r="NOB951" s="16"/>
      <c r="NOC951" s="16"/>
      <c r="NOD951" s="16"/>
      <c r="NOE951" s="16"/>
      <c r="NOF951" s="16"/>
      <c r="NOG951" s="16"/>
      <c r="NOH951" s="16"/>
      <c r="NOI951" s="16"/>
      <c r="NOJ951" s="16"/>
      <c r="NOK951" s="16"/>
      <c r="NOL951" s="16"/>
      <c r="NOM951" s="16"/>
      <c r="NON951" s="16"/>
      <c r="NOO951" s="16"/>
      <c r="NOP951" s="16"/>
      <c r="NOQ951" s="16"/>
      <c r="NOR951" s="16"/>
      <c r="NOS951" s="16"/>
      <c r="NOT951" s="16"/>
      <c r="NOU951" s="16"/>
      <c r="NOV951" s="16"/>
      <c r="NOW951" s="16"/>
      <c r="NOX951" s="16"/>
      <c r="NOY951" s="16"/>
      <c r="NOZ951" s="16"/>
      <c r="NPA951" s="16"/>
      <c r="NPB951" s="16"/>
      <c r="NPC951" s="16"/>
      <c r="NPD951" s="16"/>
      <c r="NPE951" s="16"/>
      <c r="NPF951" s="16"/>
      <c r="NPG951" s="16"/>
      <c r="NPH951" s="16"/>
      <c r="NPI951" s="16"/>
      <c r="NPJ951" s="16"/>
      <c r="NPK951" s="16"/>
      <c r="NPL951" s="16"/>
      <c r="NPM951" s="16"/>
      <c r="NPN951" s="16"/>
      <c r="NPO951" s="16"/>
      <c r="NPP951" s="16"/>
      <c r="NPQ951" s="16"/>
      <c r="NPR951" s="16"/>
      <c r="NPS951" s="16"/>
      <c r="NPT951" s="16"/>
      <c r="NPU951" s="16"/>
      <c r="NPV951" s="16"/>
      <c r="NPW951" s="16"/>
      <c r="NPX951" s="16"/>
      <c r="NPY951" s="16"/>
      <c r="NPZ951" s="16"/>
      <c r="NQA951" s="16"/>
      <c r="NQB951" s="16"/>
      <c r="NQC951" s="16"/>
      <c r="NQD951" s="16"/>
      <c r="NQE951" s="16"/>
      <c r="NQF951" s="16"/>
      <c r="NQG951" s="16"/>
      <c r="NQH951" s="16"/>
      <c r="NQI951" s="16"/>
      <c r="NQJ951" s="16"/>
      <c r="NQK951" s="16"/>
      <c r="NQL951" s="16"/>
      <c r="NQM951" s="16"/>
      <c r="NQN951" s="16"/>
      <c r="NQO951" s="16"/>
      <c r="NQP951" s="16"/>
      <c r="NQQ951" s="16"/>
      <c r="NQR951" s="16"/>
      <c r="NQS951" s="16"/>
      <c r="NQT951" s="16"/>
      <c r="NQU951" s="16"/>
      <c r="NQV951" s="16"/>
      <c r="NQW951" s="16"/>
      <c r="NQX951" s="16"/>
      <c r="NQY951" s="16"/>
      <c r="NQZ951" s="16"/>
      <c r="NRA951" s="16"/>
      <c r="NRB951" s="16"/>
      <c r="NRC951" s="16"/>
      <c r="NRD951" s="16"/>
      <c r="NRE951" s="16"/>
      <c r="NRF951" s="16"/>
      <c r="NRG951" s="16"/>
      <c r="NRH951" s="16"/>
      <c r="NRI951" s="16"/>
      <c r="NRJ951" s="16"/>
      <c r="NRK951" s="16"/>
      <c r="NRL951" s="16"/>
      <c r="NRM951" s="16"/>
      <c r="NRN951" s="16"/>
      <c r="NRO951" s="16"/>
      <c r="NRP951" s="16"/>
      <c r="NRQ951" s="16"/>
      <c r="NRR951" s="16"/>
      <c r="NRS951" s="16"/>
      <c r="NRT951" s="16"/>
      <c r="NRU951" s="16"/>
      <c r="NRV951" s="16"/>
      <c r="NRW951" s="16"/>
      <c r="NRX951" s="16"/>
      <c r="NRY951" s="16"/>
      <c r="NRZ951" s="16"/>
      <c r="NSA951" s="16"/>
      <c r="NSB951" s="16"/>
      <c r="NSC951" s="16"/>
      <c r="NSD951" s="16"/>
      <c r="NSE951" s="16"/>
      <c r="NSF951" s="16"/>
      <c r="NSG951" s="16"/>
      <c r="NSH951" s="16"/>
      <c r="NSI951" s="16"/>
      <c r="NSJ951" s="16"/>
      <c r="NSK951" s="16"/>
      <c r="NSL951" s="16"/>
      <c r="NSM951" s="16"/>
      <c r="NSN951" s="16"/>
      <c r="NSO951" s="16"/>
      <c r="NSP951" s="16"/>
      <c r="NSQ951" s="16"/>
      <c r="NSR951" s="16"/>
      <c r="NSS951" s="16"/>
      <c r="NST951" s="16"/>
      <c r="NSU951" s="16"/>
      <c r="NSV951" s="16"/>
      <c r="NSW951" s="16"/>
      <c r="NSX951" s="16"/>
      <c r="NSY951" s="16"/>
      <c r="NSZ951" s="16"/>
      <c r="NTA951" s="16"/>
      <c r="NTB951" s="16"/>
      <c r="NTC951" s="16"/>
      <c r="NTD951" s="16"/>
      <c r="NTE951" s="16"/>
      <c r="NTF951" s="16"/>
      <c r="NTG951" s="16"/>
      <c r="NTH951" s="16"/>
      <c r="NTI951" s="16"/>
      <c r="NTJ951" s="16"/>
      <c r="NTK951" s="16"/>
      <c r="NTL951" s="16"/>
      <c r="NTM951" s="16"/>
      <c r="NTN951" s="16"/>
      <c r="NTO951" s="16"/>
      <c r="NTP951" s="16"/>
      <c r="NTQ951" s="16"/>
      <c r="NTR951" s="16"/>
      <c r="NTS951" s="16"/>
      <c r="NTT951" s="16"/>
      <c r="NTU951" s="16"/>
      <c r="NTV951" s="16"/>
      <c r="NTW951" s="16"/>
      <c r="NTX951" s="16"/>
      <c r="NTY951" s="16"/>
      <c r="NTZ951" s="16"/>
      <c r="NUA951" s="16"/>
      <c r="NUB951" s="16"/>
      <c r="NUC951" s="16"/>
      <c r="NUD951" s="16"/>
      <c r="NUE951" s="16"/>
      <c r="NUF951" s="16"/>
      <c r="NUG951" s="16"/>
      <c r="NUH951" s="16"/>
      <c r="NUI951" s="16"/>
      <c r="NUJ951" s="16"/>
      <c r="NUK951" s="16"/>
      <c r="NUL951" s="16"/>
      <c r="NUM951" s="16"/>
      <c r="NUN951" s="16"/>
      <c r="NUO951" s="16"/>
      <c r="NUP951" s="16"/>
      <c r="NUQ951" s="16"/>
      <c r="NUR951" s="16"/>
      <c r="NUS951" s="16"/>
      <c r="NUT951" s="16"/>
      <c r="NUU951" s="16"/>
      <c r="NUV951" s="16"/>
      <c r="NUW951" s="16"/>
      <c r="NUX951" s="16"/>
      <c r="NUY951" s="16"/>
      <c r="NUZ951" s="16"/>
      <c r="NVA951" s="16"/>
      <c r="NVB951" s="16"/>
      <c r="NVC951" s="16"/>
      <c r="NVD951" s="16"/>
      <c r="NVE951" s="16"/>
      <c r="NVF951" s="16"/>
      <c r="NVG951" s="16"/>
      <c r="NVH951" s="16"/>
      <c r="NVI951" s="16"/>
      <c r="NVJ951" s="16"/>
      <c r="NVK951" s="16"/>
      <c r="NVL951" s="16"/>
      <c r="NVM951" s="16"/>
      <c r="NVN951" s="16"/>
      <c r="NVO951" s="16"/>
      <c r="NVP951" s="16"/>
      <c r="NVQ951" s="16"/>
      <c r="NVR951" s="16"/>
      <c r="NVS951" s="16"/>
      <c r="NVT951" s="16"/>
      <c r="NVU951" s="16"/>
      <c r="NVV951" s="16"/>
      <c r="NVW951" s="16"/>
      <c r="NVX951" s="16"/>
      <c r="NVY951" s="16"/>
      <c r="NVZ951" s="16"/>
      <c r="NWA951" s="16"/>
      <c r="NWB951" s="16"/>
      <c r="NWC951" s="16"/>
      <c r="NWD951" s="16"/>
      <c r="NWE951" s="16"/>
      <c r="NWF951" s="16"/>
      <c r="NWG951" s="16"/>
      <c r="NWH951" s="16"/>
      <c r="NWI951" s="16"/>
      <c r="NWJ951" s="16"/>
      <c r="NWK951" s="16"/>
      <c r="NWL951" s="16"/>
      <c r="NWM951" s="16"/>
      <c r="NWN951" s="16"/>
      <c r="NWO951" s="16"/>
      <c r="NWP951" s="16"/>
      <c r="NWQ951" s="16"/>
      <c r="NWR951" s="16"/>
      <c r="NWS951" s="16"/>
      <c r="NWT951" s="16"/>
      <c r="NWU951" s="16"/>
      <c r="NWV951" s="16"/>
      <c r="NWW951" s="16"/>
      <c r="NWX951" s="16"/>
      <c r="NWY951" s="16"/>
      <c r="NWZ951" s="16"/>
      <c r="NXA951" s="16"/>
      <c r="NXB951" s="16"/>
      <c r="NXC951" s="16"/>
      <c r="NXD951" s="16"/>
      <c r="NXE951" s="16"/>
      <c r="NXF951" s="16"/>
      <c r="NXG951" s="16"/>
      <c r="NXH951" s="16"/>
      <c r="NXI951" s="16"/>
      <c r="NXJ951" s="16"/>
      <c r="NXK951" s="16"/>
      <c r="NXL951" s="16"/>
      <c r="NXM951" s="16"/>
      <c r="NXN951" s="16"/>
      <c r="NXO951" s="16"/>
      <c r="NXP951" s="16"/>
      <c r="NXQ951" s="16"/>
      <c r="NXR951" s="16"/>
      <c r="NXS951" s="16"/>
      <c r="NXT951" s="16"/>
      <c r="NXU951" s="16"/>
      <c r="NXV951" s="16"/>
      <c r="NXW951" s="16"/>
      <c r="NXX951" s="16"/>
      <c r="NXY951" s="16"/>
      <c r="NXZ951" s="16"/>
      <c r="NYA951" s="16"/>
      <c r="NYB951" s="16"/>
      <c r="NYC951" s="16"/>
      <c r="NYD951" s="16"/>
      <c r="NYE951" s="16"/>
      <c r="NYF951" s="16"/>
      <c r="NYG951" s="16"/>
      <c r="NYH951" s="16"/>
      <c r="NYI951" s="16"/>
      <c r="NYJ951" s="16"/>
      <c r="NYK951" s="16"/>
      <c r="NYL951" s="16"/>
      <c r="NYM951" s="16"/>
      <c r="NYN951" s="16"/>
      <c r="NYO951" s="16"/>
      <c r="NYP951" s="16"/>
      <c r="NYQ951" s="16"/>
      <c r="NYR951" s="16"/>
      <c r="NYS951" s="16"/>
      <c r="NYT951" s="16"/>
      <c r="NYU951" s="16"/>
      <c r="NYV951" s="16"/>
      <c r="NYW951" s="16"/>
      <c r="NYX951" s="16"/>
      <c r="NYY951" s="16"/>
      <c r="NYZ951" s="16"/>
      <c r="NZA951" s="16"/>
      <c r="NZB951" s="16"/>
      <c r="NZC951" s="16"/>
      <c r="NZD951" s="16"/>
      <c r="NZE951" s="16"/>
      <c r="NZF951" s="16"/>
      <c r="NZG951" s="16"/>
      <c r="NZH951" s="16"/>
      <c r="NZI951" s="16"/>
      <c r="NZJ951" s="16"/>
      <c r="NZK951" s="16"/>
      <c r="NZL951" s="16"/>
      <c r="NZM951" s="16"/>
      <c r="NZN951" s="16"/>
      <c r="NZO951" s="16"/>
      <c r="NZP951" s="16"/>
      <c r="NZQ951" s="16"/>
      <c r="NZR951" s="16"/>
      <c r="NZS951" s="16"/>
      <c r="NZT951" s="16"/>
      <c r="NZU951" s="16"/>
      <c r="NZV951" s="16"/>
      <c r="NZW951" s="16"/>
      <c r="NZX951" s="16"/>
      <c r="NZY951" s="16"/>
      <c r="NZZ951" s="16"/>
      <c r="OAA951" s="16"/>
      <c r="OAB951" s="16"/>
      <c r="OAC951" s="16"/>
      <c r="OAD951" s="16"/>
      <c r="OAE951" s="16"/>
      <c r="OAF951" s="16"/>
      <c r="OAG951" s="16"/>
      <c r="OAH951" s="16"/>
      <c r="OAI951" s="16"/>
      <c r="OAJ951" s="16"/>
      <c r="OAK951" s="16"/>
      <c r="OAL951" s="16"/>
      <c r="OAM951" s="16"/>
      <c r="OAN951" s="16"/>
      <c r="OAO951" s="16"/>
      <c r="OAP951" s="16"/>
      <c r="OAQ951" s="16"/>
      <c r="OAR951" s="16"/>
      <c r="OAS951" s="16"/>
      <c r="OAT951" s="16"/>
      <c r="OAU951" s="16"/>
      <c r="OAV951" s="16"/>
      <c r="OAW951" s="16"/>
      <c r="OAX951" s="16"/>
      <c r="OAY951" s="16"/>
      <c r="OAZ951" s="16"/>
      <c r="OBA951" s="16"/>
      <c r="OBB951" s="16"/>
      <c r="OBC951" s="16"/>
      <c r="OBD951" s="16"/>
      <c r="OBE951" s="16"/>
      <c r="OBF951" s="16"/>
      <c r="OBG951" s="16"/>
      <c r="OBH951" s="16"/>
      <c r="OBI951" s="16"/>
      <c r="OBJ951" s="16"/>
      <c r="OBK951" s="16"/>
      <c r="OBL951" s="16"/>
      <c r="OBM951" s="16"/>
      <c r="OBN951" s="16"/>
      <c r="OBO951" s="16"/>
      <c r="OBP951" s="16"/>
      <c r="OBQ951" s="16"/>
      <c r="OBR951" s="16"/>
      <c r="OBS951" s="16"/>
      <c r="OBT951" s="16"/>
      <c r="OBU951" s="16"/>
      <c r="OBV951" s="16"/>
      <c r="OBW951" s="16"/>
      <c r="OBX951" s="16"/>
      <c r="OBY951" s="16"/>
      <c r="OBZ951" s="16"/>
      <c r="OCA951" s="16"/>
      <c r="OCB951" s="16"/>
      <c r="OCC951" s="16"/>
      <c r="OCD951" s="16"/>
      <c r="OCE951" s="16"/>
      <c r="OCF951" s="16"/>
      <c r="OCG951" s="16"/>
      <c r="OCH951" s="16"/>
      <c r="OCI951" s="16"/>
      <c r="OCJ951" s="16"/>
      <c r="OCK951" s="16"/>
      <c r="OCL951" s="16"/>
      <c r="OCM951" s="16"/>
      <c r="OCN951" s="16"/>
      <c r="OCO951" s="16"/>
      <c r="OCP951" s="16"/>
      <c r="OCQ951" s="16"/>
      <c r="OCR951" s="16"/>
      <c r="OCS951" s="16"/>
      <c r="OCT951" s="16"/>
      <c r="OCU951" s="16"/>
      <c r="OCV951" s="16"/>
      <c r="OCW951" s="16"/>
      <c r="OCX951" s="16"/>
      <c r="OCY951" s="16"/>
      <c r="OCZ951" s="16"/>
      <c r="ODA951" s="16"/>
      <c r="ODB951" s="16"/>
      <c r="ODC951" s="16"/>
      <c r="ODD951" s="16"/>
      <c r="ODE951" s="16"/>
      <c r="ODF951" s="16"/>
      <c r="ODG951" s="16"/>
      <c r="ODH951" s="16"/>
      <c r="ODI951" s="16"/>
      <c r="ODJ951" s="16"/>
      <c r="ODK951" s="16"/>
      <c r="ODL951" s="16"/>
      <c r="ODM951" s="16"/>
      <c r="ODN951" s="16"/>
      <c r="ODO951" s="16"/>
      <c r="ODP951" s="16"/>
      <c r="ODQ951" s="16"/>
      <c r="ODR951" s="16"/>
      <c r="ODS951" s="16"/>
      <c r="ODT951" s="16"/>
      <c r="ODU951" s="16"/>
      <c r="ODV951" s="16"/>
      <c r="ODW951" s="16"/>
      <c r="ODX951" s="16"/>
      <c r="ODY951" s="16"/>
      <c r="ODZ951" s="16"/>
      <c r="OEA951" s="16"/>
      <c r="OEB951" s="16"/>
      <c r="OEC951" s="16"/>
      <c r="OED951" s="16"/>
      <c r="OEE951" s="16"/>
      <c r="OEF951" s="16"/>
      <c r="OEG951" s="16"/>
      <c r="OEH951" s="16"/>
      <c r="OEI951" s="16"/>
      <c r="OEJ951" s="16"/>
      <c r="OEK951" s="16"/>
      <c r="OEL951" s="16"/>
      <c r="OEM951" s="16"/>
      <c r="OEN951" s="16"/>
      <c r="OEO951" s="16"/>
      <c r="OEP951" s="16"/>
      <c r="OEQ951" s="16"/>
      <c r="OER951" s="16"/>
      <c r="OES951" s="16"/>
      <c r="OET951" s="16"/>
      <c r="OEU951" s="16"/>
      <c r="OEV951" s="16"/>
      <c r="OEW951" s="16"/>
      <c r="OEX951" s="16"/>
      <c r="OEY951" s="16"/>
      <c r="OEZ951" s="16"/>
      <c r="OFA951" s="16"/>
      <c r="OFB951" s="16"/>
      <c r="OFC951" s="16"/>
      <c r="OFD951" s="16"/>
      <c r="OFE951" s="16"/>
      <c r="OFF951" s="16"/>
      <c r="OFG951" s="16"/>
      <c r="OFH951" s="16"/>
      <c r="OFI951" s="16"/>
      <c r="OFJ951" s="16"/>
      <c r="OFK951" s="16"/>
      <c r="OFL951" s="16"/>
      <c r="OFM951" s="16"/>
      <c r="OFN951" s="16"/>
      <c r="OFO951" s="16"/>
      <c r="OFP951" s="16"/>
      <c r="OFQ951" s="16"/>
      <c r="OFR951" s="16"/>
      <c r="OFS951" s="16"/>
      <c r="OFT951" s="16"/>
      <c r="OFU951" s="16"/>
      <c r="OFV951" s="16"/>
      <c r="OFW951" s="16"/>
      <c r="OFX951" s="16"/>
      <c r="OFY951" s="16"/>
      <c r="OFZ951" s="16"/>
      <c r="OGA951" s="16"/>
      <c r="OGB951" s="16"/>
      <c r="OGC951" s="16"/>
      <c r="OGD951" s="16"/>
      <c r="OGE951" s="16"/>
      <c r="OGF951" s="16"/>
      <c r="OGG951" s="16"/>
      <c r="OGH951" s="16"/>
      <c r="OGI951" s="16"/>
      <c r="OGJ951" s="16"/>
      <c r="OGK951" s="16"/>
      <c r="OGL951" s="16"/>
      <c r="OGM951" s="16"/>
      <c r="OGN951" s="16"/>
      <c r="OGO951" s="16"/>
      <c r="OGP951" s="16"/>
      <c r="OGQ951" s="16"/>
      <c r="OGR951" s="16"/>
      <c r="OGS951" s="16"/>
      <c r="OGT951" s="16"/>
      <c r="OGU951" s="16"/>
      <c r="OGV951" s="16"/>
      <c r="OGW951" s="16"/>
      <c r="OGX951" s="16"/>
      <c r="OGY951" s="16"/>
      <c r="OGZ951" s="16"/>
      <c r="OHA951" s="16"/>
      <c r="OHB951" s="16"/>
      <c r="OHC951" s="16"/>
      <c r="OHD951" s="16"/>
      <c r="OHE951" s="16"/>
      <c r="OHF951" s="16"/>
      <c r="OHG951" s="16"/>
      <c r="OHH951" s="16"/>
      <c r="OHI951" s="16"/>
      <c r="OHJ951" s="16"/>
      <c r="OHK951" s="16"/>
      <c r="OHL951" s="16"/>
      <c r="OHM951" s="16"/>
      <c r="OHN951" s="16"/>
      <c r="OHO951" s="16"/>
      <c r="OHP951" s="16"/>
      <c r="OHQ951" s="16"/>
      <c r="OHR951" s="16"/>
      <c r="OHS951" s="16"/>
      <c r="OHT951" s="16"/>
      <c r="OHU951" s="16"/>
      <c r="OHV951" s="16"/>
      <c r="OHW951" s="16"/>
      <c r="OHX951" s="16"/>
      <c r="OHY951" s="16"/>
      <c r="OHZ951" s="16"/>
      <c r="OIA951" s="16"/>
      <c r="OIB951" s="16"/>
      <c r="OIC951" s="16"/>
      <c r="OID951" s="16"/>
      <c r="OIE951" s="16"/>
      <c r="OIF951" s="16"/>
      <c r="OIG951" s="16"/>
      <c r="OIH951" s="16"/>
      <c r="OII951" s="16"/>
      <c r="OIJ951" s="16"/>
      <c r="OIK951" s="16"/>
      <c r="OIL951" s="16"/>
      <c r="OIM951" s="16"/>
      <c r="OIN951" s="16"/>
      <c r="OIO951" s="16"/>
      <c r="OIP951" s="16"/>
      <c r="OIQ951" s="16"/>
      <c r="OIR951" s="16"/>
      <c r="OIS951" s="16"/>
      <c r="OIT951" s="16"/>
      <c r="OIU951" s="16"/>
      <c r="OIV951" s="16"/>
      <c r="OIW951" s="16"/>
      <c r="OIX951" s="16"/>
      <c r="OIY951" s="16"/>
      <c r="OIZ951" s="16"/>
      <c r="OJA951" s="16"/>
      <c r="OJB951" s="16"/>
      <c r="OJC951" s="16"/>
      <c r="OJD951" s="16"/>
      <c r="OJE951" s="16"/>
      <c r="OJF951" s="16"/>
      <c r="OJG951" s="16"/>
      <c r="OJH951" s="16"/>
      <c r="OJI951" s="16"/>
      <c r="OJJ951" s="16"/>
      <c r="OJK951" s="16"/>
      <c r="OJL951" s="16"/>
      <c r="OJM951" s="16"/>
      <c r="OJN951" s="16"/>
      <c r="OJO951" s="16"/>
      <c r="OJP951" s="16"/>
      <c r="OJQ951" s="16"/>
      <c r="OJR951" s="16"/>
      <c r="OJS951" s="16"/>
      <c r="OJT951" s="16"/>
      <c r="OJU951" s="16"/>
      <c r="OJV951" s="16"/>
      <c r="OJW951" s="16"/>
      <c r="OJX951" s="16"/>
      <c r="OJY951" s="16"/>
      <c r="OJZ951" s="16"/>
      <c r="OKA951" s="16"/>
      <c r="OKB951" s="16"/>
      <c r="OKC951" s="16"/>
      <c r="OKD951" s="16"/>
      <c r="OKE951" s="16"/>
      <c r="OKF951" s="16"/>
      <c r="OKG951" s="16"/>
      <c r="OKH951" s="16"/>
      <c r="OKI951" s="16"/>
      <c r="OKJ951" s="16"/>
      <c r="OKK951" s="16"/>
      <c r="OKL951" s="16"/>
      <c r="OKM951" s="16"/>
      <c r="OKN951" s="16"/>
      <c r="OKO951" s="16"/>
      <c r="OKP951" s="16"/>
      <c r="OKQ951" s="16"/>
      <c r="OKR951" s="16"/>
      <c r="OKS951" s="16"/>
      <c r="OKT951" s="16"/>
      <c r="OKU951" s="16"/>
      <c r="OKV951" s="16"/>
      <c r="OKW951" s="16"/>
      <c r="OKX951" s="16"/>
      <c r="OKY951" s="16"/>
      <c r="OKZ951" s="16"/>
      <c r="OLA951" s="16"/>
      <c r="OLB951" s="16"/>
      <c r="OLC951" s="16"/>
      <c r="OLD951" s="16"/>
      <c r="OLE951" s="16"/>
      <c r="OLF951" s="16"/>
      <c r="OLG951" s="16"/>
      <c r="OLH951" s="16"/>
      <c r="OLI951" s="16"/>
      <c r="OLJ951" s="16"/>
      <c r="OLK951" s="16"/>
      <c r="OLL951" s="16"/>
      <c r="OLM951" s="16"/>
      <c r="OLN951" s="16"/>
      <c r="OLO951" s="16"/>
      <c r="OLP951" s="16"/>
      <c r="OLQ951" s="16"/>
      <c r="OLR951" s="16"/>
      <c r="OLS951" s="16"/>
      <c r="OLT951" s="16"/>
      <c r="OLU951" s="16"/>
      <c r="OLV951" s="16"/>
      <c r="OLW951" s="16"/>
      <c r="OLX951" s="16"/>
      <c r="OLY951" s="16"/>
      <c r="OLZ951" s="16"/>
      <c r="OMA951" s="16"/>
      <c r="OMB951" s="16"/>
      <c r="OMC951" s="16"/>
      <c r="OMD951" s="16"/>
      <c r="OME951" s="16"/>
      <c r="OMF951" s="16"/>
      <c r="OMG951" s="16"/>
      <c r="OMH951" s="16"/>
      <c r="OMI951" s="16"/>
      <c r="OMJ951" s="16"/>
      <c r="OMK951" s="16"/>
      <c r="OML951" s="16"/>
      <c r="OMM951" s="16"/>
      <c r="OMN951" s="16"/>
      <c r="OMO951" s="16"/>
      <c r="OMP951" s="16"/>
      <c r="OMQ951" s="16"/>
      <c r="OMR951" s="16"/>
      <c r="OMS951" s="16"/>
      <c r="OMT951" s="16"/>
      <c r="OMU951" s="16"/>
      <c r="OMV951" s="16"/>
      <c r="OMW951" s="16"/>
      <c r="OMX951" s="16"/>
      <c r="OMY951" s="16"/>
      <c r="OMZ951" s="16"/>
      <c r="ONA951" s="16"/>
      <c r="ONB951" s="16"/>
      <c r="ONC951" s="16"/>
      <c r="OND951" s="16"/>
      <c r="ONE951" s="16"/>
      <c r="ONF951" s="16"/>
      <c r="ONG951" s="16"/>
      <c r="ONH951" s="16"/>
      <c r="ONI951" s="16"/>
      <c r="ONJ951" s="16"/>
      <c r="ONK951" s="16"/>
      <c r="ONL951" s="16"/>
      <c r="ONM951" s="16"/>
      <c r="ONN951" s="16"/>
      <c r="ONO951" s="16"/>
      <c r="ONP951" s="16"/>
      <c r="ONQ951" s="16"/>
      <c r="ONR951" s="16"/>
      <c r="ONS951" s="16"/>
      <c r="ONT951" s="16"/>
      <c r="ONU951" s="16"/>
      <c r="ONV951" s="16"/>
      <c r="ONW951" s="16"/>
      <c r="ONX951" s="16"/>
      <c r="ONY951" s="16"/>
      <c r="ONZ951" s="16"/>
      <c r="OOA951" s="16"/>
      <c r="OOB951" s="16"/>
      <c r="OOC951" s="16"/>
      <c r="OOD951" s="16"/>
      <c r="OOE951" s="16"/>
      <c r="OOF951" s="16"/>
      <c r="OOG951" s="16"/>
      <c r="OOH951" s="16"/>
      <c r="OOI951" s="16"/>
      <c r="OOJ951" s="16"/>
      <c r="OOK951" s="16"/>
      <c r="OOL951" s="16"/>
      <c r="OOM951" s="16"/>
      <c r="OON951" s="16"/>
      <c r="OOO951" s="16"/>
      <c r="OOP951" s="16"/>
      <c r="OOQ951" s="16"/>
      <c r="OOR951" s="16"/>
      <c r="OOS951" s="16"/>
      <c r="OOT951" s="16"/>
      <c r="OOU951" s="16"/>
      <c r="OOV951" s="16"/>
      <c r="OOW951" s="16"/>
      <c r="OOX951" s="16"/>
      <c r="OOY951" s="16"/>
      <c r="OOZ951" s="16"/>
      <c r="OPA951" s="16"/>
      <c r="OPB951" s="16"/>
      <c r="OPC951" s="16"/>
      <c r="OPD951" s="16"/>
      <c r="OPE951" s="16"/>
      <c r="OPF951" s="16"/>
      <c r="OPG951" s="16"/>
      <c r="OPH951" s="16"/>
      <c r="OPI951" s="16"/>
      <c r="OPJ951" s="16"/>
      <c r="OPK951" s="16"/>
      <c r="OPL951" s="16"/>
      <c r="OPM951" s="16"/>
      <c r="OPN951" s="16"/>
      <c r="OPO951" s="16"/>
      <c r="OPP951" s="16"/>
      <c r="OPQ951" s="16"/>
      <c r="OPR951" s="16"/>
      <c r="OPS951" s="16"/>
      <c r="OPT951" s="16"/>
      <c r="OPU951" s="16"/>
      <c r="OPV951" s="16"/>
      <c r="OPW951" s="16"/>
      <c r="OPX951" s="16"/>
      <c r="OPY951" s="16"/>
      <c r="OPZ951" s="16"/>
      <c r="OQA951" s="16"/>
      <c r="OQB951" s="16"/>
      <c r="OQC951" s="16"/>
      <c r="OQD951" s="16"/>
      <c r="OQE951" s="16"/>
      <c r="OQF951" s="16"/>
      <c r="OQG951" s="16"/>
      <c r="OQH951" s="16"/>
      <c r="OQI951" s="16"/>
      <c r="OQJ951" s="16"/>
      <c r="OQK951" s="16"/>
      <c r="OQL951" s="16"/>
      <c r="OQM951" s="16"/>
      <c r="OQN951" s="16"/>
      <c r="OQO951" s="16"/>
      <c r="OQP951" s="16"/>
      <c r="OQQ951" s="16"/>
      <c r="OQR951" s="16"/>
      <c r="OQS951" s="16"/>
      <c r="OQT951" s="16"/>
      <c r="OQU951" s="16"/>
      <c r="OQV951" s="16"/>
      <c r="OQW951" s="16"/>
      <c r="OQX951" s="16"/>
      <c r="OQY951" s="16"/>
      <c r="OQZ951" s="16"/>
      <c r="ORA951" s="16"/>
      <c r="ORB951" s="16"/>
      <c r="ORC951" s="16"/>
      <c r="ORD951" s="16"/>
      <c r="ORE951" s="16"/>
      <c r="ORF951" s="16"/>
      <c r="ORG951" s="16"/>
      <c r="ORH951" s="16"/>
      <c r="ORI951" s="16"/>
      <c r="ORJ951" s="16"/>
      <c r="ORK951" s="16"/>
      <c r="ORL951" s="16"/>
      <c r="ORM951" s="16"/>
      <c r="ORN951" s="16"/>
      <c r="ORO951" s="16"/>
      <c r="ORP951" s="16"/>
      <c r="ORQ951" s="16"/>
      <c r="ORR951" s="16"/>
      <c r="ORS951" s="16"/>
      <c r="ORT951" s="16"/>
      <c r="ORU951" s="16"/>
      <c r="ORV951" s="16"/>
      <c r="ORW951" s="16"/>
      <c r="ORX951" s="16"/>
      <c r="ORY951" s="16"/>
      <c r="ORZ951" s="16"/>
      <c r="OSA951" s="16"/>
      <c r="OSB951" s="16"/>
      <c r="OSC951" s="16"/>
      <c r="OSD951" s="16"/>
      <c r="OSE951" s="16"/>
      <c r="OSF951" s="16"/>
      <c r="OSG951" s="16"/>
      <c r="OSH951" s="16"/>
      <c r="OSI951" s="16"/>
      <c r="OSJ951" s="16"/>
      <c r="OSK951" s="16"/>
      <c r="OSL951" s="16"/>
      <c r="OSM951" s="16"/>
      <c r="OSN951" s="16"/>
      <c r="OSO951" s="16"/>
      <c r="OSP951" s="16"/>
      <c r="OSQ951" s="16"/>
      <c r="OSR951" s="16"/>
      <c r="OSS951" s="16"/>
      <c r="OST951" s="16"/>
      <c r="OSU951" s="16"/>
      <c r="OSV951" s="16"/>
      <c r="OSW951" s="16"/>
      <c r="OSX951" s="16"/>
      <c r="OSY951" s="16"/>
      <c r="OSZ951" s="16"/>
      <c r="OTA951" s="16"/>
      <c r="OTB951" s="16"/>
      <c r="OTC951" s="16"/>
      <c r="OTD951" s="16"/>
      <c r="OTE951" s="16"/>
      <c r="OTF951" s="16"/>
      <c r="OTG951" s="16"/>
      <c r="OTH951" s="16"/>
      <c r="OTI951" s="16"/>
      <c r="OTJ951" s="16"/>
      <c r="OTK951" s="16"/>
      <c r="OTL951" s="16"/>
      <c r="OTM951" s="16"/>
      <c r="OTN951" s="16"/>
      <c r="OTO951" s="16"/>
      <c r="OTP951" s="16"/>
      <c r="OTQ951" s="16"/>
      <c r="OTR951" s="16"/>
      <c r="OTS951" s="16"/>
      <c r="OTT951" s="16"/>
      <c r="OTU951" s="16"/>
      <c r="OTV951" s="16"/>
      <c r="OTW951" s="16"/>
      <c r="OTX951" s="16"/>
      <c r="OTY951" s="16"/>
      <c r="OTZ951" s="16"/>
      <c r="OUA951" s="16"/>
      <c r="OUB951" s="16"/>
      <c r="OUC951" s="16"/>
      <c r="OUD951" s="16"/>
      <c r="OUE951" s="16"/>
      <c r="OUF951" s="16"/>
      <c r="OUG951" s="16"/>
      <c r="OUH951" s="16"/>
      <c r="OUI951" s="16"/>
      <c r="OUJ951" s="16"/>
      <c r="OUK951" s="16"/>
      <c r="OUL951" s="16"/>
      <c r="OUM951" s="16"/>
      <c r="OUN951" s="16"/>
      <c r="OUO951" s="16"/>
      <c r="OUP951" s="16"/>
      <c r="OUQ951" s="16"/>
      <c r="OUR951" s="16"/>
      <c r="OUS951" s="16"/>
      <c r="OUT951" s="16"/>
      <c r="OUU951" s="16"/>
      <c r="OUV951" s="16"/>
      <c r="OUW951" s="16"/>
      <c r="OUX951" s="16"/>
      <c r="OUY951" s="16"/>
      <c r="OUZ951" s="16"/>
      <c r="OVA951" s="16"/>
      <c r="OVB951" s="16"/>
      <c r="OVC951" s="16"/>
      <c r="OVD951" s="16"/>
      <c r="OVE951" s="16"/>
      <c r="OVF951" s="16"/>
      <c r="OVG951" s="16"/>
      <c r="OVH951" s="16"/>
      <c r="OVI951" s="16"/>
      <c r="OVJ951" s="16"/>
      <c r="OVK951" s="16"/>
      <c r="OVL951" s="16"/>
      <c r="OVM951" s="16"/>
      <c r="OVN951" s="16"/>
      <c r="OVO951" s="16"/>
      <c r="OVP951" s="16"/>
      <c r="OVQ951" s="16"/>
      <c r="OVR951" s="16"/>
      <c r="OVS951" s="16"/>
      <c r="OVT951" s="16"/>
      <c r="OVU951" s="16"/>
      <c r="OVV951" s="16"/>
      <c r="OVW951" s="16"/>
      <c r="OVX951" s="16"/>
      <c r="OVY951" s="16"/>
      <c r="OVZ951" s="16"/>
      <c r="OWA951" s="16"/>
      <c r="OWB951" s="16"/>
      <c r="OWC951" s="16"/>
      <c r="OWD951" s="16"/>
      <c r="OWE951" s="16"/>
      <c r="OWF951" s="16"/>
      <c r="OWG951" s="16"/>
      <c r="OWH951" s="16"/>
      <c r="OWI951" s="16"/>
      <c r="OWJ951" s="16"/>
      <c r="OWK951" s="16"/>
      <c r="OWL951" s="16"/>
      <c r="OWM951" s="16"/>
      <c r="OWN951" s="16"/>
      <c r="OWO951" s="16"/>
      <c r="OWP951" s="16"/>
      <c r="OWQ951" s="16"/>
      <c r="OWR951" s="16"/>
      <c r="OWS951" s="16"/>
      <c r="OWT951" s="16"/>
      <c r="OWU951" s="16"/>
      <c r="OWV951" s="16"/>
      <c r="OWW951" s="16"/>
      <c r="OWX951" s="16"/>
      <c r="OWY951" s="16"/>
      <c r="OWZ951" s="16"/>
      <c r="OXA951" s="16"/>
      <c r="OXB951" s="16"/>
      <c r="OXC951" s="16"/>
      <c r="OXD951" s="16"/>
      <c r="OXE951" s="16"/>
      <c r="OXF951" s="16"/>
      <c r="OXG951" s="16"/>
      <c r="OXH951" s="16"/>
      <c r="OXI951" s="16"/>
      <c r="OXJ951" s="16"/>
      <c r="OXK951" s="16"/>
      <c r="OXL951" s="16"/>
      <c r="OXM951" s="16"/>
      <c r="OXN951" s="16"/>
      <c r="OXO951" s="16"/>
      <c r="OXP951" s="16"/>
      <c r="OXQ951" s="16"/>
      <c r="OXR951" s="16"/>
      <c r="OXS951" s="16"/>
      <c r="OXT951" s="16"/>
      <c r="OXU951" s="16"/>
      <c r="OXV951" s="16"/>
      <c r="OXW951" s="16"/>
      <c r="OXX951" s="16"/>
      <c r="OXY951" s="16"/>
      <c r="OXZ951" s="16"/>
      <c r="OYA951" s="16"/>
      <c r="OYB951" s="16"/>
      <c r="OYC951" s="16"/>
      <c r="OYD951" s="16"/>
      <c r="OYE951" s="16"/>
      <c r="OYF951" s="16"/>
      <c r="OYG951" s="16"/>
      <c r="OYH951" s="16"/>
      <c r="OYI951" s="16"/>
      <c r="OYJ951" s="16"/>
      <c r="OYK951" s="16"/>
      <c r="OYL951" s="16"/>
      <c r="OYM951" s="16"/>
      <c r="OYN951" s="16"/>
      <c r="OYO951" s="16"/>
      <c r="OYP951" s="16"/>
      <c r="OYQ951" s="16"/>
      <c r="OYR951" s="16"/>
      <c r="OYS951" s="16"/>
      <c r="OYT951" s="16"/>
      <c r="OYU951" s="16"/>
      <c r="OYV951" s="16"/>
      <c r="OYW951" s="16"/>
      <c r="OYX951" s="16"/>
      <c r="OYY951" s="16"/>
      <c r="OYZ951" s="16"/>
      <c r="OZA951" s="16"/>
      <c r="OZB951" s="16"/>
      <c r="OZC951" s="16"/>
      <c r="OZD951" s="16"/>
      <c r="OZE951" s="16"/>
      <c r="OZF951" s="16"/>
      <c r="OZG951" s="16"/>
      <c r="OZH951" s="16"/>
      <c r="OZI951" s="16"/>
      <c r="OZJ951" s="16"/>
      <c r="OZK951" s="16"/>
      <c r="OZL951" s="16"/>
      <c r="OZM951" s="16"/>
      <c r="OZN951" s="16"/>
      <c r="OZO951" s="16"/>
      <c r="OZP951" s="16"/>
      <c r="OZQ951" s="16"/>
      <c r="OZR951" s="16"/>
      <c r="OZS951" s="16"/>
      <c r="OZT951" s="16"/>
      <c r="OZU951" s="16"/>
      <c r="OZV951" s="16"/>
      <c r="OZW951" s="16"/>
      <c r="OZX951" s="16"/>
      <c r="OZY951" s="16"/>
      <c r="OZZ951" s="16"/>
      <c r="PAA951" s="16"/>
      <c r="PAB951" s="16"/>
      <c r="PAC951" s="16"/>
      <c r="PAD951" s="16"/>
      <c r="PAE951" s="16"/>
      <c r="PAF951" s="16"/>
      <c r="PAG951" s="16"/>
      <c r="PAH951" s="16"/>
      <c r="PAI951" s="16"/>
      <c r="PAJ951" s="16"/>
      <c r="PAK951" s="16"/>
      <c r="PAL951" s="16"/>
      <c r="PAM951" s="16"/>
      <c r="PAN951" s="16"/>
      <c r="PAO951" s="16"/>
      <c r="PAP951" s="16"/>
      <c r="PAQ951" s="16"/>
      <c r="PAR951" s="16"/>
      <c r="PAS951" s="16"/>
      <c r="PAT951" s="16"/>
      <c r="PAU951" s="16"/>
      <c r="PAV951" s="16"/>
      <c r="PAW951" s="16"/>
      <c r="PAX951" s="16"/>
      <c r="PAY951" s="16"/>
      <c r="PAZ951" s="16"/>
      <c r="PBA951" s="16"/>
      <c r="PBB951" s="16"/>
      <c r="PBC951" s="16"/>
      <c r="PBD951" s="16"/>
      <c r="PBE951" s="16"/>
      <c r="PBF951" s="16"/>
      <c r="PBG951" s="16"/>
      <c r="PBH951" s="16"/>
      <c r="PBI951" s="16"/>
      <c r="PBJ951" s="16"/>
      <c r="PBK951" s="16"/>
      <c r="PBL951" s="16"/>
      <c r="PBM951" s="16"/>
      <c r="PBN951" s="16"/>
      <c r="PBO951" s="16"/>
      <c r="PBP951" s="16"/>
      <c r="PBQ951" s="16"/>
      <c r="PBR951" s="16"/>
      <c r="PBS951" s="16"/>
      <c r="PBT951" s="16"/>
      <c r="PBU951" s="16"/>
      <c r="PBV951" s="16"/>
      <c r="PBW951" s="16"/>
      <c r="PBX951" s="16"/>
      <c r="PBY951" s="16"/>
      <c r="PBZ951" s="16"/>
      <c r="PCA951" s="16"/>
      <c r="PCB951" s="16"/>
      <c r="PCC951" s="16"/>
      <c r="PCD951" s="16"/>
      <c r="PCE951" s="16"/>
      <c r="PCF951" s="16"/>
      <c r="PCG951" s="16"/>
      <c r="PCH951" s="16"/>
      <c r="PCI951" s="16"/>
      <c r="PCJ951" s="16"/>
      <c r="PCK951" s="16"/>
      <c r="PCL951" s="16"/>
      <c r="PCM951" s="16"/>
      <c r="PCN951" s="16"/>
      <c r="PCO951" s="16"/>
      <c r="PCP951" s="16"/>
      <c r="PCQ951" s="16"/>
      <c r="PCR951" s="16"/>
      <c r="PCS951" s="16"/>
      <c r="PCT951" s="16"/>
      <c r="PCU951" s="16"/>
      <c r="PCV951" s="16"/>
      <c r="PCW951" s="16"/>
      <c r="PCX951" s="16"/>
      <c r="PCY951" s="16"/>
      <c r="PCZ951" s="16"/>
      <c r="PDA951" s="16"/>
      <c r="PDB951" s="16"/>
      <c r="PDC951" s="16"/>
      <c r="PDD951" s="16"/>
      <c r="PDE951" s="16"/>
      <c r="PDF951" s="16"/>
      <c r="PDG951" s="16"/>
      <c r="PDH951" s="16"/>
      <c r="PDI951" s="16"/>
      <c r="PDJ951" s="16"/>
      <c r="PDK951" s="16"/>
      <c r="PDL951" s="16"/>
      <c r="PDM951" s="16"/>
      <c r="PDN951" s="16"/>
      <c r="PDO951" s="16"/>
      <c r="PDP951" s="16"/>
      <c r="PDQ951" s="16"/>
      <c r="PDR951" s="16"/>
      <c r="PDS951" s="16"/>
      <c r="PDT951" s="16"/>
      <c r="PDU951" s="16"/>
      <c r="PDV951" s="16"/>
      <c r="PDW951" s="16"/>
      <c r="PDX951" s="16"/>
      <c r="PDY951" s="16"/>
      <c r="PDZ951" s="16"/>
      <c r="PEA951" s="16"/>
      <c r="PEB951" s="16"/>
      <c r="PEC951" s="16"/>
      <c r="PED951" s="16"/>
      <c r="PEE951" s="16"/>
      <c r="PEF951" s="16"/>
      <c r="PEG951" s="16"/>
      <c r="PEH951" s="16"/>
      <c r="PEI951" s="16"/>
      <c r="PEJ951" s="16"/>
      <c r="PEK951" s="16"/>
      <c r="PEL951" s="16"/>
      <c r="PEM951" s="16"/>
      <c r="PEN951" s="16"/>
      <c r="PEO951" s="16"/>
      <c r="PEP951" s="16"/>
      <c r="PEQ951" s="16"/>
      <c r="PER951" s="16"/>
      <c r="PES951" s="16"/>
      <c r="PET951" s="16"/>
      <c r="PEU951" s="16"/>
      <c r="PEV951" s="16"/>
      <c r="PEW951" s="16"/>
      <c r="PEX951" s="16"/>
      <c r="PEY951" s="16"/>
      <c r="PEZ951" s="16"/>
      <c r="PFA951" s="16"/>
      <c r="PFB951" s="16"/>
      <c r="PFC951" s="16"/>
      <c r="PFD951" s="16"/>
      <c r="PFE951" s="16"/>
      <c r="PFF951" s="16"/>
      <c r="PFG951" s="16"/>
      <c r="PFH951" s="16"/>
      <c r="PFI951" s="16"/>
      <c r="PFJ951" s="16"/>
      <c r="PFK951" s="16"/>
      <c r="PFL951" s="16"/>
      <c r="PFM951" s="16"/>
      <c r="PFN951" s="16"/>
      <c r="PFO951" s="16"/>
      <c r="PFP951" s="16"/>
      <c r="PFQ951" s="16"/>
      <c r="PFR951" s="16"/>
      <c r="PFS951" s="16"/>
      <c r="PFT951" s="16"/>
      <c r="PFU951" s="16"/>
      <c r="PFV951" s="16"/>
      <c r="PFW951" s="16"/>
      <c r="PFX951" s="16"/>
      <c r="PFY951" s="16"/>
      <c r="PFZ951" s="16"/>
      <c r="PGA951" s="16"/>
      <c r="PGB951" s="16"/>
      <c r="PGC951" s="16"/>
      <c r="PGD951" s="16"/>
      <c r="PGE951" s="16"/>
      <c r="PGF951" s="16"/>
      <c r="PGG951" s="16"/>
      <c r="PGH951" s="16"/>
      <c r="PGI951" s="16"/>
      <c r="PGJ951" s="16"/>
      <c r="PGK951" s="16"/>
      <c r="PGL951" s="16"/>
      <c r="PGM951" s="16"/>
      <c r="PGN951" s="16"/>
      <c r="PGO951" s="16"/>
      <c r="PGP951" s="16"/>
      <c r="PGQ951" s="16"/>
      <c r="PGR951" s="16"/>
      <c r="PGS951" s="16"/>
      <c r="PGT951" s="16"/>
      <c r="PGU951" s="16"/>
      <c r="PGV951" s="16"/>
      <c r="PGW951" s="16"/>
      <c r="PGX951" s="16"/>
      <c r="PGY951" s="16"/>
      <c r="PGZ951" s="16"/>
      <c r="PHA951" s="16"/>
      <c r="PHB951" s="16"/>
      <c r="PHC951" s="16"/>
      <c r="PHD951" s="16"/>
      <c r="PHE951" s="16"/>
      <c r="PHF951" s="16"/>
      <c r="PHG951" s="16"/>
      <c r="PHH951" s="16"/>
      <c r="PHI951" s="16"/>
      <c r="PHJ951" s="16"/>
      <c r="PHK951" s="16"/>
      <c r="PHL951" s="16"/>
      <c r="PHM951" s="16"/>
      <c r="PHN951" s="16"/>
      <c r="PHO951" s="16"/>
      <c r="PHP951" s="16"/>
      <c r="PHQ951" s="16"/>
      <c r="PHR951" s="16"/>
      <c r="PHS951" s="16"/>
      <c r="PHT951" s="16"/>
      <c r="PHU951" s="16"/>
      <c r="PHV951" s="16"/>
      <c r="PHW951" s="16"/>
      <c r="PHX951" s="16"/>
      <c r="PHY951" s="16"/>
      <c r="PHZ951" s="16"/>
      <c r="PIA951" s="16"/>
      <c r="PIB951" s="16"/>
      <c r="PIC951" s="16"/>
      <c r="PID951" s="16"/>
      <c r="PIE951" s="16"/>
      <c r="PIF951" s="16"/>
      <c r="PIG951" s="16"/>
      <c r="PIH951" s="16"/>
      <c r="PII951" s="16"/>
      <c r="PIJ951" s="16"/>
      <c r="PIK951" s="16"/>
      <c r="PIL951" s="16"/>
      <c r="PIM951" s="16"/>
      <c r="PIN951" s="16"/>
      <c r="PIO951" s="16"/>
      <c r="PIP951" s="16"/>
      <c r="PIQ951" s="16"/>
      <c r="PIR951" s="16"/>
      <c r="PIS951" s="16"/>
      <c r="PIT951" s="16"/>
      <c r="PIU951" s="16"/>
      <c r="PIV951" s="16"/>
      <c r="PIW951" s="16"/>
      <c r="PIX951" s="16"/>
      <c r="PIY951" s="16"/>
      <c r="PIZ951" s="16"/>
      <c r="PJA951" s="16"/>
      <c r="PJB951" s="16"/>
      <c r="PJC951" s="16"/>
      <c r="PJD951" s="16"/>
      <c r="PJE951" s="16"/>
      <c r="PJF951" s="16"/>
      <c r="PJG951" s="16"/>
      <c r="PJH951" s="16"/>
      <c r="PJI951" s="16"/>
      <c r="PJJ951" s="16"/>
      <c r="PJK951" s="16"/>
      <c r="PJL951" s="16"/>
      <c r="PJM951" s="16"/>
      <c r="PJN951" s="16"/>
      <c r="PJO951" s="16"/>
      <c r="PJP951" s="16"/>
      <c r="PJQ951" s="16"/>
      <c r="PJR951" s="16"/>
      <c r="PJS951" s="16"/>
      <c r="PJT951" s="16"/>
      <c r="PJU951" s="16"/>
      <c r="PJV951" s="16"/>
      <c r="PJW951" s="16"/>
      <c r="PJX951" s="16"/>
      <c r="PJY951" s="16"/>
      <c r="PJZ951" s="16"/>
      <c r="PKA951" s="16"/>
      <c r="PKB951" s="16"/>
      <c r="PKC951" s="16"/>
      <c r="PKD951" s="16"/>
      <c r="PKE951" s="16"/>
      <c r="PKF951" s="16"/>
      <c r="PKG951" s="16"/>
      <c r="PKH951" s="16"/>
      <c r="PKI951" s="16"/>
      <c r="PKJ951" s="16"/>
      <c r="PKK951" s="16"/>
      <c r="PKL951" s="16"/>
      <c r="PKM951" s="16"/>
      <c r="PKN951" s="16"/>
      <c r="PKO951" s="16"/>
      <c r="PKP951" s="16"/>
      <c r="PKQ951" s="16"/>
      <c r="PKR951" s="16"/>
      <c r="PKS951" s="16"/>
      <c r="PKT951" s="16"/>
      <c r="PKU951" s="16"/>
      <c r="PKV951" s="16"/>
      <c r="PKW951" s="16"/>
      <c r="PKX951" s="16"/>
      <c r="PKY951" s="16"/>
      <c r="PKZ951" s="16"/>
      <c r="PLA951" s="16"/>
      <c r="PLB951" s="16"/>
      <c r="PLC951" s="16"/>
      <c r="PLD951" s="16"/>
      <c r="PLE951" s="16"/>
      <c r="PLF951" s="16"/>
      <c r="PLG951" s="16"/>
      <c r="PLH951" s="16"/>
      <c r="PLI951" s="16"/>
      <c r="PLJ951" s="16"/>
      <c r="PLK951" s="16"/>
      <c r="PLL951" s="16"/>
      <c r="PLM951" s="16"/>
      <c r="PLN951" s="16"/>
      <c r="PLO951" s="16"/>
      <c r="PLP951" s="16"/>
      <c r="PLQ951" s="16"/>
      <c r="PLR951" s="16"/>
      <c r="PLS951" s="16"/>
      <c r="PLT951" s="16"/>
      <c r="PLU951" s="16"/>
      <c r="PLV951" s="16"/>
      <c r="PLW951" s="16"/>
      <c r="PLX951" s="16"/>
      <c r="PLY951" s="16"/>
      <c r="PLZ951" s="16"/>
      <c r="PMA951" s="16"/>
      <c r="PMB951" s="16"/>
      <c r="PMC951" s="16"/>
      <c r="PMD951" s="16"/>
      <c r="PME951" s="16"/>
      <c r="PMF951" s="16"/>
      <c r="PMG951" s="16"/>
      <c r="PMH951" s="16"/>
      <c r="PMI951" s="16"/>
      <c r="PMJ951" s="16"/>
      <c r="PMK951" s="16"/>
      <c r="PML951" s="16"/>
      <c r="PMM951" s="16"/>
      <c r="PMN951" s="16"/>
      <c r="PMO951" s="16"/>
      <c r="PMP951" s="16"/>
      <c r="PMQ951" s="16"/>
      <c r="PMR951" s="16"/>
      <c r="PMS951" s="16"/>
      <c r="PMT951" s="16"/>
      <c r="PMU951" s="16"/>
      <c r="PMV951" s="16"/>
      <c r="PMW951" s="16"/>
      <c r="PMX951" s="16"/>
      <c r="PMY951" s="16"/>
      <c r="PMZ951" s="16"/>
      <c r="PNA951" s="16"/>
      <c r="PNB951" s="16"/>
      <c r="PNC951" s="16"/>
      <c r="PND951" s="16"/>
      <c r="PNE951" s="16"/>
      <c r="PNF951" s="16"/>
      <c r="PNG951" s="16"/>
      <c r="PNH951" s="16"/>
      <c r="PNI951" s="16"/>
      <c r="PNJ951" s="16"/>
      <c r="PNK951" s="16"/>
      <c r="PNL951" s="16"/>
      <c r="PNM951" s="16"/>
      <c r="PNN951" s="16"/>
      <c r="PNO951" s="16"/>
      <c r="PNP951" s="16"/>
      <c r="PNQ951" s="16"/>
      <c r="PNR951" s="16"/>
      <c r="PNS951" s="16"/>
      <c r="PNT951" s="16"/>
      <c r="PNU951" s="16"/>
      <c r="PNV951" s="16"/>
      <c r="PNW951" s="16"/>
      <c r="PNX951" s="16"/>
      <c r="PNY951" s="16"/>
      <c r="PNZ951" s="16"/>
      <c r="POA951" s="16"/>
      <c r="POB951" s="16"/>
      <c r="POC951" s="16"/>
      <c r="POD951" s="16"/>
      <c r="POE951" s="16"/>
      <c r="POF951" s="16"/>
      <c r="POG951" s="16"/>
      <c r="POH951" s="16"/>
      <c r="POI951" s="16"/>
      <c r="POJ951" s="16"/>
      <c r="POK951" s="16"/>
      <c r="POL951" s="16"/>
      <c r="POM951" s="16"/>
      <c r="PON951" s="16"/>
      <c r="POO951" s="16"/>
      <c r="POP951" s="16"/>
      <c r="POQ951" s="16"/>
      <c r="POR951" s="16"/>
      <c r="POS951" s="16"/>
      <c r="POT951" s="16"/>
      <c r="POU951" s="16"/>
      <c r="POV951" s="16"/>
      <c r="POW951" s="16"/>
      <c r="POX951" s="16"/>
      <c r="POY951" s="16"/>
      <c r="POZ951" s="16"/>
      <c r="PPA951" s="16"/>
      <c r="PPB951" s="16"/>
      <c r="PPC951" s="16"/>
      <c r="PPD951" s="16"/>
      <c r="PPE951" s="16"/>
      <c r="PPF951" s="16"/>
      <c r="PPG951" s="16"/>
      <c r="PPH951" s="16"/>
      <c r="PPI951" s="16"/>
      <c r="PPJ951" s="16"/>
      <c r="PPK951" s="16"/>
      <c r="PPL951" s="16"/>
      <c r="PPM951" s="16"/>
      <c r="PPN951" s="16"/>
      <c r="PPO951" s="16"/>
      <c r="PPP951" s="16"/>
      <c r="PPQ951" s="16"/>
      <c r="PPR951" s="16"/>
      <c r="PPS951" s="16"/>
      <c r="PPT951" s="16"/>
      <c r="PPU951" s="16"/>
      <c r="PPV951" s="16"/>
      <c r="PPW951" s="16"/>
      <c r="PPX951" s="16"/>
      <c r="PPY951" s="16"/>
      <c r="PPZ951" s="16"/>
      <c r="PQA951" s="16"/>
      <c r="PQB951" s="16"/>
      <c r="PQC951" s="16"/>
      <c r="PQD951" s="16"/>
      <c r="PQE951" s="16"/>
      <c r="PQF951" s="16"/>
      <c r="PQG951" s="16"/>
      <c r="PQH951" s="16"/>
      <c r="PQI951" s="16"/>
      <c r="PQJ951" s="16"/>
      <c r="PQK951" s="16"/>
      <c r="PQL951" s="16"/>
      <c r="PQM951" s="16"/>
      <c r="PQN951" s="16"/>
      <c r="PQO951" s="16"/>
      <c r="PQP951" s="16"/>
      <c r="PQQ951" s="16"/>
      <c r="PQR951" s="16"/>
      <c r="PQS951" s="16"/>
      <c r="PQT951" s="16"/>
      <c r="PQU951" s="16"/>
      <c r="PQV951" s="16"/>
      <c r="PQW951" s="16"/>
      <c r="PQX951" s="16"/>
      <c r="PQY951" s="16"/>
      <c r="PQZ951" s="16"/>
      <c r="PRA951" s="16"/>
      <c r="PRB951" s="16"/>
      <c r="PRC951" s="16"/>
      <c r="PRD951" s="16"/>
      <c r="PRE951" s="16"/>
      <c r="PRF951" s="16"/>
      <c r="PRG951" s="16"/>
      <c r="PRH951" s="16"/>
      <c r="PRI951" s="16"/>
      <c r="PRJ951" s="16"/>
      <c r="PRK951" s="16"/>
      <c r="PRL951" s="16"/>
      <c r="PRM951" s="16"/>
      <c r="PRN951" s="16"/>
      <c r="PRO951" s="16"/>
      <c r="PRP951" s="16"/>
      <c r="PRQ951" s="16"/>
      <c r="PRR951" s="16"/>
      <c r="PRS951" s="16"/>
      <c r="PRT951" s="16"/>
      <c r="PRU951" s="16"/>
      <c r="PRV951" s="16"/>
      <c r="PRW951" s="16"/>
      <c r="PRX951" s="16"/>
      <c r="PRY951" s="16"/>
      <c r="PRZ951" s="16"/>
      <c r="PSA951" s="16"/>
      <c r="PSB951" s="16"/>
      <c r="PSC951" s="16"/>
      <c r="PSD951" s="16"/>
      <c r="PSE951" s="16"/>
      <c r="PSF951" s="16"/>
      <c r="PSG951" s="16"/>
      <c r="PSH951" s="16"/>
      <c r="PSI951" s="16"/>
      <c r="PSJ951" s="16"/>
      <c r="PSK951" s="16"/>
      <c r="PSL951" s="16"/>
      <c r="PSM951" s="16"/>
      <c r="PSN951" s="16"/>
      <c r="PSO951" s="16"/>
      <c r="PSP951" s="16"/>
      <c r="PSQ951" s="16"/>
      <c r="PSR951" s="16"/>
      <c r="PSS951" s="16"/>
      <c r="PST951" s="16"/>
      <c r="PSU951" s="16"/>
      <c r="PSV951" s="16"/>
      <c r="PSW951" s="16"/>
      <c r="PSX951" s="16"/>
      <c r="PSY951" s="16"/>
      <c r="PSZ951" s="16"/>
      <c r="PTA951" s="16"/>
      <c r="PTB951" s="16"/>
      <c r="PTC951" s="16"/>
      <c r="PTD951" s="16"/>
      <c r="PTE951" s="16"/>
      <c r="PTF951" s="16"/>
      <c r="PTG951" s="16"/>
      <c r="PTH951" s="16"/>
      <c r="PTI951" s="16"/>
      <c r="PTJ951" s="16"/>
      <c r="PTK951" s="16"/>
      <c r="PTL951" s="16"/>
      <c r="PTM951" s="16"/>
      <c r="PTN951" s="16"/>
      <c r="PTO951" s="16"/>
      <c r="PTP951" s="16"/>
      <c r="PTQ951" s="16"/>
      <c r="PTR951" s="16"/>
      <c r="PTS951" s="16"/>
      <c r="PTT951" s="16"/>
      <c r="PTU951" s="16"/>
      <c r="PTV951" s="16"/>
      <c r="PTW951" s="16"/>
      <c r="PTX951" s="16"/>
      <c r="PTY951" s="16"/>
      <c r="PTZ951" s="16"/>
      <c r="PUA951" s="16"/>
      <c r="PUB951" s="16"/>
      <c r="PUC951" s="16"/>
      <c r="PUD951" s="16"/>
      <c r="PUE951" s="16"/>
      <c r="PUF951" s="16"/>
      <c r="PUG951" s="16"/>
      <c r="PUH951" s="16"/>
      <c r="PUI951" s="16"/>
      <c r="PUJ951" s="16"/>
      <c r="PUK951" s="16"/>
      <c r="PUL951" s="16"/>
      <c r="PUM951" s="16"/>
      <c r="PUN951" s="16"/>
      <c r="PUO951" s="16"/>
      <c r="PUP951" s="16"/>
      <c r="PUQ951" s="16"/>
      <c r="PUR951" s="16"/>
      <c r="PUS951" s="16"/>
      <c r="PUT951" s="16"/>
      <c r="PUU951" s="16"/>
      <c r="PUV951" s="16"/>
      <c r="PUW951" s="16"/>
      <c r="PUX951" s="16"/>
      <c r="PUY951" s="16"/>
      <c r="PUZ951" s="16"/>
      <c r="PVA951" s="16"/>
      <c r="PVB951" s="16"/>
      <c r="PVC951" s="16"/>
      <c r="PVD951" s="16"/>
      <c r="PVE951" s="16"/>
      <c r="PVF951" s="16"/>
      <c r="PVG951" s="16"/>
      <c r="PVH951" s="16"/>
      <c r="PVI951" s="16"/>
      <c r="PVJ951" s="16"/>
      <c r="PVK951" s="16"/>
      <c r="PVL951" s="16"/>
      <c r="PVM951" s="16"/>
      <c r="PVN951" s="16"/>
      <c r="PVO951" s="16"/>
      <c r="PVP951" s="16"/>
      <c r="PVQ951" s="16"/>
      <c r="PVR951" s="16"/>
      <c r="PVS951" s="16"/>
      <c r="PVT951" s="16"/>
      <c r="PVU951" s="16"/>
      <c r="PVV951" s="16"/>
      <c r="PVW951" s="16"/>
      <c r="PVX951" s="16"/>
      <c r="PVY951" s="16"/>
      <c r="PVZ951" s="16"/>
      <c r="PWA951" s="16"/>
      <c r="PWB951" s="16"/>
      <c r="PWC951" s="16"/>
      <c r="PWD951" s="16"/>
      <c r="PWE951" s="16"/>
      <c r="PWF951" s="16"/>
      <c r="PWG951" s="16"/>
      <c r="PWH951" s="16"/>
      <c r="PWI951" s="16"/>
      <c r="PWJ951" s="16"/>
      <c r="PWK951" s="16"/>
      <c r="PWL951" s="16"/>
      <c r="PWM951" s="16"/>
      <c r="PWN951" s="16"/>
      <c r="PWO951" s="16"/>
      <c r="PWP951" s="16"/>
      <c r="PWQ951" s="16"/>
      <c r="PWR951" s="16"/>
      <c r="PWS951" s="16"/>
      <c r="PWT951" s="16"/>
      <c r="PWU951" s="16"/>
      <c r="PWV951" s="16"/>
      <c r="PWW951" s="16"/>
      <c r="PWX951" s="16"/>
      <c r="PWY951" s="16"/>
      <c r="PWZ951" s="16"/>
      <c r="PXA951" s="16"/>
      <c r="PXB951" s="16"/>
      <c r="PXC951" s="16"/>
      <c r="PXD951" s="16"/>
      <c r="PXE951" s="16"/>
      <c r="PXF951" s="16"/>
      <c r="PXG951" s="16"/>
      <c r="PXH951" s="16"/>
      <c r="PXI951" s="16"/>
      <c r="PXJ951" s="16"/>
      <c r="PXK951" s="16"/>
      <c r="PXL951" s="16"/>
      <c r="PXM951" s="16"/>
      <c r="PXN951" s="16"/>
      <c r="PXO951" s="16"/>
      <c r="PXP951" s="16"/>
      <c r="PXQ951" s="16"/>
      <c r="PXR951" s="16"/>
      <c r="PXS951" s="16"/>
      <c r="PXT951" s="16"/>
      <c r="PXU951" s="16"/>
      <c r="PXV951" s="16"/>
      <c r="PXW951" s="16"/>
      <c r="PXX951" s="16"/>
      <c r="PXY951" s="16"/>
      <c r="PXZ951" s="16"/>
      <c r="PYA951" s="16"/>
      <c r="PYB951" s="16"/>
      <c r="PYC951" s="16"/>
      <c r="PYD951" s="16"/>
      <c r="PYE951" s="16"/>
      <c r="PYF951" s="16"/>
      <c r="PYG951" s="16"/>
      <c r="PYH951" s="16"/>
      <c r="PYI951" s="16"/>
      <c r="PYJ951" s="16"/>
      <c r="PYK951" s="16"/>
      <c r="PYL951" s="16"/>
      <c r="PYM951" s="16"/>
      <c r="PYN951" s="16"/>
      <c r="PYO951" s="16"/>
      <c r="PYP951" s="16"/>
      <c r="PYQ951" s="16"/>
      <c r="PYR951" s="16"/>
      <c r="PYS951" s="16"/>
      <c r="PYT951" s="16"/>
      <c r="PYU951" s="16"/>
      <c r="PYV951" s="16"/>
      <c r="PYW951" s="16"/>
      <c r="PYX951" s="16"/>
      <c r="PYY951" s="16"/>
      <c r="PYZ951" s="16"/>
      <c r="PZA951" s="16"/>
      <c r="PZB951" s="16"/>
      <c r="PZC951" s="16"/>
      <c r="PZD951" s="16"/>
      <c r="PZE951" s="16"/>
      <c r="PZF951" s="16"/>
      <c r="PZG951" s="16"/>
      <c r="PZH951" s="16"/>
      <c r="PZI951" s="16"/>
      <c r="PZJ951" s="16"/>
      <c r="PZK951" s="16"/>
      <c r="PZL951" s="16"/>
      <c r="PZM951" s="16"/>
      <c r="PZN951" s="16"/>
      <c r="PZO951" s="16"/>
      <c r="PZP951" s="16"/>
      <c r="PZQ951" s="16"/>
      <c r="PZR951" s="16"/>
      <c r="PZS951" s="16"/>
      <c r="PZT951" s="16"/>
      <c r="PZU951" s="16"/>
      <c r="PZV951" s="16"/>
      <c r="PZW951" s="16"/>
      <c r="PZX951" s="16"/>
      <c r="PZY951" s="16"/>
      <c r="PZZ951" s="16"/>
      <c r="QAA951" s="16"/>
      <c r="QAB951" s="16"/>
      <c r="QAC951" s="16"/>
      <c r="QAD951" s="16"/>
      <c r="QAE951" s="16"/>
      <c r="QAF951" s="16"/>
      <c r="QAG951" s="16"/>
      <c r="QAH951" s="16"/>
      <c r="QAI951" s="16"/>
      <c r="QAJ951" s="16"/>
      <c r="QAK951" s="16"/>
      <c r="QAL951" s="16"/>
      <c r="QAM951" s="16"/>
      <c r="QAN951" s="16"/>
      <c r="QAO951" s="16"/>
      <c r="QAP951" s="16"/>
      <c r="QAQ951" s="16"/>
      <c r="QAR951" s="16"/>
      <c r="QAS951" s="16"/>
      <c r="QAT951" s="16"/>
      <c r="QAU951" s="16"/>
      <c r="QAV951" s="16"/>
      <c r="QAW951" s="16"/>
      <c r="QAX951" s="16"/>
      <c r="QAY951" s="16"/>
      <c r="QAZ951" s="16"/>
      <c r="QBA951" s="16"/>
      <c r="QBB951" s="16"/>
      <c r="QBC951" s="16"/>
      <c r="QBD951" s="16"/>
      <c r="QBE951" s="16"/>
      <c r="QBF951" s="16"/>
      <c r="QBG951" s="16"/>
      <c r="QBH951" s="16"/>
      <c r="QBI951" s="16"/>
      <c r="QBJ951" s="16"/>
      <c r="QBK951" s="16"/>
      <c r="QBL951" s="16"/>
      <c r="QBM951" s="16"/>
      <c r="QBN951" s="16"/>
      <c r="QBO951" s="16"/>
      <c r="QBP951" s="16"/>
      <c r="QBQ951" s="16"/>
      <c r="QBR951" s="16"/>
      <c r="QBS951" s="16"/>
      <c r="QBT951" s="16"/>
      <c r="QBU951" s="16"/>
      <c r="QBV951" s="16"/>
      <c r="QBW951" s="16"/>
      <c r="QBX951" s="16"/>
      <c r="QBY951" s="16"/>
      <c r="QBZ951" s="16"/>
      <c r="QCA951" s="16"/>
      <c r="QCB951" s="16"/>
      <c r="QCC951" s="16"/>
      <c r="QCD951" s="16"/>
      <c r="QCE951" s="16"/>
      <c r="QCF951" s="16"/>
      <c r="QCG951" s="16"/>
      <c r="QCH951" s="16"/>
      <c r="QCI951" s="16"/>
      <c r="QCJ951" s="16"/>
      <c r="QCK951" s="16"/>
      <c r="QCL951" s="16"/>
      <c r="QCM951" s="16"/>
      <c r="QCN951" s="16"/>
      <c r="QCO951" s="16"/>
      <c r="QCP951" s="16"/>
      <c r="QCQ951" s="16"/>
      <c r="QCR951" s="16"/>
      <c r="QCS951" s="16"/>
      <c r="QCT951" s="16"/>
      <c r="QCU951" s="16"/>
      <c r="QCV951" s="16"/>
      <c r="QCW951" s="16"/>
      <c r="QCX951" s="16"/>
      <c r="QCY951" s="16"/>
      <c r="QCZ951" s="16"/>
      <c r="QDA951" s="16"/>
      <c r="QDB951" s="16"/>
      <c r="QDC951" s="16"/>
      <c r="QDD951" s="16"/>
      <c r="QDE951" s="16"/>
      <c r="QDF951" s="16"/>
      <c r="QDG951" s="16"/>
      <c r="QDH951" s="16"/>
      <c r="QDI951" s="16"/>
      <c r="QDJ951" s="16"/>
      <c r="QDK951" s="16"/>
      <c r="QDL951" s="16"/>
      <c r="QDM951" s="16"/>
      <c r="QDN951" s="16"/>
      <c r="QDO951" s="16"/>
      <c r="QDP951" s="16"/>
      <c r="QDQ951" s="16"/>
      <c r="QDR951" s="16"/>
      <c r="QDS951" s="16"/>
      <c r="QDT951" s="16"/>
      <c r="QDU951" s="16"/>
      <c r="QDV951" s="16"/>
      <c r="QDW951" s="16"/>
      <c r="QDX951" s="16"/>
      <c r="QDY951" s="16"/>
      <c r="QDZ951" s="16"/>
      <c r="QEA951" s="16"/>
      <c r="QEB951" s="16"/>
      <c r="QEC951" s="16"/>
      <c r="QED951" s="16"/>
      <c r="QEE951" s="16"/>
      <c r="QEF951" s="16"/>
      <c r="QEG951" s="16"/>
      <c r="QEH951" s="16"/>
      <c r="QEI951" s="16"/>
      <c r="QEJ951" s="16"/>
      <c r="QEK951" s="16"/>
      <c r="QEL951" s="16"/>
      <c r="QEM951" s="16"/>
      <c r="QEN951" s="16"/>
      <c r="QEO951" s="16"/>
      <c r="QEP951" s="16"/>
      <c r="QEQ951" s="16"/>
      <c r="QER951" s="16"/>
      <c r="QES951" s="16"/>
      <c r="QET951" s="16"/>
      <c r="QEU951" s="16"/>
      <c r="QEV951" s="16"/>
      <c r="QEW951" s="16"/>
      <c r="QEX951" s="16"/>
      <c r="QEY951" s="16"/>
      <c r="QEZ951" s="16"/>
      <c r="QFA951" s="16"/>
      <c r="QFB951" s="16"/>
      <c r="QFC951" s="16"/>
      <c r="QFD951" s="16"/>
      <c r="QFE951" s="16"/>
      <c r="QFF951" s="16"/>
      <c r="QFG951" s="16"/>
      <c r="QFH951" s="16"/>
      <c r="QFI951" s="16"/>
      <c r="QFJ951" s="16"/>
      <c r="QFK951" s="16"/>
      <c r="QFL951" s="16"/>
      <c r="QFM951" s="16"/>
      <c r="QFN951" s="16"/>
      <c r="QFO951" s="16"/>
      <c r="QFP951" s="16"/>
      <c r="QFQ951" s="16"/>
      <c r="QFR951" s="16"/>
      <c r="QFS951" s="16"/>
      <c r="QFT951" s="16"/>
      <c r="QFU951" s="16"/>
      <c r="QFV951" s="16"/>
      <c r="QFW951" s="16"/>
      <c r="QFX951" s="16"/>
      <c r="QFY951" s="16"/>
      <c r="QFZ951" s="16"/>
      <c r="QGA951" s="16"/>
      <c r="QGB951" s="16"/>
      <c r="QGC951" s="16"/>
      <c r="QGD951" s="16"/>
      <c r="QGE951" s="16"/>
      <c r="QGF951" s="16"/>
      <c r="QGG951" s="16"/>
      <c r="QGH951" s="16"/>
      <c r="QGI951" s="16"/>
      <c r="QGJ951" s="16"/>
      <c r="QGK951" s="16"/>
      <c r="QGL951" s="16"/>
      <c r="QGM951" s="16"/>
      <c r="QGN951" s="16"/>
      <c r="QGO951" s="16"/>
      <c r="QGP951" s="16"/>
      <c r="QGQ951" s="16"/>
      <c r="QGR951" s="16"/>
      <c r="QGS951" s="16"/>
      <c r="QGT951" s="16"/>
      <c r="QGU951" s="16"/>
      <c r="QGV951" s="16"/>
      <c r="QGW951" s="16"/>
      <c r="QGX951" s="16"/>
      <c r="QGY951" s="16"/>
      <c r="QGZ951" s="16"/>
      <c r="QHA951" s="16"/>
      <c r="QHB951" s="16"/>
      <c r="QHC951" s="16"/>
      <c r="QHD951" s="16"/>
      <c r="QHE951" s="16"/>
      <c r="QHF951" s="16"/>
      <c r="QHG951" s="16"/>
      <c r="QHH951" s="16"/>
      <c r="QHI951" s="16"/>
      <c r="QHJ951" s="16"/>
      <c r="QHK951" s="16"/>
      <c r="QHL951" s="16"/>
      <c r="QHM951" s="16"/>
      <c r="QHN951" s="16"/>
      <c r="QHO951" s="16"/>
      <c r="QHP951" s="16"/>
      <c r="QHQ951" s="16"/>
      <c r="QHR951" s="16"/>
      <c r="QHS951" s="16"/>
      <c r="QHT951" s="16"/>
      <c r="QHU951" s="16"/>
      <c r="QHV951" s="16"/>
      <c r="QHW951" s="16"/>
      <c r="QHX951" s="16"/>
      <c r="QHY951" s="16"/>
      <c r="QHZ951" s="16"/>
      <c r="QIA951" s="16"/>
      <c r="QIB951" s="16"/>
      <c r="QIC951" s="16"/>
      <c r="QID951" s="16"/>
      <c r="QIE951" s="16"/>
      <c r="QIF951" s="16"/>
      <c r="QIG951" s="16"/>
      <c r="QIH951" s="16"/>
      <c r="QII951" s="16"/>
      <c r="QIJ951" s="16"/>
      <c r="QIK951" s="16"/>
      <c r="QIL951" s="16"/>
      <c r="QIM951" s="16"/>
      <c r="QIN951" s="16"/>
      <c r="QIO951" s="16"/>
      <c r="QIP951" s="16"/>
      <c r="QIQ951" s="16"/>
      <c r="QIR951" s="16"/>
      <c r="QIS951" s="16"/>
      <c r="QIT951" s="16"/>
      <c r="QIU951" s="16"/>
      <c r="QIV951" s="16"/>
      <c r="QIW951" s="16"/>
      <c r="QIX951" s="16"/>
      <c r="QIY951" s="16"/>
      <c r="QIZ951" s="16"/>
      <c r="QJA951" s="16"/>
      <c r="QJB951" s="16"/>
      <c r="QJC951" s="16"/>
      <c r="QJD951" s="16"/>
      <c r="QJE951" s="16"/>
      <c r="QJF951" s="16"/>
      <c r="QJG951" s="16"/>
      <c r="QJH951" s="16"/>
      <c r="QJI951" s="16"/>
      <c r="QJJ951" s="16"/>
      <c r="QJK951" s="16"/>
      <c r="QJL951" s="16"/>
      <c r="QJM951" s="16"/>
      <c r="QJN951" s="16"/>
      <c r="QJO951" s="16"/>
      <c r="QJP951" s="16"/>
      <c r="QJQ951" s="16"/>
      <c r="QJR951" s="16"/>
      <c r="QJS951" s="16"/>
      <c r="QJT951" s="16"/>
      <c r="QJU951" s="16"/>
      <c r="QJV951" s="16"/>
      <c r="QJW951" s="16"/>
      <c r="QJX951" s="16"/>
      <c r="QJY951" s="16"/>
      <c r="QJZ951" s="16"/>
      <c r="QKA951" s="16"/>
      <c r="QKB951" s="16"/>
      <c r="QKC951" s="16"/>
      <c r="QKD951" s="16"/>
      <c r="QKE951" s="16"/>
      <c r="QKF951" s="16"/>
      <c r="QKG951" s="16"/>
      <c r="QKH951" s="16"/>
      <c r="QKI951" s="16"/>
      <c r="QKJ951" s="16"/>
      <c r="QKK951" s="16"/>
      <c r="QKL951" s="16"/>
      <c r="QKM951" s="16"/>
      <c r="QKN951" s="16"/>
      <c r="QKO951" s="16"/>
      <c r="QKP951" s="16"/>
      <c r="QKQ951" s="16"/>
      <c r="QKR951" s="16"/>
      <c r="QKS951" s="16"/>
      <c r="QKT951" s="16"/>
      <c r="QKU951" s="16"/>
      <c r="QKV951" s="16"/>
      <c r="QKW951" s="16"/>
      <c r="QKX951" s="16"/>
      <c r="QKY951" s="16"/>
      <c r="QKZ951" s="16"/>
      <c r="QLA951" s="16"/>
      <c r="QLB951" s="16"/>
      <c r="QLC951" s="16"/>
      <c r="QLD951" s="16"/>
      <c r="QLE951" s="16"/>
      <c r="QLF951" s="16"/>
      <c r="QLG951" s="16"/>
      <c r="QLH951" s="16"/>
      <c r="QLI951" s="16"/>
      <c r="QLJ951" s="16"/>
      <c r="QLK951" s="16"/>
      <c r="QLL951" s="16"/>
      <c r="QLM951" s="16"/>
      <c r="QLN951" s="16"/>
      <c r="QLO951" s="16"/>
      <c r="QLP951" s="16"/>
      <c r="QLQ951" s="16"/>
      <c r="QLR951" s="16"/>
      <c r="QLS951" s="16"/>
      <c r="QLT951" s="16"/>
      <c r="QLU951" s="16"/>
      <c r="QLV951" s="16"/>
      <c r="QLW951" s="16"/>
      <c r="QLX951" s="16"/>
      <c r="QLY951" s="16"/>
      <c r="QLZ951" s="16"/>
      <c r="QMA951" s="16"/>
      <c r="QMB951" s="16"/>
      <c r="QMC951" s="16"/>
      <c r="QMD951" s="16"/>
      <c r="QME951" s="16"/>
      <c r="QMF951" s="16"/>
      <c r="QMG951" s="16"/>
      <c r="QMH951" s="16"/>
      <c r="QMI951" s="16"/>
      <c r="QMJ951" s="16"/>
      <c r="QMK951" s="16"/>
      <c r="QML951" s="16"/>
      <c r="QMM951" s="16"/>
      <c r="QMN951" s="16"/>
      <c r="QMO951" s="16"/>
      <c r="QMP951" s="16"/>
      <c r="QMQ951" s="16"/>
      <c r="QMR951" s="16"/>
      <c r="QMS951" s="16"/>
      <c r="QMT951" s="16"/>
      <c r="QMU951" s="16"/>
      <c r="QMV951" s="16"/>
      <c r="QMW951" s="16"/>
      <c r="QMX951" s="16"/>
      <c r="QMY951" s="16"/>
      <c r="QMZ951" s="16"/>
      <c r="QNA951" s="16"/>
      <c r="QNB951" s="16"/>
      <c r="QNC951" s="16"/>
      <c r="QND951" s="16"/>
      <c r="QNE951" s="16"/>
      <c r="QNF951" s="16"/>
      <c r="QNG951" s="16"/>
      <c r="QNH951" s="16"/>
      <c r="QNI951" s="16"/>
      <c r="QNJ951" s="16"/>
      <c r="QNK951" s="16"/>
      <c r="QNL951" s="16"/>
      <c r="QNM951" s="16"/>
      <c r="QNN951" s="16"/>
      <c r="QNO951" s="16"/>
      <c r="QNP951" s="16"/>
      <c r="QNQ951" s="16"/>
      <c r="QNR951" s="16"/>
      <c r="QNS951" s="16"/>
      <c r="QNT951" s="16"/>
      <c r="QNU951" s="16"/>
      <c r="QNV951" s="16"/>
      <c r="QNW951" s="16"/>
      <c r="QNX951" s="16"/>
      <c r="QNY951" s="16"/>
      <c r="QNZ951" s="16"/>
      <c r="QOA951" s="16"/>
      <c r="QOB951" s="16"/>
      <c r="QOC951" s="16"/>
      <c r="QOD951" s="16"/>
      <c r="QOE951" s="16"/>
      <c r="QOF951" s="16"/>
      <c r="QOG951" s="16"/>
      <c r="QOH951" s="16"/>
      <c r="QOI951" s="16"/>
      <c r="QOJ951" s="16"/>
      <c r="QOK951" s="16"/>
      <c r="QOL951" s="16"/>
      <c r="QOM951" s="16"/>
      <c r="QON951" s="16"/>
      <c r="QOO951" s="16"/>
      <c r="QOP951" s="16"/>
      <c r="QOQ951" s="16"/>
      <c r="QOR951" s="16"/>
      <c r="QOS951" s="16"/>
      <c r="QOT951" s="16"/>
      <c r="QOU951" s="16"/>
      <c r="QOV951" s="16"/>
      <c r="QOW951" s="16"/>
      <c r="QOX951" s="16"/>
      <c r="QOY951" s="16"/>
      <c r="QOZ951" s="16"/>
      <c r="QPA951" s="16"/>
      <c r="QPB951" s="16"/>
      <c r="QPC951" s="16"/>
      <c r="QPD951" s="16"/>
      <c r="QPE951" s="16"/>
      <c r="QPF951" s="16"/>
      <c r="QPG951" s="16"/>
      <c r="QPH951" s="16"/>
      <c r="QPI951" s="16"/>
      <c r="QPJ951" s="16"/>
      <c r="QPK951" s="16"/>
      <c r="QPL951" s="16"/>
      <c r="QPM951" s="16"/>
      <c r="QPN951" s="16"/>
      <c r="QPO951" s="16"/>
      <c r="QPP951" s="16"/>
      <c r="QPQ951" s="16"/>
      <c r="QPR951" s="16"/>
      <c r="QPS951" s="16"/>
      <c r="QPT951" s="16"/>
      <c r="QPU951" s="16"/>
      <c r="QPV951" s="16"/>
      <c r="QPW951" s="16"/>
      <c r="QPX951" s="16"/>
      <c r="QPY951" s="16"/>
      <c r="QPZ951" s="16"/>
      <c r="QQA951" s="16"/>
      <c r="QQB951" s="16"/>
      <c r="QQC951" s="16"/>
      <c r="QQD951" s="16"/>
      <c r="QQE951" s="16"/>
      <c r="QQF951" s="16"/>
      <c r="QQG951" s="16"/>
      <c r="QQH951" s="16"/>
      <c r="QQI951" s="16"/>
      <c r="QQJ951" s="16"/>
      <c r="QQK951" s="16"/>
      <c r="QQL951" s="16"/>
      <c r="QQM951" s="16"/>
      <c r="QQN951" s="16"/>
      <c r="QQO951" s="16"/>
      <c r="QQP951" s="16"/>
      <c r="QQQ951" s="16"/>
      <c r="QQR951" s="16"/>
      <c r="QQS951" s="16"/>
      <c r="QQT951" s="16"/>
      <c r="QQU951" s="16"/>
      <c r="QQV951" s="16"/>
      <c r="QQW951" s="16"/>
      <c r="QQX951" s="16"/>
      <c r="QQY951" s="16"/>
      <c r="QQZ951" s="16"/>
      <c r="QRA951" s="16"/>
      <c r="QRB951" s="16"/>
      <c r="QRC951" s="16"/>
      <c r="QRD951" s="16"/>
      <c r="QRE951" s="16"/>
      <c r="QRF951" s="16"/>
      <c r="QRG951" s="16"/>
      <c r="QRH951" s="16"/>
      <c r="QRI951" s="16"/>
      <c r="QRJ951" s="16"/>
      <c r="QRK951" s="16"/>
      <c r="QRL951" s="16"/>
      <c r="QRM951" s="16"/>
      <c r="QRN951" s="16"/>
      <c r="QRO951" s="16"/>
      <c r="QRP951" s="16"/>
      <c r="QRQ951" s="16"/>
      <c r="QRR951" s="16"/>
      <c r="QRS951" s="16"/>
      <c r="QRT951" s="16"/>
      <c r="QRU951" s="16"/>
      <c r="QRV951" s="16"/>
      <c r="QRW951" s="16"/>
      <c r="QRX951" s="16"/>
      <c r="QRY951" s="16"/>
      <c r="QRZ951" s="16"/>
      <c r="QSA951" s="16"/>
      <c r="QSB951" s="16"/>
      <c r="QSC951" s="16"/>
      <c r="QSD951" s="16"/>
      <c r="QSE951" s="16"/>
      <c r="QSF951" s="16"/>
      <c r="QSG951" s="16"/>
      <c r="QSH951" s="16"/>
      <c r="QSI951" s="16"/>
      <c r="QSJ951" s="16"/>
      <c r="QSK951" s="16"/>
      <c r="QSL951" s="16"/>
      <c r="QSM951" s="16"/>
      <c r="QSN951" s="16"/>
      <c r="QSO951" s="16"/>
      <c r="QSP951" s="16"/>
      <c r="QSQ951" s="16"/>
      <c r="QSR951" s="16"/>
      <c r="QSS951" s="16"/>
      <c r="QST951" s="16"/>
      <c r="QSU951" s="16"/>
      <c r="QSV951" s="16"/>
      <c r="QSW951" s="16"/>
      <c r="QSX951" s="16"/>
      <c r="QSY951" s="16"/>
      <c r="QSZ951" s="16"/>
      <c r="QTA951" s="16"/>
      <c r="QTB951" s="16"/>
      <c r="QTC951" s="16"/>
      <c r="QTD951" s="16"/>
      <c r="QTE951" s="16"/>
      <c r="QTF951" s="16"/>
      <c r="QTG951" s="16"/>
      <c r="QTH951" s="16"/>
      <c r="QTI951" s="16"/>
      <c r="QTJ951" s="16"/>
      <c r="QTK951" s="16"/>
      <c r="QTL951" s="16"/>
      <c r="QTM951" s="16"/>
      <c r="QTN951" s="16"/>
      <c r="QTO951" s="16"/>
      <c r="QTP951" s="16"/>
      <c r="QTQ951" s="16"/>
      <c r="QTR951" s="16"/>
      <c r="QTS951" s="16"/>
      <c r="QTT951" s="16"/>
      <c r="QTU951" s="16"/>
      <c r="QTV951" s="16"/>
      <c r="QTW951" s="16"/>
      <c r="QTX951" s="16"/>
      <c r="QTY951" s="16"/>
      <c r="QTZ951" s="16"/>
      <c r="QUA951" s="16"/>
      <c r="QUB951" s="16"/>
      <c r="QUC951" s="16"/>
      <c r="QUD951" s="16"/>
      <c r="QUE951" s="16"/>
      <c r="QUF951" s="16"/>
      <c r="QUG951" s="16"/>
      <c r="QUH951" s="16"/>
      <c r="QUI951" s="16"/>
      <c r="QUJ951" s="16"/>
      <c r="QUK951" s="16"/>
      <c r="QUL951" s="16"/>
      <c r="QUM951" s="16"/>
      <c r="QUN951" s="16"/>
      <c r="QUO951" s="16"/>
      <c r="QUP951" s="16"/>
      <c r="QUQ951" s="16"/>
      <c r="QUR951" s="16"/>
      <c r="QUS951" s="16"/>
      <c r="QUT951" s="16"/>
      <c r="QUU951" s="16"/>
      <c r="QUV951" s="16"/>
      <c r="QUW951" s="16"/>
      <c r="QUX951" s="16"/>
      <c r="QUY951" s="16"/>
      <c r="QUZ951" s="16"/>
      <c r="QVA951" s="16"/>
      <c r="QVB951" s="16"/>
      <c r="QVC951" s="16"/>
      <c r="QVD951" s="16"/>
      <c r="QVE951" s="16"/>
      <c r="QVF951" s="16"/>
      <c r="QVG951" s="16"/>
      <c r="QVH951" s="16"/>
      <c r="QVI951" s="16"/>
      <c r="QVJ951" s="16"/>
      <c r="QVK951" s="16"/>
      <c r="QVL951" s="16"/>
      <c r="QVM951" s="16"/>
      <c r="QVN951" s="16"/>
      <c r="QVO951" s="16"/>
      <c r="QVP951" s="16"/>
      <c r="QVQ951" s="16"/>
      <c r="QVR951" s="16"/>
      <c r="QVS951" s="16"/>
      <c r="QVT951" s="16"/>
      <c r="QVU951" s="16"/>
      <c r="QVV951" s="16"/>
      <c r="QVW951" s="16"/>
      <c r="QVX951" s="16"/>
      <c r="QVY951" s="16"/>
      <c r="QVZ951" s="16"/>
      <c r="QWA951" s="16"/>
      <c r="QWB951" s="16"/>
      <c r="QWC951" s="16"/>
      <c r="QWD951" s="16"/>
      <c r="QWE951" s="16"/>
      <c r="QWF951" s="16"/>
      <c r="QWG951" s="16"/>
      <c r="QWH951" s="16"/>
      <c r="QWI951" s="16"/>
      <c r="QWJ951" s="16"/>
      <c r="QWK951" s="16"/>
      <c r="QWL951" s="16"/>
      <c r="QWM951" s="16"/>
      <c r="QWN951" s="16"/>
      <c r="QWO951" s="16"/>
      <c r="QWP951" s="16"/>
      <c r="QWQ951" s="16"/>
      <c r="QWR951" s="16"/>
      <c r="QWS951" s="16"/>
      <c r="QWT951" s="16"/>
      <c r="QWU951" s="16"/>
      <c r="QWV951" s="16"/>
      <c r="QWW951" s="16"/>
      <c r="QWX951" s="16"/>
      <c r="QWY951" s="16"/>
      <c r="QWZ951" s="16"/>
      <c r="QXA951" s="16"/>
      <c r="QXB951" s="16"/>
      <c r="QXC951" s="16"/>
      <c r="QXD951" s="16"/>
      <c r="QXE951" s="16"/>
      <c r="QXF951" s="16"/>
      <c r="QXG951" s="16"/>
      <c r="QXH951" s="16"/>
      <c r="QXI951" s="16"/>
      <c r="QXJ951" s="16"/>
      <c r="QXK951" s="16"/>
      <c r="QXL951" s="16"/>
      <c r="QXM951" s="16"/>
      <c r="QXN951" s="16"/>
      <c r="QXO951" s="16"/>
      <c r="QXP951" s="16"/>
      <c r="QXQ951" s="16"/>
      <c r="QXR951" s="16"/>
      <c r="QXS951" s="16"/>
      <c r="QXT951" s="16"/>
      <c r="QXU951" s="16"/>
      <c r="QXV951" s="16"/>
      <c r="QXW951" s="16"/>
      <c r="QXX951" s="16"/>
      <c r="QXY951" s="16"/>
      <c r="QXZ951" s="16"/>
      <c r="QYA951" s="16"/>
      <c r="QYB951" s="16"/>
      <c r="QYC951" s="16"/>
      <c r="QYD951" s="16"/>
      <c r="QYE951" s="16"/>
      <c r="QYF951" s="16"/>
      <c r="QYG951" s="16"/>
      <c r="QYH951" s="16"/>
      <c r="QYI951" s="16"/>
      <c r="QYJ951" s="16"/>
      <c r="QYK951" s="16"/>
      <c r="QYL951" s="16"/>
      <c r="QYM951" s="16"/>
      <c r="QYN951" s="16"/>
      <c r="QYO951" s="16"/>
      <c r="QYP951" s="16"/>
      <c r="QYQ951" s="16"/>
      <c r="QYR951" s="16"/>
      <c r="QYS951" s="16"/>
      <c r="QYT951" s="16"/>
      <c r="QYU951" s="16"/>
      <c r="QYV951" s="16"/>
      <c r="QYW951" s="16"/>
      <c r="QYX951" s="16"/>
      <c r="QYY951" s="16"/>
      <c r="QYZ951" s="16"/>
      <c r="QZA951" s="16"/>
      <c r="QZB951" s="16"/>
      <c r="QZC951" s="16"/>
      <c r="QZD951" s="16"/>
      <c r="QZE951" s="16"/>
      <c r="QZF951" s="16"/>
      <c r="QZG951" s="16"/>
      <c r="QZH951" s="16"/>
      <c r="QZI951" s="16"/>
      <c r="QZJ951" s="16"/>
      <c r="QZK951" s="16"/>
      <c r="QZL951" s="16"/>
      <c r="QZM951" s="16"/>
      <c r="QZN951" s="16"/>
      <c r="QZO951" s="16"/>
      <c r="QZP951" s="16"/>
      <c r="QZQ951" s="16"/>
      <c r="QZR951" s="16"/>
      <c r="QZS951" s="16"/>
      <c r="QZT951" s="16"/>
      <c r="QZU951" s="16"/>
      <c r="QZV951" s="16"/>
      <c r="QZW951" s="16"/>
      <c r="QZX951" s="16"/>
      <c r="QZY951" s="16"/>
      <c r="QZZ951" s="16"/>
      <c r="RAA951" s="16"/>
      <c r="RAB951" s="16"/>
      <c r="RAC951" s="16"/>
      <c r="RAD951" s="16"/>
      <c r="RAE951" s="16"/>
      <c r="RAF951" s="16"/>
      <c r="RAG951" s="16"/>
      <c r="RAH951" s="16"/>
      <c r="RAI951" s="16"/>
      <c r="RAJ951" s="16"/>
      <c r="RAK951" s="16"/>
      <c r="RAL951" s="16"/>
      <c r="RAM951" s="16"/>
      <c r="RAN951" s="16"/>
      <c r="RAO951" s="16"/>
      <c r="RAP951" s="16"/>
      <c r="RAQ951" s="16"/>
      <c r="RAR951" s="16"/>
      <c r="RAS951" s="16"/>
      <c r="RAT951" s="16"/>
      <c r="RAU951" s="16"/>
      <c r="RAV951" s="16"/>
      <c r="RAW951" s="16"/>
      <c r="RAX951" s="16"/>
      <c r="RAY951" s="16"/>
      <c r="RAZ951" s="16"/>
      <c r="RBA951" s="16"/>
      <c r="RBB951" s="16"/>
      <c r="RBC951" s="16"/>
      <c r="RBD951" s="16"/>
      <c r="RBE951" s="16"/>
      <c r="RBF951" s="16"/>
      <c r="RBG951" s="16"/>
      <c r="RBH951" s="16"/>
      <c r="RBI951" s="16"/>
      <c r="RBJ951" s="16"/>
      <c r="RBK951" s="16"/>
      <c r="RBL951" s="16"/>
      <c r="RBM951" s="16"/>
      <c r="RBN951" s="16"/>
      <c r="RBO951" s="16"/>
      <c r="RBP951" s="16"/>
      <c r="RBQ951" s="16"/>
      <c r="RBR951" s="16"/>
      <c r="RBS951" s="16"/>
      <c r="RBT951" s="16"/>
      <c r="RBU951" s="16"/>
      <c r="RBV951" s="16"/>
      <c r="RBW951" s="16"/>
      <c r="RBX951" s="16"/>
      <c r="RBY951" s="16"/>
      <c r="RBZ951" s="16"/>
      <c r="RCA951" s="16"/>
      <c r="RCB951" s="16"/>
      <c r="RCC951" s="16"/>
      <c r="RCD951" s="16"/>
      <c r="RCE951" s="16"/>
      <c r="RCF951" s="16"/>
      <c r="RCG951" s="16"/>
      <c r="RCH951" s="16"/>
      <c r="RCI951" s="16"/>
      <c r="RCJ951" s="16"/>
      <c r="RCK951" s="16"/>
      <c r="RCL951" s="16"/>
      <c r="RCM951" s="16"/>
      <c r="RCN951" s="16"/>
      <c r="RCO951" s="16"/>
      <c r="RCP951" s="16"/>
      <c r="RCQ951" s="16"/>
      <c r="RCR951" s="16"/>
      <c r="RCS951" s="16"/>
      <c r="RCT951" s="16"/>
      <c r="RCU951" s="16"/>
      <c r="RCV951" s="16"/>
      <c r="RCW951" s="16"/>
      <c r="RCX951" s="16"/>
      <c r="RCY951" s="16"/>
      <c r="RCZ951" s="16"/>
      <c r="RDA951" s="16"/>
      <c r="RDB951" s="16"/>
      <c r="RDC951" s="16"/>
      <c r="RDD951" s="16"/>
      <c r="RDE951" s="16"/>
      <c r="RDF951" s="16"/>
      <c r="RDG951" s="16"/>
      <c r="RDH951" s="16"/>
      <c r="RDI951" s="16"/>
      <c r="RDJ951" s="16"/>
      <c r="RDK951" s="16"/>
      <c r="RDL951" s="16"/>
      <c r="RDM951" s="16"/>
      <c r="RDN951" s="16"/>
      <c r="RDO951" s="16"/>
      <c r="RDP951" s="16"/>
      <c r="RDQ951" s="16"/>
      <c r="RDR951" s="16"/>
      <c r="RDS951" s="16"/>
      <c r="RDT951" s="16"/>
      <c r="RDU951" s="16"/>
      <c r="RDV951" s="16"/>
      <c r="RDW951" s="16"/>
      <c r="RDX951" s="16"/>
      <c r="RDY951" s="16"/>
      <c r="RDZ951" s="16"/>
      <c r="REA951" s="16"/>
      <c r="REB951" s="16"/>
      <c r="REC951" s="16"/>
      <c r="RED951" s="16"/>
      <c r="REE951" s="16"/>
      <c r="REF951" s="16"/>
      <c r="REG951" s="16"/>
      <c r="REH951" s="16"/>
      <c r="REI951" s="16"/>
      <c r="REJ951" s="16"/>
      <c r="REK951" s="16"/>
      <c r="REL951" s="16"/>
      <c r="REM951" s="16"/>
      <c r="REN951" s="16"/>
      <c r="REO951" s="16"/>
      <c r="REP951" s="16"/>
      <c r="REQ951" s="16"/>
      <c r="RER951" s="16"/>
      <c r="RES951" s="16"/>
      <c r="RET951" s="16"/>
      <c r="REU951" s="16"/>
      <c r="REV951" s="16"/>
      <c r="REW951" s="16"/>
      <c r="REX951" s="16"/>
      <c r="REY951" s="16"/>
      <c r="REZ951" s="16"/>
      <c r="RFA951" s="16"/>
      <c r="RFB951" s="16"/>
      <c r="RFC951" s="16"/>
      <c r="RFD951" s="16"/>
      <c r="RFE951" s="16"/>
      <c r="RFF951" s="16"/>
      <c r="RFG951" s="16"/>
      <c r="RFH951" s="16"/>
      <c r="RFI951" s="16"/>
      <c r="RFJ951" s="16"/>
      <c r="RFK951" s="16"/>
      <c r="RFL951" s="16"/>
      <c r="RFM951" s="16"/>
      <c r="RFN951" s="16"/>
      <c r="RFO951" s="16"/>
      <c r="RFP951" s="16"/>
      <c r="RFQ951" s="16"/>
      <c r="RFR951" s="16"/>
      <c r="RFS951" s="16"/>
      <c r="RFT951" s="16"/>
      <c r="RFU951" s="16"/>
      <c r="RFV951" s="16"/>
      <c r="RFW951" s="16"/>
      <c r="RFX951" s="16"/>
      <c r="RFY951" s="16"/>
      <c r="RFZ951" s="16"/>
      <c r="RGA951" s="16"/>
      <c r="RGB951" s="16"/>
      <c r="RGC951" s="16"/>
      <c r="RGD951" s="16"/>
      <c r="RGE951" s="16"/>
      <c r="RGF951" s="16"/>
      <c r="RGG951" s="16"/>
      <c r="RGH951" s="16"/>
      <c r="RGI951" s="16"/>
      <c r="RGJ951" s="16"/>
      <c r="RGK951" s="16"/>
      <c r="RGL951" s="16"/>
      <c r="RGM951" s="16"/>
      <c r="RGN951" s="16"/>
      <c r="RGO951" s="16"/>
      <c r="RGP951" s="16"/>
      <c r="RGQ951" s="16"/>
      <c r="RGR951" s="16"/>
      <c r="RGS951" s="16"/>
      <c r="RGT951" s="16"/>
      <c r="RGU951" s="16"/>
      <c r="RGV951" s="16"/>
      <c r="RGW951" s="16"/>
      <c r="RGX951" s="16"/>
      <c r="RGY951" s="16"/>
      <c r="RGZ951" s="16"/>
      <c r="RHA951" s="16"/>
      <c r="RHB951" s="16"/>
      <c r="RHC951" s="16"/>
      <c r="RHD951" s="16"/>
      <c r="RHE951" s="16"/>
      <c r="RHF951" s="16"/>
      <c r="RHG951" s="16"/>
      <c r="RHH951" s="16"/>
      <c r="RHI951" s="16"/>
      <c r="RHJ951" s="16"/>
      <c r="RHK951" s="16"/>
      <c r="RHL951" s="16"/>
      <c r="RHM951" s="16"/>
      <c r="RHN951" s="16"/>
      <c r="RHO951" s="16"/>
      <c r="RHP951" s="16"/>
      <c r="RHQ951" s="16"/>
      <c r="RHR951" s="16"/>
      <c r="RHS951" s="16"/>
      <c r="RHT951" s="16"/>
      <c r="RHU951" s="16"/>
      <c r="RHV951" s="16"/>
      <c r="RHW951" s="16"/>
      <c r="RHX951" s="16"/>
      <c r="RHY951" s="16"/>
      <c r="RHZ951" s="16"/>
      <c r="RIA951" s="16"/>
      <c r="RIB951" s="16"/>
      <c r="RIC951" s="16"/>
      <c r="RID951" s="16"/>
      <c r="RIE951" s="16"/>
      <c r="RIF951" s="16"/>
      <c r="RIG951" s="16"/>
      <c r="RIH951" s="16"/>
      <c r="RII951" s="16"/>
      <c r="RIJ951" s="16"/>
      <c r="RIK951" s="16"/>
      <c r="RIL951" s="16"/>
      <c r="RIM951" s="16"/>
      <c r="RIN951" s="16"/>
      <c r="RIO951" s="16"/>
      <c r="RIP951" s="16"/>
      <c r="RIQ951" s="16"/>
      <c r="RIR951" s="16"/>
      <c r="RIS951" s="16"/>
      <c r="RIT951" s="16"/>
      <c r="RIU951" s="16"/>
      <c r="RIV951" s="16"/>
      <c r="RIW951" s="16"/>
      <c r="RIX951" s="16"/>
      <c r="RIY951" s="16"/>
      <c r="RIZ951" s="16"/>
      <c r="RJA951" s="16"/>
      <c r="RJB951" s="16"/>
      <c r="RJC951" s="16"/>
      <c r="RJD951" s="16"/>
      <c r="RJE951" s="16"/>
      <c r="RJF951" s="16"/>
      <c r="RJG951" s="16"/>
      <c r="RJH951" s="16"/>
      <c r="RJI951" s="16"/>
      <c r="RJJ951" s="16"/>
      <c r="RJK951" s="16"/>
      <c r="RJL951" s="16"/>
      <c r="RJM951" s="16"/>
      <c r="RJN951" s="16"/>
      <c r="RJO951" s="16"/>
      <c r="RJP951" s="16"/>
      <c r="RJQ951" s="16"/>
      <c r="RJR951" s="16"/>
      <c r="RJS951" s="16"/>
      <c r="RJT951" s="16"/>
      <c r="RJU951" s="16"/>
      <c r="RJV951" s="16"/>
      <c r="RJW951" s="16"/>
      <c r="RJX951" s="16"/>
      <c r="RJY951" s="16"/>
      <c r="RJZ951" s="16"/>
      <c r="RKA951" s="16"/>
      <c r="RKB951" s="16"/>
      <c r="RKC951" s="16"/>
      <c r="RKD951" s="16"/>
      <c r="RKE951" s="16"/>
      <c r="RKF951" s="16"/>
      <c r="RKG951" s="16"/>
      <c r="RKH951" s="16"/>
      <c r="RKI951" s="16"/>
      <c r="RKJ951" s="16"/>
      <c r="RKK951" s="16"/>
      <c r="RKL951" s="16"/>
      <c r="RKM951" s="16"/>
      <c r="RKN951" s="16"/>
      <c r="RKO951" s="16"/>
      <c r="RKP951" s="16"/>
      <c r="RKQ951" s="16"/>
      <c r="RKR951" s="16"/>
      <c r="RKS951" s="16"/>
      <c r="RKT951" s="16"/>
      <c r="RKU951" s="16"/>
      <c r="RKV951" s="16"/>
      <c r="RKW951" s="16"/>
      <c r="RKX951" s="16"/>
      <c r="RKY951" s="16"/>
      <c r="RKZ951" s="16"/>
      <c r="RLA951" s="16"/>
      <c r="RLB951" s="16"/>
      <c r="RLC951" s="16"/>
      <c r="RLD951" s="16"/>
      <c r="RLE951" s="16"/>
      <c r="RLF951" s="16"/>
      <c r="RLG951" s="16"/>
      <c r="RLH951" s="16"/>
      <c r="RLI951" s="16"/>
      <c r="RLJ951" s="16"/>
      <c r="RLK951" s="16"/>
      <c r="RLL951" s="16"/>
      <c r="RLM951" s="16"/>
      <c r="RLN951" s="16"/>
      <c r="RLO951" s="16"/>
      <c r="RLP951" s="16"/>
      <c r="RLQ951" s="16"/>
      <c r="RLR951" s="16"/>
      <c r="RLS951" s="16"/>
      <c r="RLT951" s="16"/>
      <c r="RLU951" s="16"/>
      <c r="RLV951" s="16"/>
      <c r="RLW951" s="16"/>
      <c r="RLX951" s="16"/>
      <c r="RLY951" s="16"/>
      <c r="RLZ951" s="16"/>
      <c r="RMA951" s="16"/>
      <c r="RMB951" s="16"/>
      <c r="RMC951" s="16"/>
      <c r="RMD951" s="16"/>
      <c r="RME951" s="16"/>
      <c r="RMF951" s="16"/>
      <c r="RMG951" s="16"/>
      <c r="RMH951" s="16"/>
      <c r="RMI951" s="16"/>
      <c r="RMJ951" s="16"/>
      <c r="RMK951" s="16"/>
      <c r="RML951" s="16"/>
      <c r="RMM951" s="16"/>
      <c r="RMN951" s="16"/>
      <c r="RMO951" s="16"/>
      <c r="RMP951" s="16"/>
      <c r="RMQ951" s="16"/>
      <c r="RMR951" s="16"/>
      <c r="RMS951" s="16"/>
      <c r="RMT951" s="16"/>
      <c r="RMU951" s="16"/>
      <c r="RMV951" s="16"/>
      <c r="RMW951" s="16"/>
      <c r="RMX951" s="16"/>
      <c r="RMY951" s="16"/>
      <c r="RMZ951" s="16"/>
      <c r="RNA951" s="16"/>
      <c r="RNB951" s="16"/>
      <c r="RNC951" s="16"/>
      <c r="RND951" s="16"/>
      <c r="RNE951" s="16"/>
      <c r="RNF951" s="16"/>
      <c r="RNG951" s="16"/>
      <c r="RNH951" s="16"/>
      <c r="RNI951" s="16"/>
      <c r="RNJ951" s="16"/>
      <c r="RNK951" s="16"/>
      <c r="RNL951" s="16"/>
      <c r="RNM951" s="16"/>
      <c r="RNN951" s="16"/>
      <c r="RNO951" s="16"/>
      <c r="RNP951" s="16"/>
      <c r="RNQ951" s="16"/>
      <c r="RNR951" s="16"/>
      <c r="RNS951" s="16"/>
      <c r="RNT951" s="16"/>
      <c r="RNU951" s="16"/>
      <c r="RNV951" s="16"/>
      <c r="RNW951" s="16"/>
      <c r="RNX951" s="16"/>
      <c r="RNY951" s="16"/>
      <c r="RNZ951" s="16"/>
      <c r="ROA951" s="16"/>
      <c r="ROB951" s="16"/>
      <c r="ROC951" s="16"/>
      <c r="ROD951" s="16"/>
      <c r="ROE951" s="16"/>
      <c r="ROF951" s="16"/>
      <c r="ROG951" s="16"/>
      <c r="ROH951" s="16"/>
      <c r="ROI951" s="16"/>
      <c r="ROJ951" s="16"/>
      <c r="ROK951" s="16"/>
      <c r="ROL951" s="16"/>
      <c r="ROM951" s="16"/>
      <c r="RON951" s="16"/>
      <c r="ROO951" s="16"/>
      <c r="ROP951" s="16"/>
      <c r="ROQ951" s="16"/>
      <c r="ROR951" s="16"/>
      <c r="ROS951" s="16"/>
      <c r="ROT951" s="16"/>
      <c r="ROU951" s="16"/>
      <c r="ROV951" s="16"/>
      <c r="ROW951" s="16"/>
      <c r="ROX951" s="16"/>
      <c r="ROY951" s="16"/>
      <c r="ROZ951" s="16"/>
      <c r="RPA951" s="16"/>
      <c r="RPB951" s="16"/>
      <c r="RPC951" s="16"/>
      <c r="RPD951" s="16"/>
      <c r="RPE951" s="16"/>
      <c r="RPF951" s="16"/>
      <c r="RPG951" s="16"/>
      <c r="RPH951" s="16"/>
      <c r="RPI951" s="16"/>
      <c r="RPJ951" s="16"/>
      <c r="RPK951" s="16"/>
      <c r="RPL951" s="16"/>
      <c r="RPM951" s="16"/>
      <c r="RPN951" s="16"/>
      <c r="RPO951" s="16"/>
      <c r="RPP951" s="16"/>
      <c r="RPQ951" s="16"/>
      <c r="RPR951" s="16"/>
      <c r="RPS951" s="16"/>
      <c r="RPT951" s="16"/>
      <c r="RPU951" s="16"/>
      <c r="RPV951" s="16"/>
      <c r="RPW951" s="16"/>
      <c r="RPX951" s="16"/>
      <c r="RPY951" s="16"/>
      <c r="RPZ951" s="16"/>
      <c r="RQA951" s="16"/>
      <c r="RQB951" s="16"/>
      <c r="RQC951" s="16"/>
      <c r="RQD951" s="16"/>
      <c r="RQE951" s="16"/>
      <c r="RQF951" s="16"/>
      <c r="RQG951" s="16"/>
      <c r="RQH951" s="16"/>
      <c r="RQI951" s="16"/>
      <c r="RQJ951" s="16"/>
      <c r="RQK951" s="16"/>
      <c r="RQL951" s="16"/>
      <c r="RQM951" s="16"/>
      <c r="RQN951" s="16"/>
      <c r="RQO951" s="16"/>
      <c r="RQP951" s="16"/>
      <c r="RQQ951" s="16"/>
      <c r="RQR951" s="16"/>
      <c r="RQS951" s="16"/>
      <c r="RQT951" s="16"/>
      <c r="RQU951" s="16"/>
      <c r="RQV951" s="16"/>
      <c r="RQW951" s="16"/>
      <c r="RQX951" s="16"/>
      <c r="RQY951" s="16"/>
      <c r="RQZ951" s="16"/>
      <c r="RRA951" s="16"/>
      <c r="RRB951" s="16"/>
      <c r="RRC951" s="16"/>
      <c r="RRD951" s="16"/>
      <c r="RRE951" s="16"/>
      <c r="RRF951" s="16"/>
      <c r="RRG951" s="16"/>
      <c r="RRH951" s="16"/>
      <c r="RRI951" s="16"/>
      <c r="RRJ951" s="16"/>
      <c r="RRK951" s="16"/>
      <c r="RRL951" s="16"/>
      <c r="RRM951" s="16"/>
      <c r="RRN951" s="16"/>
      <c r="RRO951" s="16"/>
      <c r="RRP951" s="16"/>
      <c r="RRQ951" s="16"/>
      <c r="RRR951" s="16"/>
      <c r="RRS951" s="16"/>
      <c r="RRT951" s="16"/>
      <c r="RRU951" s="16"/>
      <c r="RRV951" s="16"/>
      <c r="RRW951" s="16"/>
      <c r="RRX951" s="16"/>
      <c r="RRY951" s="16"/>
      <c r="RRZ951" s="16"/>
      <c r="RSA951" s="16"/>
      <c r="RSB951" s="16"/>
      <c r="RSC951" s="16"/>
      <c r="RSD951" s="16"/>
      <c r="RSE951" s="16"/>
      <c r="RSF951" s="16"/>
      <c r="RSG951" s="16"/>
      <c r="RSH951" s="16"/>
      <c r="RSI951" s="16"/>
      <c r="RSJ951" s="16"/>
      <c r="RSK951" s="16"/>
      <c r="RSL951" s="16"/>
      <c r="RSM951" s="16"/>
      <c r="RSN951" s="16"/>
      <c r="RSO951" s="16"/>
      <c r="RSP951" s="16"/>
      <c r="RSQ951" s="16"/>
      <c r="RSR951" s="16"/>
      <c r="RSS951" s="16"/>
      <c r="RST951" s="16"/>
      <c r="RSU951" s="16"/>
      <c r="RSV951" s="16"/>
      <c r="RSW951" s="16"/>
      <c r="RSX951" s="16"/>
      <c r="RSY951" s="16"/>
      <c r="RSZ951" s="16"/>
      <c r="RTA951" s="16"/>
      <c r="RTB951" s="16"/>
      <c r="RTC951" s="16"/>
      <c r="RTD951" s="16"/>
      <c r="RTE951" s="16"/>
      <c r="RTF951" s="16"/>
      <c r="RTG951" s="16"/>
      <c r="RTH951" s="16"/>
      <c r="RTI951" s="16"/>
      <c r="RTJ951" s="16"/>
      <c r="RTK951" s="16"/>
      <c r="RTL951" s="16"/>
      <c r="RTM951" s="16"/>
      <c r="RTN951" s="16"/>
      <c r="RTO951" s="16"/>
      <c r="RTP951" s="16"/>
      <c r="RTQ951" s="16"/>
      <c r="RTR951" s="16"/>
      <c r="RTS951" s="16"/>
      <c r="RTT951" s="16"/>
      <c r="RTU951" s="16"/>
      <c r="RTV951" s="16"/>
      <c r="RTW951" s="16"/>
      <c r="RTX951" s="16"/>
      <c r="RTY951" s="16"/>
      <c r="RTZ951" s="16"/>
      <c r="RUA951" s="16"/>
      <c r="RUB951" s="16"/>
      <c r="RUC951" s="16"/>
      <c r="RUD951" s="16"/>
      <c r="RUE951" s="16"/>
      <c r="RUF951" s="16"/>
      <c r="RUG951" s="16"/>
      <c r="RUH951" s="16"/>
      <c r="RUI951" s="16"/>
      <c r="RUJ951" s="16"/>
      <c r="RUK951" s="16"/>
      <c r="RUL951" s="16"/>
      <c r="RUM951" s="16"/>
      <c r="RUN951" s="16"/>
      <c r="RUO951" s="16"/>
      <c r="RUP951" s="16"/>
      <c r="RUQ951" s="16"/>
      <c r="RUR951" s="16"/>
      <c r="RUS951" s="16"/>
      <c r="RUT951" s="16"/>
      <c r="RUU951" s="16"/>
      <c r="RUV951" s="16"/>
      <c r="RUW951" s="16"/>
      <c r="RUX951" s="16"/>
      <c r="RUY951" s="16"/>
      <c r="RUZ951" s="16"/>
      <c r="RVA951" s="16"/>
      <c r="RVB951" s="16"/>
      <c r="RVC951" s="16"/>
      <c r="RVD951" s="16"/>
      <c r="RVE951" s="16"/>
      <c r="RVF951" s="16"/>
      <c r="RVG951" s="16"/>
      <c r="RVH951" s="16"/>
      <c r="RVI951" s="16"/>
      <c r="RVJ951" s="16"/>
      <c r="RVK951" s="16"/>
      <c r="RVL951" s="16"/>
      <c r="RVM951" s="16"/>
      <c r="RVN951" s="16"/>
      <c r="RVO951" s="16"/>
      <c r="RVP951" s="16"/>
      <c r="RVQ951" s="16"/>
      <c r="RVR951" s="16"/>
      <c r="RVS951" s="16"/>
      <c r="RVT951" s="16"/>
      <c r="RVU951" s="16"/>
      <c r="RVV951" s="16"/>
      <c r="RVW951" s="16"/>
      <c r="RVX951" s="16"/>
      <c r="RVY951" s="16"/>
      <c r="RVZ951" s="16"/>
      <c r="RWA951" s="16"/>
      <c r="RWB951" s="16"/>
      <c r="RWC951" s="16"/>
      <c r="RWD951" s="16"/>
      <c r="RWE951" s="16"/>
      <c r="RWF951" s="16"/>
      <c r="RWG951" s="16"/>
      <c r="RWH951" s="16"/>
      <c r="RWI951" s="16"/>
      <c r="RWJ951" s="16"/>
      <c r="RWK951" s="16"/>
      <c r="RWL951" s="16"/>
      <c r="RWM951" s="16"/>
      <c r="RWN951" s="16"/>
      <c r="RWO951" s="16"/>
      <c r="RWP951" s="16"/>
      <c r="RWQ951" s="16"/>
      <c r="RWR951" s="16"/>
      <c r="RWS951" s="16"/>
      <c r="RWT951" s="16"/>
      <c r="RWU951" s="16"/>
      <c r="RWV951" s="16"/>
      <c r="RWW951" s="16"/>
      <c r="RWX951" s="16"/>
      <c r="RWY951" s="16"/>
      <c r="RWZ951" s="16"/>
      <c r="RXA951" s="16"/>
      <c r="RXB951" s="16"/>
      <c r="RXC951" s="16"/>
      <c r="RXD951" s="16"/>
      <c r="RXE951" s="16"/>
      <c r="RXF951" s="16"/>
      <c r="RXG951" s="16"/>
      <c r="RXH951" s="16"/>
      <c r="RXI951" s="16"/>
      <c r="RXJ951" s="16"/>
      <c r="RXK951" s="16"/>
      <c r="RXL951" s="16"/>
      <c r="RXM951" s="16"/>
      <c r="RXN951" s="16"/>
      <c r="RXO951" s="16"/>
      <c r="RXP951" s="16"/>
      <c r="RXQ951" s="16"/>
      <c r="RXR951" s="16"/>
      <c r="RXS951" s="16"/>
      <c r="RXT951" s="16"/>
      <c r="RXU951" s="16"/>
      <c r="RXV951" s="16"/>
      <c r="RXW951" s="16"/>
      <c r="RXX951" s="16"/>
      <c r="RXY951" s="16"/>
      <c r="RXZ951" s="16"/>
      <c r="RYA951" s="16"/>
      <c r="RYB951" s="16"/>
      <c r="RYC951" s="16"/>
      <c r="RYD951" s="16"/>
      <c r="RYE951" s="16"/>
      <c r="RYF951" s="16"/>
      <c r="RYG951" s="16"/>
      <c r="RYH951" s="16"/>
      <c r="RYI951" s="16"/>
      <c r="RYJ951" s="16"/>
      <c r="RYK951" s="16"/>
      <c r="RYL951" s="16"/>
      <c r="RYM951" s="16"/>
      <c r="RYN951" s="16"/>
      <c r="RYO951" s="16"/>
      <c r="RYP951" s="16"/>
      <c r="RYQ951" s="16"/>
      <c r="RYR951" s="16"/>
      <c r="RYS951" s="16"/>
      <c r="RYT951" s="16"/>
      <c r="RYU951" s="16"/>
      <c r="RYV951" s="16"/>
      <c r="RYW951" s="16"/>
      <c r="RYX951" s="16"/>
      <c r="RYY951" s="16"/>
      <c r="RYZ951" s="16"/>
      <c r="RZA951" s="16"/>
      <c r="RZB951" s="16"/>
      <c r="RZC951" s="16"/>
      <c r="RZD951" s="16"/>
      <c r="RZE951" s="16"/>
      <c r="RZF951" s="16"/>
      <c r="RZG951" s="16"/>
      <c r="RZH951" s="16"/>
      <c r="RZI951" s="16"/>
      <c r="RZJ951" s="16"/>
      <c r="RZK951" s="16"/>
      <c r="RZL951" s="16"/>
      <c r="RZM951" s="16"/>
      <c r="RZN951" s="16"/>
      <c r="RZO951" s="16"/>
      <c r="RZP951" s="16"/>
      <c r="RZQ951" s="16"/>
      <c r="RZR951" s="16"/>
      <c r="RZS951" s="16"/>
      <c r="RZT951" s="16"/>
      <c r="RZU951" s="16"/>
      <c r="RZV951" s="16"/>
      <c r="RZW951" s="16"/>
      <c r="RZX951" s="16"/>
      <c r="RZY951" s="16"/>
      <c r="RZZ951" s="16"/>
      <c r="SAA951" s="16"/>
      <c r="SAB951" s="16"/>
      <c r="SAC951" s="16"/>
      <c r="SAD951" s="16"/>
      <c r="SAE951" s="16"/>
      <c r="SAF951" s="16"/>
      <c r="SAG951" s="16"/>
      <c r="SAH951" s="16"/>
      <c r="SAI951" s="16"/>
      <c r="SAJ951" s="16"/>
      <c r="SAK951" s="16"/>
      <c r="SAL951" s="16"/>
      <c r="SAM951" s="16"/>
      <c r="SAN951" s="16"/>
      <c r="SAO951" s="16"/>
      <c r="SAP951" s="16"/>
      <c r="SAQ951" s="16"/>
      <c r="SAR951" s="16"/>
      <c r="SAS951" s="16"/>
      <c r="SAT951" s="16"/>
      <c r="SAU951" s="16"/>
      <c r="SAV951" s="16"/>
      <c r="SAW951" s="16"/>
      <c r="SAX951" s="16"/>
      <c r="SAY951" s="16"/>
      <c r="SAZ951" s="16"/>
      <c r="SBA951" s="16"/>
      <c r="SBB951" s="16"/>
      <c r="SBC951" s="16"/>
      <c r="SBD951" s="16"/>
      <c r="SBE951" s="16"/>
      <c r="SBF951" s="16"/>
      <c r="SBG951" s="16"/>
      <c r="SBH951" s="16"/>
      <c r="SBI951" s="16"/>
      <c r="SBJ951" s="16"/>
      <c r="SBK951" s="16"/>
      <c r="SBL951" s="16"/>
      <c r="SBM951" s="16"/>
      <c r="SBN951" s="16"/>
      <c r="SBO951" s="16"/>
      <c r="SBP951" s="16"/>
      <c r="SBQ951" s="16"/>
      <c r="SBR951" s="16"/>
      <c r="SBS951" s="16"/>
      <c r="SBT951" s="16"/>
      <c r="SBU951" s="16"/>
      <c r="SBV951" s="16"/>
      <c r="SBW951" s="16"/>
      <c r="SBX951" s="16"/>
      <c r="SBY951" s="16"/>
      <c r="SBZ951" s="16"/>
      <c r="SCA951" s="16"/>
      <c r="SCB951" s="16"/>
      <c r="SCC951" s="16"/>
      <c r="SCD951" s="16"/>
      <c r="SCE951" s="16"/>
      <c r="SCF951" s="16"/>
      <c r="SCG951" s="16"/>
      <c r="SCH951" s="16"/>
      <c r="SCI951" s="16"/>
      <c r="SCJ951" s="16"/>
      <c r="SCK951" s="16"/>
      <c r="SCL951" s="16"/>
      <c r="SCM951" s="16"/>
      <c r="SCN951" s="16"/>
      <c r="SCO951" s="16"/>
      <c r="SCP951" s="16"/>
      <c r="SCQ951" s="16"/>
      <c r="SCR951" s="16"/>
      <c r="SCS951" s="16"/>
      <c r="SCT951" s="16"/>
      <c r="SCU951" s="16"/>
      <c r="SCV951" s="16"/>
      <c r="SCW951" s="16"/>
      <c r="SCX951" s="16"/>
      <c r="SCY951" s="16"/>
      <c r="SCZ951" s="16"/>
      <c r="SDA951" s="16"/>
      <c r="SDB951" s="16"/>
      <c r="SDC951" s="16"/>
      <c r="SDD951" s="16"/>
      <c r="SDE951" s="16"/>
      <c r="SDF951" s="16"/>
      <c r="SDG951" s="16"/>
      <c r="SDH951" s="16"/>
      <c r="SDI951" s="16"/>
      <c r="SDJ951" s="16"/>
      <c r="SDK951" s="16"/>
      <c r="SDL951" s="16"/>
      <c r="SDM951" s="16"/>
      <c r="SDN951" s="16"/>
      <c r="SDO951" s="16"/>
      <c r="SDP951" s="16"/>
      <c r="SDQ951" s="16"/>
      <c r="SDR951" s="16"/>
      <c r="SDS951" s="16"/>
      <c r="SDT951" s="16"/>
      <c r="SDU951" s="16"/>
      <c r="SDV951" s="16"/>
      <c r="SDW951" s="16"/>
      <c r="SDX951" s="16"/>
      <c r="SDY951" s="16"/>
      <c r="SDZ951" s="16"/>
      <c r="SEA951" s="16"/>
      <c r="SEB951" s="16"/>
      <c r="SEC951" s="16"/>
      <c r="SED951" s="16"/>
      <c r="SEE951" s="16"/>
      <c r="SEF951" s="16"/>
      <c r="SEG951" s="16"/>
      <c r="SEH951" s="16"/>
      <c r="SEI951" s="16"/>
      <c r="SEJ951" s="16"/>
      <c r="SEK951" s="16"/>
      <c r="SEL951" s="16"/>
      <c r="SEM951" s="16"/>
      <c r="SEN951" s="16"/>
      <c r="SEO951" s="16"/>
      <c r="SEP951" s="16"/>
      <c r="SEQ951" s="16"/>
      <c r="SER951" s="16"/>
      <c r="SES951" s="16"/>
      <c r="SET951" s="16"/>
      <c r="SEU951" s="16"/>
      <c r="SEV951" s="16"/>
      <c r="SEW951" s="16"/>
      <c r="SEX951" s="16"/>
      <c r="SEY951" s="16"/>
      <c r="SEZ951" s="16"/>
      <c r="SFA951" s="16"/>
      <c r="SFB951" s="16"/>
      <c r="SFC951" s="16"/>
      <c r="SFD951" s="16"/>
      <c r="SFE951" s="16"/>
      <c r="SFF951" s="16"/>
      <c r="SFG951" s="16"/>
      <c r="SFH951" s="16"/>
      <c r="SFI951" s="16"/>
      <c r="SFJ951" s="16"/>
      <c r="SFK951" s="16"/>
      <c r="SFL951" s="16"/>
      <c r="SFM951" s="16"/>
      <c r="SFN951" s="16"/>
      <c r="SFO951" s="16"/>
      <c r="SFP951" s="16"/>
      <c r="SFQ951" s="16"/>
      <c r="SFR951" s="16"/>
      <c r="SFS951" s="16"/>
      <c r="SFT951" s="16"/>
      <c r="SFU951" s="16"/>
      <c r="SFV951" s="16"/>
      <c r="SFW951" s="16"/>
      <c r="SFX951" s="16"/>
      <c r="SFY951" s="16"/>
      <c r="SFZ951" s="16"/>
      <c r="SGA951" s="16"/>
      <c r="SGB951" s="16"/>
      <c r="SGC951" s="16"/>
      <c r="SGD951" s="16"/>
      <c r="SGE951" s="16"/>
      <c r="SGF951" s="16"/>
      <c r="SGG951" s="16"/>
      <c r="SGH951" s="16"/>
      <c r="SGI951" s="16"/>
      <c r="SGJ951" s="16"/>
      <c r="SGK951" s="16"/>
      <c r="SGL951" s="16"/>
      <c r="SGM951" s="16"/>
      <c r="SGN951" s="16"/>
      <c r="SGO951" s="16"/>
      <c r="SGP951" s="16"/>
      <c r="SGQ951" s="16"/>
      <c r="SGR951" s="16"/>
      <c r="SGS951" s="16"/>
      <c r="SGT951" s="16"/>
      <c r="SGU951" s="16"/>
      <c r="SGV951" s="16"/>
      <c r="SGW951" s="16"/>
      <c r="SGX951" s="16"/>
      <c r="SGY951" s="16"/>
      <c r="SGZ951" s="16"/>
      <c r="SHA951" s="16"/>
      <c r="SHB951" s="16"/>
      <c r="SHC951" s="16"/>
      <c r="SHD951" s="16"/>
      <c r="SHE951" s="16"/>
      <c r="SHF951" s="16"/>
      <c r="SHG951" s="16"/>
      <c r="SHH951" s="16"/>
      <c r="SHI951" s="16"/>
      <c r="SHJ951" s="16"/>
      <c r="SHK951" s="16"/>
      <c r="SHL951" s="16"/>
      <c r="SHM951" s="16"/>
      <c r="SHN951" s="16"/>
      <c r="SHO951" s="16"/>
      <c r="SHP951" s="16"/>
      <c r="SHQ951" s="16"/>
      <c r="SHR951" s="16"/>
      <c r="SHS951" s="16"/>
      <c r="SHT951" s="16"/>
      <c r="SHU951" s="16"/>
      <c r="SHV951" s="16"/>
      <c r="SHW951" s="16"/>
      <c r="SHX951" s="16"/>
      <c r="SHY951" s="16"/>
      <c r="SHZ951" s="16"/>
      <c r="SIA951" s="16"/>
      <c r="SIB951" s="16"/>
      <c r="SIC951" s="16"/>
      <c r="SID951" s="16"/>
      <c r="SIE951" s="16"/>
      <c r="SIF951" s="16"/>
      <c r="SIG951" s="16"/>
      <c r="SIH951" s="16"/>
      <c r="SII951" s="16"/>
      <c r="SIJ951" s="16"/>
      <c r="SIK951" s="16"/>
      <c r="SIL951" s="16"/>
      <c r="SIM951" s="16"/>
      <c r="SIN951" s="16"/>
      <c r="SIO951" s="16"/>
      <c r="SIP951" s="16"/>
      <c r="SIQ951" s="16"/>
      <c r="SIR951" s="16"/>
      <c r="SIS951" s="16"/>
      <c r="SIT951" s="16"/>
      <c r="SIU951" s="16"/>
      <c r="SIV951" s="16"/>
      <c r="SIW951" s="16"/>
      <c r="SIX951" s="16"/>
      <c r="SIY951" s="16"/>
      <c r="SIZ951" s="16"/>
      <c r="SJA951" s="16"/>
      <c r="SJB951" s="16"/>
      <c r="SJC951" s="16"/>
      <c r="SJD951" s="16"/>
      <c r="SJE951" s="16"/>
      <c r="SJF951" s="16"/>
      <c r="SJG951" s="16"/>
      <c r="SJH951" s="16"/>
      <c r="SJI951" s="16"/>
      <c r="SJJ951" s="16"/>
      <c r="SJK951" s="16"/>
      <c r="SJL951" s="16"/>
      <c r="SJM951" s="16"/>
      <c r="SJN951" s="16"/>
      <c r="SJO951" s="16"/>
      <c r="SJP951" s="16"/>
      <c r="SJQ951" s="16"/>
      <c r="SJR951" s="16"/>
      <c r="SJS951" s="16"/>
      <c r="SJT951" s="16"/>
      <c r="SJU951" s="16"/>
      <c r="SJV951" s="16"/>
      <c r="SJW951" s="16"/>
      <c r="SJX951" s="16"/>
      <c r="SJY951" s="16"/>
      <c r="SJZ951" s="16"/>
      <c r="SKA951" s="16"/>
      <c r="SKB951" s="16"/>
      <c r="SKC951" s="16"/>
      <c r="SKD951" s="16"/>
      <c r="SKE951" s="16"/>
      <c r="SKF951" s="16"/>
      <c r="SKG951" s="16"/>
      <c r="SKH951" s="16"/>
      <c r="SKI951" s="16"/>
      <c r="SKJ951" s="16"/>
      <c r="SKK951" s="16"/>
      <c r="SKL951" s="16"/>
      <c r="SKM951" s="16"/>
      <c r="SKN951" s="16"/>
      <c r="SKO951" s="16"/>
      <c r="SKP951" s="16"/>
      <c r="SKQ951" s="16"/>
      <c r="SKR951" s="16"/>
      <c r="SKS951" s="16"/>
      <c r="SKT951" s="16"/>
      <c r="SKU951" s="16"/>
      <c r="SKV951" s="16"/>
      <c r="SKW951" s="16"/>
      <c r="SKX951" s="16"/>
      <c r="SKY951" s="16"/>
      <c r="SKZ951" s="16"/>
      <c r="SLA951" s="16"/>
      <c r="SLB951" s="16"/>
      <c r="SLC951" s="16"/>
      <c r="SLD951" s="16"/>
      <c r="SLE951" s="16"/>
      <c r="SLF951" s="16"/>
      <c r="SLG951" s="16"/>
      <c r="SLH951" s="16"/>
      <c r="SLI951" s="16"/>
      <c r="SLJ951" s="16"/>
      <c r="SLK951" s="16"/>
      <c r="SLL951" s="16"/>
      <c r="SLM951" s="16"/>
      <c r="SLN951" s="16"/>
      <c r="SLO951" s="16"/>
      <c r="SLP951" s="16"/>
      <c r="SLQ951" s="16"/>
      <c r="SLR951" s="16"/>
      <c r="SLS951" s="16"/>
      <c r="SLT951" s="16"/>
      <c r="SLU951" s="16"/>
      <c r="SLV951" s="16"/>
      <c r="SLW951" s="16"/>
      <c r="SLX951" s="16"/>
      <c r="SLY951" s="16"/>
      <c r="SLZ951" s="16"/>
      <c r="SMA951" s="16"/>
      <c r="SMB951" s="16"/>
      <c r="SMC951" s="16"/>
      <c r="SMD951" s="16"/>
      <c r="SME951" s="16"/>
      <c r="SMF951" s="16"/>
      <c r="SMG951" s="16"/>
      <c r="SMH951" s="16"/>
      <c r="SMI951" s="16"/>
      <c r="SMJ951" s="16"/>
      <c r="SMK951" s="16"/>
      <c r="SML951" s="16"/>
      <c r="SMM951" s="16"/>
      <c r="SMN951" s="16"/>
      <c r="SMO951" s="16"/>
      <c r="SMP951" s="16"/>
      <c r="SMQ951" s="16"/>
      <c r="SMR951" s="16"/>
      <c r="SMS951" s="16"/>
      <c r="SMT951" s="16"/>
      <c r="SMU951" s="16"/>
      <c r="SMV951" s="16"/>
      <c r="SMW951" s="16"/>
      <c r="SMX951" s="16"/>
      <c r="SMY951" s="16"/>
      <c r="SMZ951" s="16"/>
      <c r="SNA951" s="16"/>
      <c r="SNB951" s="16"/>
      <c r="SNC951" s="16"/>
      <c r="SND951" s="16"/>
      <c r="SNE951" s="16"/>
      <c r="SNF951" s="16"/>
      <c r="SNG951" s="16"/>
      <c r="SNH951" s="16"/>
      <c r="SNI951" s="16"/>
      <c r="SNJ951" s="16"/>
      <c r="SNK951" s="16"/>
      <c r="SNL951" s="16"/>
      <c r="SNM951" s="16"/>
      <c r="SNN951" s="16"/>
      <c r="SNO951" s="16"/>
      <c r="SNP951" s="16"/>
      <c r="SNQ951" s="16"/>
      <c r="SNR951" s="16"/>
      <c r="SNS951" s="16"/>
      <c r="SNT951" s="16"/>
      <c r="SNU951" s="16"/>
      <c r="SNV951" s="16"/>
      <c r="SNW951" s="16"/>
      <c r="SNX951" s="16"/>
      <c r="SNY951" s="16"/>
      <c r="SNZ951" s="16"/>
      <c r="SOA951" s="16"/>
      <c r="SOB951" s="16"/>
      <c r="SOC951" s="16"/>
      <c r="SOD951" s="16"/>
      <c r="SOE951" s="16"/>
      <c r="SOF951" s="16"/>
      <c r="SOG951" s="16"/>
      <c r="SOH951" s="16"/>
      <c r="SOI951" s="16"/>
      <c r="SOJ951" s="16"/>
      <c r="SOK951" s="16"/>
      <c r="SOL951" s="16"/>
      <c r="SOM951" s="16"/>
      <c r="SON951" s="16"/>
      <c r="SOO951" s="16"/>
      <c r="SOP951" s="16"/>
      <c r="SOQ951" s="16"/>
      <c r="SOR951" s="16"/>
      <c r="SOS951" s="16"/>
      <c r="SOT951" s="16"/>
      <c r="SOU951" s="16"/>
      <c r="SOV951" s="16"/>
      <c r="SOW951" s="16"/>
      <c r="SOX951" s="16"/>
      <c r="SOY951" s="16"/>
      <c r="SOZ951" s="16"/>
      <c r="SPA951" s="16"/>
      <c r="SPB951" s="16"/>
      <c r="SPC951" s="16"/>
      <c r="SPD951" s="16"/>
      <c r="SPE951" s="16"/>
      <c r="SPF951" s="16"/>
      <c r="SPG951" s="16"/>
      <c r="SPH951" s="16"/>
      <c r="SPI951" s="16"/>
      <c r="SPJ951" s="16"/>
      <c r="SPK951" s="16"/>
      <c r="SPL951" s="16"/>
      <c r="SPM951" s="16"/>
      <c r="SPN951" s="16"/>
      <c r="SPO951" s="16"/>
      <c r="SPP951" s="16"/>
      <c r="SPQ951" s="16"/>
      <c r="SPR951" s="16"/>
      <c r="SPS951" s="16"/>
      <c r="SPT951" s="16"/>
      <c r="SPU951" s="16"/>
      <c r="SPV951" s="16"/>
      <c r="SPW951" s="16"/>
      <c r="SPX951" s="16"/>
      <c r="SPY951" s="16"/>
      <c r="SPZ951" s="16"/>
      <c r="SQA951" s="16"/>
      <c r="SQB951" s="16"/>
      <c r="SQC951" s="16"/>
      <c r="SQD951" s="16"/>
      <c r="SQE951" s="16"/>
      <c r="SQF951" s="16"/>
      <c r="SQG951" s="16"/>
      <c r="SQH951" s="16"/>
      <c r="SQI951" s="16"/>
      <c r="SQJ951" s="16"/>
      <c r="SQK951" s="16"/>
      <c r="SQL951" s="16"/>
      <c r="SQM951" s="16"/>
      <c r="SQN951" s="16"/>
      <c r="SQO951" s="16"/>
      <c r="SQP951" s="16"/>
      <c r="SQQ951" s="16"/>
      <c r="SQR951" s="16"/>
      <c r="SQS951" s="16"/>
      <c r="SQT951" s="16"/>
      <c r="SQU951" s="16"/>
      <c r="SQV951" s="16"/>
      <c r="SQW951" s="16"/>
      <c r="SQX951" s="16"/>
      <c r="SQY951" s="16"/>
      <c r="SQZ951" s="16"/>
      <c r="SRA951" s="16"/>
      <c r="SRB951" s="16"/>
      <c r="SRC951" s="16"/>
      <c r="SRD951" s="16"/>
      <c r="SRE951" s="16"/>
      <c r="SRF951" s="16"/>
      <c r="SRG951" s="16"/>
      <c r="SRH951" s="16"/>
      <c r="SRI951" s="16"/>
      <c r="SRJ951" s="16"/>
      <c r="SRK951" s="16"/>
      <c r="SRL951" s="16"/>
      <c r="SRM951" s="16"/>
      <c r="SRN951" s="16"/>
      <c r="SRO951" s="16"/>
      <c r="SRP951" s="16"/>
      <c r="SRQ951" s="16"/>
      <c r="SRR951" s="16"/>
      <c r="SRS951" s="16"/>
      <c r="SRT951" s="16"/>
      <c r="SRU951" s="16"/>
      <c r="SRV951" s="16"/>
      <c r="SRW951" s="16"/>
      <c r="SRX951" s="16"/>
      <c r="SRY951" s="16"/>
      <c r="SRZ951" s="16"/>
      <c r="SSA951" s="16"/>
      <c r="SSB951" s="16"/>
      <c r="SSC951" s="16"/>
      <c r="SSD951" s="16"/>
      <c r="SSE951" s="16"/>
      <c r="SSF951" s="16"/>
      <c r="SSG951" s="16"/>
      <c r="SSH951" s="16"/>
      <c r="SSI951" s="16"/>
      <c r="SSJ951" s="16"/>
      <c r="SSK951" s="16"/>
      <c r="SSL951" s="16"/>
      <c r="SSM951" s="16"/>
      <c r="SSN951" s="16"/>
      <c r="SSO951" s="16"/>
      <c r="SSP951" s="16"/>
      <c r="SSQ951" s="16"/>
      <c r="SSR951" s="16"/>
      <c r="SSS951" s="16"/>
      <c r="SST951" s="16"/>
      <c r="SSU951" s="16"/>
      <c r="SSV951" s="16"/>
      <c r="SSW951" s="16"/>
      <c r="SSX951" s="16"/>
      <c r="SSY951" s="16"/>
      <c r="SSZ951" s="16"/>
      <c r="STA951" s="16"/>
      <c r="STB951" s="16"/>
      <c r="STC951" s="16"/>
      <c r="STD951" s="16"/>
      <c r="STE951" s="16"/>
      <c r="STF951" s="16"/>
      <c r="STG951" s="16"/>
      <c r="STH951" s="16"/>
      <c r="STI951" s="16"/>
      <c r="STJ951" s="16"/>
      <c r="STK951" s="16"/>
      <c r="STL951" s="16"/>
      <c r="STM951" s="16"/>
      <c r="STN951" s="16"/>
      <c r="STO951" s="16"/>
      <c r="STP951" s="16"/>
      <c r="STQ951" s="16"/>
      <c r="STR951" s="16"/>
      <c r="STS951" s="16"/>
      <c r="STT951" s="16"/>
      <c r="STU951" s="16"/>
      <c r="STV951" s="16"/>
      <c r="STW951" s="16"/>
      <c r="STX951" s="16"/>
      <c r="STY951" s="16"/>
      <c r="STZ951" s="16"/>
      <c r="SUA951" s="16"/>
      <c r="SUB951" s="16"/>
      <c r="SUC951" s="16"/>
      <c r="SUD951" s="16"/>
      <c r="SUE951" s="16"/>
      <c r="SUF951" s="16"/>
      <c r="SUG951" s="16"/>
      <c r="SUH951" s="16"/>
      <c r="SUI951" s="16"/>
      <c r="SUJ951" s="16"/>
      <c r="SUK951" s="16"/>
      <c r="SUL951" s="16"/>
      <c r="SUM951" s="16"/>
      <c r="SUN951" s="16"/>
      <c r="SUO951" s="16"/>
      <c r="SUP951" s="16"/>
      <c r="SUQ951" s="16"/>
      <c r="SUR951" s="16"/>
      <c r="SUS951" s="16"/>
      <c r="SUT951" s="16"/>
      <c r="SUU951" s="16"/>
      <c r="SUV951" s="16"/>
      <c r="SUW951" s="16"/>
      <c r="SUX951" s="16"/>
      <c r="SUY951" s="16"/>
      <c r="SUZ951" s="16"/>
      <c r="SVA951" s="16"/>
      <c r="SVB951" s="16"/>
      <c r="SVC951" s="16"/>
      <c r="SVD951" s="16"/>
      <c r="SVE951" s="16"/>
      <c r="SVF951" s="16"/>
      <c r="SVG951" s="16"/>
      <c r="SVH951" s="16"/>
      <c r="SVI951" s="16"/>
      <c r="SVJ951" s="16"/>
      <c r="SVK951" s="16"/>
      <c r="SVL951" s="16"/>
      <c r="SVM951" s="16"/>
      <c r="SVN951" s="16"/>
      <c r="SVO951" s="16"/>
      <c r="SVP951" s="16"/>
      <c r="SVQ951" s="16"/>
      <c r="SVR951" s="16"/>
      <c r="SVS951" s="16"/>
      <c r="SVT951" s="16"/>
      <c r="SVU951" s="16"/>
      <c r="SVV951" s="16"/>
      <c r="SVW951" s="16"/>
      <c r="SVX951" s="16"/>
      <c r="SVY951" s="16"/>
      <c r="SVZ951" s="16"/>
      <c r="SWA951" s="16"/>
      <c r="SWB951" s="16"/>
      <c r="SWC951" s="16"/>
      <c r="SWD951" s="16"/>
      <c r="SWE951" s="16"/>
      <c r="SWF951" s="16"/>
      <c r="SWG951" s="16"/>
      <c r="SWH951" s="16"/>
      <c r="SWI951" s="16"/>
      <c r="SWJ951" s="16"/>
      <c r="SWK951" s="16"/>
      <c r="SWL951" s="16"/>
      <c r="SWM951" s="16"/>
      <c r="SWN951" s="16"/>
      <c r="SWO951" s="16"/>
      <c r="SWP951" s="16"/>
      <c r="SWQ951" s="16"/>
      <c r="SWR951" s="16"/>
      <c r="SWS951" s="16"/>
      <c r="SWT951" s="16"/>
      <c r="SWU951" s="16"/>
      <c r="SWV951" s="16"/>
      <c r="SWW951" s="16"/>
      <c r="SWX951" s="16"/>
      <c r="SWY951" s="16"/>
      <c r="SWZ951" s="16"/>
      <c r="SXA951" s="16"/>
      <c r="SXB951" s="16"/>
      <c r="SXC951" s="16"/>
      <c r="SXD951" s="16"/>
      <c r="SXE951" s="16"/>
      <c r="SXF951" s="16"/>
      <c r="SXG951" s="16"/>
      <c r="SXH951" s="16"/>
      <c r="SXI951" s="16"/>
      <c r="SXJ951" s="16"/>
      <c r="SXK951" s="16"/>
      <c r="SXL951" s="16"/>
      <c r="SXM951" s="16"/>
      <c r="SXN951" s="16"/>
      <c r="SXO951" s="16"/>
      <c r="SXP951" s="16"/>
      <c r="SXQ951" s="16"/>
      <c r="SXR951" s="16"/>
      <c r="SXS951" s="16"/>
      <c r="SXT951" s="16"/>
      <c r="SXU951" s="16"/>
      <c r="SXV951" s="16"/>
      <c r="SXW951" s="16"/>
      <c r="SXX951" s="16"/>
      <c r="SXY951" s="16"/>
      <c r="SXZ951" s="16"/>
      <c r="SYA951" s="16"/>
      <c r="SYB951" s="16"/>
      <c r="SYC951" s="16"/>
      <c r="SYD951" s="16"/>
      <c r="SYE951" s="16"/>
      <c r="SYF951" s="16"/>
      <c r="SYG951" s="16"/>
      <c r="SYH951" s="16"/>
      <c r="SYI951" s="16"/>
      <c r="SYJ951" s="16"/>
      <c r="SYK951" s="16"/>
      <c r="SYL951" s="16"/>
      <c r="SYM951" s="16"/>
      <c r="SYN951" s="16"/>
      <c r="SYO951" s="16"/>
      <c r="SYP951" s="16"/>
      <c r="SYQ951" s="16"/>
      <c r="SYR951" s="16"/>
      <c r="SYS951" s="16"/>
      <c r="SYT951" s="16"/>
      <c r="SYU951" s="16"/>
      <c r="SYV951" s="16"/>
      <c r="SYW951" s="16"/>
      <c r="SYX951" s="16"/>
      <c r="SYY951" s="16"/>
      <c r="SYZ951" s="16"/>
      <c r="SZA951" s="16"/>
      <c r="SZB951" s="16"/>
      <c r="SZC951" s="16"/>
      <c r="SZD951" s="16"/>
      <c r="SZE951" s="16"/>
      <c r="SZF951" s="16"/>
      <c r="SZG951" s="16"/>
      <c r="SZH951" s="16"/>
      <c r="SZI951" s="16"/>
      <c r="SZJ951" s="16"/>
      <c r="SZK951" s="16"/>
      <c r="SZL951" s="16"/>
      <c r="SZM951" s="16"/>
      <c r="SZN951" s="16"/>
      <c r="SZO951" s="16"/>
      <c r="SZP951" s="16"/>
      <c r="SZQ951" s="16"/>
      <c r="SZR951" s="16"/>
      <c r="SZS951" s="16"/>
      <c r="SZT951" s="16"/>
      <c r="SZU951" s="16"/>
      <c r="SZV951" s="16"/>
      <c r="SZW951" s="16"/>
      <c r="SZX951" s="16"/>
      <c r="SZY951" s="16"/>
      <c r="SZZ951" s="16"/>
      <c r="TAA951" s="16"/>
      <c r="TAB951" s="16"/>
      <c r="TAC951" s="16"/>
      <c r="TAD951" s="16"/>
      <c r="TAE951" s="16"/>
      <c r="TAF951" s="16"/>
      <c r="TAG951" s="16"/>
      <c r="TAH951" s="16"/>
      <c r="TAI951" s="16"/>
      <c r="TAJ951" s="16"/>
      <c r="TAK951" s="16"/>
      <c r="TAL951" s="16"/>
      <c r="TAM951" s="16"/>
      <c r="TAN951" s="16"/>
      <c r="TAO951" s="16"/>
      <c r="TAP951" s="16"/>
      <c r="TAQ951" s="16"/>
      <c r="TAR951" s="16"/>
      <c r="TAS951" s="16"/>
      <c r="TAT951" s="16"/>
      <c r="TAU951" s="16"/>
      <c r="TAV951" s="16"/>
      <c r="TAW951" s="16"/>
      <c r="TAX951" s="16"/>
      <c r="TAY951" s="16"/>
      <c r="TAZ951" s="16"/>
      <c r="TBA951" s="16"/>
      <c r="TBB951" s="16"/>
      <c r="TBC951" s="16"/>
      <c r="TBD951" s="16"/>
      <c r="TBE951" s="16"/>
      <c r="TBF951" s="16"/>
      <c r="TBG951" s="16"/>
      <c r="TBH951" s="16"/>
      <c r="TBI951" s="16"/>
      <c r="TBJ951" s="16"/>
      <c r="TBK951" s="16"/>
      <c r="TBL951" s="16"/>
      <c r="TBM951" s="16"/>
      <c r="TBN951" s="16"/>
      <c r="TBO951" s="16"/>
      <c r="TBP951" s="16"/>
      <c r="TBQ951" s="16"/>
      <c r="TBR951" s="16"/>
      <c r="TBS951" s="16"/>
      <c r="TBT951" s="16"/>
      <c r="TBU951" s="16"/>
      <c r="TBV951" s="16"/>
      <c r="TBW951" s="16"/>
      <c r="TBX951" s="16"/>
      <c r="TBY951" s="16"/>
      <c r="TBZ951" s="16"/>
      <c r="TCA951" s="16"/>
      <c r="TCB951" s="16"/>
      <c r="TCC951" s="16"/>
      <c r="TCD951" s="16"/>
      <c r="TCE951" s="16"/>
      <c r="TCF951" s="16"/>
      <c r="TCG951" s="16"/>
      <c r="TCH951" s="16"/>
      <c r="TCI951" s="16"/>
      <c r="TCJ951" s="16"/>
      <c r="TCK951" s="16"/>
      <c r="TCL951" s="16"/>
      <c r="TCM951" s="16"/>
      <c r="TCN951" s="16"/>
      <c r="TCO951" s="16"/>
      <c r="TCP951" s="16"/>
      <c r="TCQ951" s="16"/>
      <c r="TCR951" s="16"/>
      <c r="TCS951" s="16"/>
      <c r="TCT951" s="16"/>
      <c r="TCU951" s="16"/>
      <c r="TCV951" s="16"/>
      <c r="TCW951" s="16"/>
      <c r="TCX951" s="16"/>
      <c r="TCY951" s="16"/>
      <c r="TCZ951" s="16"/>
      <c r="TDA951" s="16"/>
      <c r="TDB951" s="16"/>
      <c r="TDC951" s="16"/>
      <c r="TDD951" s="16"/>
      <c r="TDE951" s="16"/>
      <c r="TDF951" s="16"/>
      <c r="TDG951" s="16"/>
      <c r="TDH951" s="16"/>
      <c r="TDI951" s="16"/>
      <c r="TDJ951" s="16"/>
      <c r="TDK951" s="16"/>
      <c r="TDL951" s="16"/>
      <c r="TDM951" s="16"/>
      <c r="TDN951" s="16"/>
      <c r="TDO951" s="16"/>
      <c r="TDP951" s="16"/>
      <c r="TDQ951" s="16"/>
      <c r="TDR951" s="16"/>
      <c r="TDS951" s="16"/>
      <c r="TDT951" s="16"/>
      <c r="TDU951" s="16"/>
      <c r="TDV951" s="16"/>
      <c r="TDW951" s="16"/>
      <c r="TDX951" s="16"/>
      <c r="TDY951" s="16"/>
      <c r="TDZ951" s="16"/>
      <c r="TEA951" s="16"/>
      <c r="TEB951" s="16"/>
      <c r="TEC951" s="16"/>
      <c r="TED951" s="16"/>
      <c r="TEE951" s="16"/>
      <c r="TEF951" s="16"/>
      <c r="TEG951" s="16"/>
      <c r="TEH951" s="16"/>
      <c r="TEI951" s="16"/>
      <c r="TEJ951" s="16"/>
      <c r="TEK951" s="16"/>
      <c r="TEL951" s="16"/>
      <c r="TEM951" s="16"/>
      <c r="TEN951" s="16"/>
      <c r="TEO951" s="16"/>
      <c r="TEP951" s="16"/>
      <c r="TEQ951" s="16"/>
      <c r="TER951" s="16"/>
      <c r="TES951" s="16"/>
      <c r="TET951" s="16"/>
      <c r="TEU951" s="16"/>
      <c r="TEV951" s="16"/>
      <c r="TEW951" s="16"/>
      <c r="TEX951" s="16"/>
      <c r="TEY951" s="16"/>
      <c r="TEZ951" s="16"/>
      <c r="TFA951" s="16"/>
      <c r="TFB951" s="16"/>
      <c r="TFC951" s="16"/>
      <c r="TFD951" s="16"/>
      <c r="TFE951" s="16"/>
      <c r="TFF951" s="16"/>
      <c r="TFG951" s="16"/>
      <c r="TFH951" s="16"/>
      <c r="TFI951" s="16"/>
      <c r="TFJ951" s="16"/>
      <c r="TFK951" s="16"/>
      <c r="TFL951" s="16"/>
      <c r="TFM951" s="16"/>
      <c r="TFN951" s="16"/>
      <c r="TFO951" s="16"/>
      <c r="TFP951" s="16"/>
      <c r="TFQ951" s="16"/>
      <c r="TFR951" s="16"/>
      <c r="TFS951" s="16"/>
      <c r="TFT951" s="16"/>
      <c r="TFU951" s="16"/>
      <c r="TFV951" s="16"/>
      <c r="TFW951" s="16"/>
      <c r="TFX951" s="16"/>
      <c r="TFY951" s="16"/>
      <c r="TFZ951" s="16"/>
      <c r="TGA951" s="16"/>
      <c r="TGB951" s="16"/>
      <c r="TGC951" s="16"/>
      <c r="TGD951" s="16"/>
      <c r="TGE951" s="16"/>
      <c r="TGF951" s="16"/>
      <c r="TGG951" s="16"/>
      <c r="TGH951" s="16"/>
      <c r="TGI951" s="16"/>
      <c r="TGJ951" s="16"/>
      <c r="TGK951" s="16"/>
      <c r="TGL951" s="16"/>
      <c r="TGM951" s="16"/>
      <c r="TGN951" s="16"/>
      <c r="TGO951" s="16"/>
      <c r="TGP951" s="16"/>
      <c r="TGQ951" s="16"/>
      <c r="TGR951" s="16"/>
      <c r="TGS951" s="16"/>
      <c r="TGT951" s="16"/>
      <c r="TGU951" s="16"/>
      <c r="TGV951" s="16"/>
      <c r="TGW951" s="16"/>
      <c r="TGX951" s="16"/>
      <c r="TGY951" s="16"/>
      <c r="TGZ951" s="16"/>
      <c r="THA951" s="16"/>
      <c r="THB951" s="16"/>
      <c r="THC951" s="16"/>
      <c r="THD951" s="16"/>
      <c r="THE951" s="16"/>
      <c r="THF951" s="16"/>
      <c r="THG951" s="16"/>
      <c r="THH951" s="16"/>
      <c r="THI951" s="16"/>
      <c r="THJ951" s="16"/>
      <c r="THK951" s="16"/>
      <c r="THL951" s="16"/>
      <c r="THM951" s="16"/>
      <c r="THN951" s="16"/>
      <c r="THO951" s="16"/>
      <c r="THP951" s="16"/>
      <c r="THQ951" s="16"/>
      <c r="THR951" s="16"/>
      <c r="THS951" s="16"/>
      <c r="THT951" s="16"/>
      <c r="THU951" s="16"/>
      <c r="THV951" s="16"/>
      <c r="THW951" s="16"/>
      <c r="THX951" s="16"/>
      <c r="THY951" s="16"/>
      <c r="THZ951" s="16"/>
      <c r="TIA951" s="16"/>
      <c r="TIB951" s="16"/>
      <c r="TIC951" s="16"/>
      <c r="TID951" s="16"/>
      <c r="TIE951" s="16"/>
      <c r="TIF951" s="16"/>
      <c r="TIG951" s="16"/>
      <c r="TIH951" s="16"/>
      <c r="TII951" s="16"/>
      <c r="TIJ951" s="16"/>
      <c r="TIK951" s="16"/>
      <c r="TIL951" s="16"/>
      <c r="TIM951" s="16"/>
      <c r="TIN951" s="16"/>
      <c r="TIO951" s="16"/>
      <c r="TIP951" s="16"/>
      <c r="TIQ951" s="16"/>
      <c r="TIR951" s="16"/>
      <c r="TIS951" s="16"/>
      <c r="TIT951" s="16"/>
      <c r="TIU951" s="16"/>
      <c r="TIV951" s="16"/>
      <c r="TIW951" s="16"/>
      <c r="TIX951" s="16"/>
      <c r="TIY951" s="16"/>
      <c r="TIZ951" s="16"/>
      <c r="TJA951" s="16"/>
      <c r="TJB951" s="16"/>
      <c r="TJC951" s="16"/>
      <c r="TJD951" s="16"/>
      <c r="TJE951" s="16"/>
      <c r="TJF951" s="16"/>
      <c r="TJG951" s="16"/>
      <c r="TJH951" s="16"/>
      <c r="TJI951" s="16"/>
      <c r="TJJ951" s="16"/>
      <c r="TJK951" s="16"/>
      <c r="TJL951" s="16"/>
      <c r="TJM951" s="16"/>
      <c r="TJN951" s="16"/>
      <c r="TJO951" s="16"/>
      <c r="TJP951" s="16"/>
      <c r="TJQ951" s="16"/>
      <c r="TJR951" s="16"/>
      <c r="TJS951" s="16"/>
      <c r="TJT951" s="16"/>
      <c r="TJU951" s="16"/>
      <c r="TJV951" s="16"/>
      <c r="TJW951" s="16"/>
      <c r="TJX951" s="16"/>
      <c r="TJY951" s="16"/>
      <c r="TJZ951" s="16"/>
      <c r="TKA951" s="16"/>
      <c r="TKB951" s="16"/>
      <c r="TKC951" s="16"/>
      <c r="TKD951" s="16"/>
      <c r="TKE951" s="16"/>
      <c r="TKF951" s="16"/>
      <c r="TKG951" s="16"/>
      <c r="TKH951" s="16"/>
      <c r="TKI951" s="16"/>
      <c r="TKJ951" s="16"/>
      <c r="TKK951" s="16"/>
      <c r="TKL951" s="16"/>
      <c r="TKM951" s="16"/>
      <c r="TKN951" s="16"/>
      <c r="TKO951" s="16"/>
      <c r="TKP951" s="16"/>
      <c r="TKQ951" s="16"/>
      <c r="TKR951" s="16"/>
      <c r="TKS951" s="16"/>
      <c r="TKT951" s="16"/>
      <c r="TKU951" s="16"/>
      <c r="TKV951" s="16"/>
      <c r="TKW951" s="16"/>
      <c r="TKX951" s="16"/>
      <c r="TKY951" s="16"/>
      <c r="TKZ951" s="16"/>
      <c r="TLA951" s="16"/>
      <c r="TLB951" s="16"/>
      <c r="TLC951" s="16"/>
      <c r="TLD951" s="16"/>
      <c r="TLE951" s="16"/>
      <c r="TLF951" s="16"/>
      <c r="TLG951" s="16"/>
      <c r="TLH951" s="16"/>
      <c r="TLI951" s="16"/>
      <c r="TLJ951" s="16"/>
      <c r="TLK951" s="16"/>
      <c r="TLL951" s="16"/>
      <c r="TLM951" s="16"/>
      <c r="TLN951" s="16"/>
      <c r="TLO951" s="16"/>
      <c r="TLP951" s="16"/>
      <c r="TLQ951" s="16"/>
      <c r="TLR951" s="16"/>
      <c r="TLS951" s="16"/>
      <c r="TLT951" s="16"/>
      <c r="TLU951" s="16"/>
      <c r="TLV951" s="16"/>
      <c r="TLW951" s="16"/>
      <c r="TLX951" s="16"/>
      <c r="TLY951" s="16"/>
      <c r="TLZ951" s="16"/>
      <c r="TMA951" s="16"/>
      <c r="TMB951" s="16"/>
      <c r="TMC951" s="16"/>
      <c r="TMD951" s="16"/>
      <c r="TME951" s="16"/>
      <c r="TMF951" s="16"/>
      <c r="TMG951" s="16"/>
      <c r="TMH951" s="16"/>
      <c r="TMI951" s="16"/>
      <c r="TMJ951" s="16"/>
      <c r="TMK951" s="16"/>
      <c r="TML951" s="16"/>
      <c r="TMM951" s="16"/>
      <c r="TMN951" s="16"/>
      <c r="TMO951" s="16"/>
      <c r="TMP951" s="16"/>
      <c r="TMQ951" s="16"/>
      <c r="TMR951" s="16"/>
      <c r="TMS951" s="16"/>
      <c r="TMT951" s="16"/>
      <c r="TMU951" s="16"/>
      <c r="TMV951" s="16"/>
      <c r="TMW951" s="16"/>
      <c r="TMX951" s="16"/>
      <c r="TMY951" s="16"/>
      <c r="TMZ951" s="16"/>
      <c r="TNA951" s="16"/>
      <c r="TNB951" s="16"/>
      <c r="TNC951" s="16"/>
      <c r="TND951" s="16"/>
      <c r="TNE951" s="16"/>
      <c r="TNF951" s="16"/>
      <c r="TNG951" s="16"/>
      <c r="TNH951" s="16"/>
      <c r="TNI951" s="16"/>
      <c r="TNJ951" s="16"/>
      <c r="TNK951" s="16"/>
      <c r="TNL951" s="16"/>
      <c r="TNM951" s="16"/>
      <c r="TNN951" s="16"/>
      <c r="TNO951" s="16"/>
      <c r="TNP951" s="16"/>
      <c r="TNQ951" s="16"/>
      <c r="TNR951" s="16"/>
      <c r="TNS951" s="16"/>
      <c r="TNT951" s="16"/>
      <c r="TNU951" s="16"/>
      <c r="TNV951" s="16"/>
      <c r="TNW951" s="16"/>
      <c r="TNX951" s="16"/>
      <c r="TNY951" s="16"/>
      <c r="TNZ951" s="16"/>
      <c r="TOA951" s="16"/>
      <c r="TOB951" s="16"/>
      <c r="TOC951" s="16"/>
      <c r="TOD951" s="16"/>
      <c r="TOE951" s="16"/>
      <c r="TOF951" s="16"/>
      <c r="TOG951" s="16"/>
      <c r="TOH951" s="16"/>
      <c r="TOI951" s="16"/>
      <c r="TOJ951" s="16"/>
      <c r="TOK951" s="16"/>
      <c r="TOL951" s="16"/>
      <c r="TOM951" s="16"/>
      <c r="TON951" s="16"/>
      <c r="TOO951" s="16"/>
      <c r="TOP951" s="16"/>
      <c r="TOQ951" s="16"/>
      <c r="TOR951" s="16"/>
      <c r="TOS951" s="16"/>
      <c r="TOT951" s="16"/>
      <c r="TOU951" s="16"/>
      <c r="TOV951" s="16"/>
      <c r="TOW951" s="16"/>
      <c r="TOX951" s="16"/>
      <c r="TOY951" s="16"/>
      <c r="TOZ951" s="16"/>
      <c r="TPA951" s="16"/>
      <c r="TPB951" s="16"/>
      <c r="TPC951" s="16"/>
      <c r="TPD951" s="16"/>
      <c r="TPE951" s="16"/>
      <c r="TPF951" s="16"/>
      <c r="TPG951" s="16"/>
      <c r="TPH951" s="16"/>
      <c r="TPI951" s="16"/>
      <c r="TPJ951" s="16"/>
      <c r="TPK951" s="16"/>
      <c r="TPL951" s="16"/>
      <c r="TPM951" s="16"/>
      <c r="TPN951" s="16"/>
      <c r="TPO951" s="16"/>
      <c r="TPP951" s="16"/>
      <c r="TPQ951" s="16"/>
      <c r="TPR951" s="16"/>
      <c r="TPS951" s="16"/>
      <c r="TPT951" s="16"/>
      <c r="TPU951" s="16"/>
      <c r="TPV951" s="16"/>
      <c r="TPW951" s="16"/>
      <c r="TPX951" s="16"/>
      <c r="TPY951" s="16"/>
      <c r="TPZ951" s="16"/>
      <c r="TQA951" s="16"/>
      <c r="TQB951" s="16"/>
      <c r="TQC951" s="16"/>
      <c r="TQD951" s="16"/>
      <c r="TQE951" s="16"/>
      <c r="TQF951" s="16"/>
      <c r="TQG951" s="16"/>
      <c r="TQH951" s="16"/>
      <c r="TQI951" s="16"/>
      <c r="TQJ951" s="16"/>
      <c r="TQK951" s="16"/>
      <c r="TQL951" s="16"/>
      <c r="TQM951" s="16"/>
      <c r="TQN951" s="16"/>
      <c r="TQO951" s="16"/>
      <c r="TQP951" s="16"/>
      <c r="TQQ951" s="16"/>
      <c r="TQR951" s="16"/>
      <c r="TQS951" s="16"/>
      <c r="TQT951" s="16"/>
      <c r="TQU951" s="16"/>
      <c r="TQV951" s="16"/>
      <c r="TQW951" s="16"/>
      <c r="TQX951" s="16"/>
      <c r="TQY951" s="16"/>
      <c r="TQZ951" s="16"/>
      <c r="TRA951" s="16"/>
      <c r="TRB951" s="16"/>
      <c r="TRC951" s="16"/>
      <c r="TRD951" s="16"/>
      <c r="TRE951" s="16"/>
      <c r="TRF951" s="16"/>
      <c r="TRG951" s="16"/>
      <c r="TRH951" s="16"/>
      <c r="TRI951" s="16"/>
      <c r="TRJ951" s="16"/>
      <c r="TRK951" s="16"/>
      <c r="TRL951" s="16"/>
      <c r="TRM951" s="16"/>
      <c r="TRN951" s="16"/>
      <c r="TRO951" s="16"/>
      <c r="TRP951" s="16"/>
      <c r="TRQ951" s="16"/>
      <c r="TRR951" s="16"/>
      <c r="TRS951" s="16"/>
      <c r="TRT951" s="16"/>
      <c r="TRU951" s="16"/>
      <c r="TRV951" s="16"/>
      <c r="TRW951" s="16"/>
      <c r="TRX951" s="16"/>
      <c r="TRY951" s="16"/>
      <c r="TRZ951" s="16"/>
      <c r="TSA951" s="16"/>
      <c r="TSB951" s="16"/>
      <c r="TSC951" s="16"/>
      <c r="TSD951" s="16"/>
      <c r="TSE951" s="16"/>
      <c r="TSF951" s="16"/>
      <c r="TSG951" s="16"/>
      <c r="TSH951" s="16"/>
      <c r="TSI951" s="16"/>
      <c r="TSJ951" s="16"/>
      <c r="TSK951" s="16"/>
      <c r="TSL951" s="16"/>
      <c r="TSM951" s="16"/>
      <c r="TSN951" s="16"/>
      <c r="TSO951" s="16"/>
      <c r="TSP951" s="16"/>
      <c r="TSQ951" s="16"/>
      <c r="TSR951" s="16"/>
      <c r="TSS951" s="16"/>
      <c r="TST951" s="16"/>
      <c r="TSU951" s="16"/>
      <c r="TSV951" s="16"/>
      <c r="TSW951" s="16"/>
      <c r="TSX951" s="16"/>
      <c r="TSY951" s="16"/>
      <c r="TSZ951" s="16"/>
      <c r="TTA951" s="16"/>
      <c r="TTB951" s="16"/>
      <c r="TTC951" s="16"/>
      <c r="TTD951" s="16"/>
      <c r="TTE951" s="16"/>
      <c r="TTF951" s="16"/>
      <c r="TTG951" s="16"/>
      <c r="TTH951" s="16"/>
      <c r="TTI951" s="16"/>
      <c r="TTJ951" s="16"/>
      <c r="TTK951" s="16"/>
      <c r="TTL951" s="16"/>
      <c r="TTM951" s="16"/>
      <c r="TTN951" s="16"/>
      <c r="TTO951" s="16"/>
      <c r="TTP951" s="16"/>
      <c r="TTQ951" s="16"/>
      <c r="TTR951" s="16"/>
      <c r="TTS951" s="16"/>
      <c r="TTT951" s="16"/>
      <c r="TTU951" s="16"/>
      <c r="TTV951" s="16"/>
      <c r="TTW951" s="16"/>
      <c r="TTX951" s="16"/>
      <c r="TTY951" s="16"/>
      <c r="TTZ951" s="16"/>
      <c r="TUA951" s="16"/>
      <c r="TUB951" s="16"/>
      <c r="TUC951" s="16"/>
      <c r="TUD951" s="16"/>
      <c r="TUE951" s="16"/>
      <c r="TUF951" s="16"/>
      <c r="TUG951" s="16"/>
      <c r="TUH951" s="16"/>
      <c r="TUI951" s="16"/>
      <c r="TUJ951" s="16"/>
      <c r="TUK951" s="16"/>
      <c r="TUL951" s="16"/>
      <c r="TUM951" s="16"/>
      <c r="TUN951" s="16"/>
      <c r="TUO951" s="16"/>
      <c r="TUP951" s="16"/>
      <c r="TUQ951" s="16"/>
      <c r="TUR951" s="16"/>
      <c r="TUS951" s="16"/>
      <c r="TUT951" s="16"/>
      <c r="TUU951" s="16"/>
      <c r="TUV951" s="16"/>
      <c r="TUW951" s="16"/>
      <c r="TUX951" s="16"/>
      <c r="TUY951" s="16"/>
      <c r="TUZ951" s="16"/>
      <c r="TVA951" s="16"/>
      <c r="TVB951" s="16"/>
      <c r="TVC951" s="16"/>
      <c r="TVD951" s="16"/>
      <c r="TVE951" s="16"/>
      <c r="TVF951" s="16"/>
      <c r="TVG951" s="16"/>
      <c r="TVH951" s="16"/>
      <c r="TVI951" s="16"/>
      <c r="TVJ951" s="16"/>
      <c r="TVK951" s="16"/>
      <c r="TVL951" s="16"/>
      <c r="TVM951" s="16"/>
      <c r="TVN951" s="16"/>
      <c r="TVO951" s="16"/>
      <c r="TVP951" s="16"/>
      <c r="TVQ951" s="16"/>
      <c r="TVR951" s="16"/>
      <c r="TVS951" s="16"/>
      <c r="TVT951" s="16"/>
      <c r="TVU951" s="16"/>
      <c r="TVV951" s="16"/>
      <c r="TVW951" s="16"/>
      <c r="TVX951" s="16"/>
      <c r="TVY951" s="16"/>
      <c r="TVZ951" s="16"/>
      <c r="TWA951" s="16"/>
      <c r="TWB951" s="16"/>
      <c r="TWC951" s="16"/>
      <c r="TWD951" s="16"/>
      <c r="TWE951" s="16"/>
      <c r="TWF951" s="16"/>
      <c r="TWG951" s="16"/>
      <c r="TWH951" s="16"/>
      <c r="TWI951" s="16"/>
      <c r="TWJ951" s="16"/>
      <c r="TWK951" s="16"/>
      <c r="TWL951" s="16"/>
      <c r="TWM951" s="16"/>
      <c r="TWN951" s="16"/>
      <c r="TWO951" s="16"/>
      <c r="TWP951" s="16"/>
      <c r="TWQ951" s="16"/>
      <c r="TWR951" s="16"/>
      <c r="TWS951" s="16"/>
      <c r="TWT951" s="16"/>
      <c r="TWU951" s="16"/>
      <c r="TWV951" s="16"/>
      <c r="TWW951" s="16"/>
      <c r="TWX951" s="16"/>
      <c r="TWY951" s="16"/>
      <c r="TWZ951" s="16"/>
      <c r="TXA951" s="16"/>
      <c r="TXB951" s="16"/>
      <c r="TXC951" s="16"/>
      <c r="TXD951" s="16"/>
      <c r="TXE951" s="16"/>
      <c r="TXF951" s="16"/>
      <c r="TXG951" s="16"/>
      <c r="TXH951" s="16"/>
      <c r="TXI951" s="16"/>
      <c r="TXJ951" s="16"/>
      <c r="TXK951" s="16"/>
      <c r="TXL951" s="16"/>
      <c r="TXM951" s="16"/>
      <c r="TXN951" s="16"/>
      <c r="TXO951" s="16"/>
      <c r="TXP951" s="16"/>
      <c r="TXQ951" s="16"/>
      <c r="TXR951" s="16"/>
      <c r="TXS951" s="16"/>
      <c r="TXT951" s="16"/>
      <c r="TXU951" s="16"/>
      <c r="TXV951" s="16"/>
      <c r="TXW951" s="16"/>
      <c r="TXX951" s="16"/>
      <c r="TXY951" s="16"/>
      <c r="TXZ951" s="16"/>
      <c r="TYA951" s="16"/>
      <c r="TYB951" s="16"/>
      <c r="TYC951" s="16"/>
      <c r="TYD951" s="16"/>
      <c r="TYE951" s="16"/>
      <c r="TYF951" s="16"/>
      <c r="TYG951" s="16"/>
      <c r="TYH951" s="16"/>
      <c r="TYI951" s="16"/>
      <c r="TYJ951" s="16"/>
      <c r="TYK951" s="16"/>
      <c r="TYL951" s="16"/>
      <c r="TYM951" s="16"/>
      <c r="TYN951" s="16"/>
      <c r="TYO951" s="16"/>
      <c r="TYP951" s="16"/>
      <c r="TYQ951" s="16"/>
      <c r="TYR951" s="16"/>
      <c r="TYS951" s="16"/>
      <c r="TYT951" s="16"/>
      <c r="TYU951" s="16"/>
      <c r="TYV951" s="16"/>
      <c r="TYW951" s="16"/>
      <c r="TYX951" s="16"/>
      <c r="TYY951" s="16"/>
      <c r="TYZ951" s="16"/>
      <c r="TZA951" s="16"/>
      <c r="TZB951" s="16"/>
      <c r="TZC951" s="16"/>
      <c r="TZD951" s="16"/>
      <c r="TZE951" s="16"/>
      <c r="TZF951" s="16"/>
      <c r="TZG951" s="16"/>
      <c r="TZH951" s="16"/>
      <c r="TZI951" s="16"/>
      <c r="TZJ951" s="16"/>
      <c r="TZK951" s="16"/>
      <c r="TZL951" s="16"/>
      <c r="TZM951" s="16"/>
      <c r="TZN951" s="16"/>
      <c r="TZO951" s="16"/>
      <c r="TZP951" s="16"/>
      <c r="TZQ951" s="16"/>
      <c r="TZR951" s="16"/>
      <c r="TZS951" s="16"/>
      <c r="TZT951" s="16"/>
      <c r="TZU951" s="16"/>
      <c r="TZV951" s="16"/>
      <c r="TZW951" s="16"/>
      <c r="TZX951" s="16"/>
      <c r="TZY951" s="16"/>
      <c r="TZZ951" s="16"/>
      <c r="UAA951" s="16"/>
      <c r="UAB951" s="16"/>
      <c r="UAC951" s="16"/>
      <c r="UAD951" s="16"/>
      <c r="UAE951" s="16"/>
      <c r="UAF951" s="16"/>
      <c r="UAG951" s="16"/>
      <c r="UAH951" s="16"/>
      <c r="UAI951" s="16"/>
      <c r="UAJ951" s="16"/>
      <c r="UAK951" s="16"/>
      <c r="UAL951" s="16"/>
      <c r="UAM951" s="16"/>
      <c r="UAN951" s="16"/>
      <c r="UAO951" s="16"/>
      <c r="UAP951" s="16"/>
      <c r="UAQ951" s="16"/>
      <c r="UAR951" s="16"/>
      <c r="UAS951" s="16"/>
      <c r="UAT951" s="16"/>
      <c r="UAU951" s="16"/>
      <c r="UAV951" s="16"/>
      <c r="UAW951" s="16"/>
      <c r="UAX951" s="16"/>
      <c r="UAY951" s="16"/>
      <c r="UAZ951" s="16"/>
      <c r="UBA951" s="16"/>
      <c r="UBB951" s="16"/>
      <c r="UBC951" s="16"/>
      <c r="UBD951" s="16"/>
      <c r="UBE951" s="16"/>
      <c r="UBF951" s="16"/>
      <c r="UBG951" s="16"/>
      <c r="UBH951" s="16"/>
      <c r="UBI951" s="16"/>
      <c r="UBJ951" s="16"/>
      <c r="UBK951" s="16"/>
      <c r="UBL951" s="16"/>
      <c r="UBM951" s="16"/>
      <c r="UBN951" s="16"/>
      <c r="UBO951" s="16"/>
      <c r="UBP951" s="16"/>
      <c r="UBQ951" s="16"/>
      <c r="UBR951" s="16"/>
      <c r="UBS951" s="16"/>
      <c r="UBT951" s="16"/>
      <c r="UBU951" s="16"/>
      <c r="UBV951" s="16"/>
      <c r="UBW951" s="16"/>
      <c r="UBX951" s="16"/>
      <c r="UBY951" s="16"/>
      <c r="UBZ951" s="16"/>
      <c r="UCA951" s="16"/>
      <c r="UCB951" s="16"/>
      <c r="UCC951" s="16"/>
      <c r="UCD951" s="16"/>
      <c r="UCE951" s="16"/>
      <c r="UCF951" s="16"/>
      <c r="UCG951" s="16"/>
      <c r="UCH951" s="16"/>
      <c r="UCI951" s="16"/>
      <c r="UCJ951" s="16"/>
      <c r="UCK951" s="16"/>
      <c r="UCL951" s="16"/>
      <c r="UCM951" s="16"/>
      <c r="UCN951" s="16"/>
      <c r="UCO951" s="16"/>
      <c r="UCP951" s="16"/>
      <c r="UCQ951" s="16"/>
      <c r="UCR951" s="16"/>
      <c r="UCS951" s="16"/>
      <c r="UCT951" s="16"/>
      <c r="UCU951" s="16"/>
      <c r="UCV951" s="16"/>
      <c r="UCW951" s="16"/>
      <c r="UCX951" s="16"/>
      <c r="UCY951" s="16"/>
      <c r="UCZ951" s="16"/>
      <c r="UDA951" s="16"/>
      <c r="UDB951" s="16"/>
      <c r="UDC951" s="16"/>
      <c r="UDD951" s="16"/>
      <c r="UDE951" s="16"/>
      <c r="UDF951" s="16"/>
      <c r="UDG951" s="16"/>
      <c r="UDH951" s="16"/>
      <c r="UDI951" s="16"/>
      <c r="UDJ951" s="16"/>
      <c r="UDK951" s="16"/>
      <c r="UDL951" s="16"/>
      <c r="UDM951" s="16"/>
      <c r="UDN951" s="16"/>
      <c r="UDO951" s="16"/>
      <c r="UDP951" s="16"/>
      <c r="UDQ951" s="16"/>
      <c r="UDR951" s="16"/>
      <c r="UDS951" s="16"/>
      <c r="UDT951" s="16"/>
      <c r="UDU951" s="16"/>
      <c r="UDV951" s="16"/>
      <c r="UDW951" s="16"/>
      <c r="UDX951" s="16"/>
      <c r="UDY951" s="16"/>
      <c r="UDZ951" s="16"/>
      <c r="UEA951" s="16"/>
      <c r="UEB951" s="16"/>
      <c r="UEC951" s="16"/>
      <c r="UED951" s="16"/>
      <c r="UEE951" s="16"/>
      <c r="UEF951" s="16"/>
      <c r="UEG951" s="16"/>
      <c r="UEH951" s="16"/>
      <c r="UEI951" s="16"/>
      <c r="UEJ951" s="16"/>
      <c r="UEK951" s="16"/>
      <c r="UEL951" s="16"/>
      <c r="UEM951" s="16"/>
      <c r="UEN951" s="16"/>
      <c r="UEO951" s="16"/>
      <c r="UEP951" s="16"/>
      <c r="UEQ951" s="16"/>
      <c r="UER951" s="16"/>
      <c r="UES951" s="16"/>
      <c r="UET951" s="16"/>
      <c r="UEU951" s="16"/>
      <c r="UEV951" s="16"/>
      <c r="UEW951" s="16"/>
      <c r="UEX951" s="16"/>
      <c r="UEY951" s="16"/>
      <c r="UEZ951" s="16"/>
      <c r="UFA951" s="16"/>
      <c r="UFB951" s="16"/>
      <c r="UFC951" s="16"/>
      <c r="UFD951" s="16"/>
      <c r="UFE951" s="16"/>
      <c r="UFF951" s="16"/>
      <c r="UFG951" s="16"/>
      <c r="UFH951" s="16"/>
      <c r="UFI951" s="16"/>
      <c r="UFJ951" s="16"/>
      <c r="UFK951" s="16"/>
      <c r="UFL951" s="16"/>
      <c r="UFM951" s="16"/>
      <c r="UFN951" s="16"/>
      <c r="UFO951" s="16"/>
      <c r="UFP951" s="16"/>
      <c r="UFQ951" s="16"/>
      <c r="UFR951" s="16"/>
      <c r="UFS951" s="16"/>
      <c r="UFT951" s="16"/>
      <c r="UFU951" s="16"/>
      <c r="UFV951" s="16"/>
      <c r="UFW951" s="16"/>
      <c r="UFX951" s="16"/>
      <c r="UFY951" s="16"/>
      <c r="UFZ951" s="16"/>
      <c r="UGA951" s="16"/>
      <c r="UGB951" s="16"/>
      <c r="UGC951" s="16"/>
      <c r="UGD951" s="16"/>
      <c r="UGE951" s="16"/>
      <c r="UGF951" s="16"/>
      <c r="UGG951" s="16"/>
      <c r="UGH951" s="16"/>
      <c r="UGI951" s="16"/>
      <c r="UGJ951" s="16"/>
      <c r="UGK951" s="16"/>
      <c r="UGL951" s="16"/>
      <c r="UGM951" s="16"/>
      <c r="UGN951" s="16"/>
      <c r="UGO951" s="16"/>
      <c r="UGP951" s="16"/>
      <c r="UGQ951" s="16"/>
      <c r="UGR951" s="16"/>
      <c r="UGS951" s="16"/>
      <c r="UGT951" s="16"/>
      <c r="UGU951" s="16"/>
      <c r="UGV951" s="16"/>
      <c r="UGW951" s="16"/>
      <c r="UGX951" s="16"/>
      <c r="UGY951" s="16"/>
      <c r="UGZ951" s="16"/>
      <c r="UHA951" s="16"/>
      <c r="UHB951" s="16"/>
      <c r="UHC951" s="16"/>
      <c r="UHD951" s="16"/>
      <c r="UHE951" s="16"/>
      <c r="UHF951" s="16"/>
      <c r="UHG951" s="16"/>
      <c r="UHH951" s="16"/>
      <c r="UHI951" s="16"/>
      <c r="UHJ951" s="16"/>
      <c r="UHK951" s="16"/>
      <c r="UHL951" s="16"/>
      <c r="UHM951" s="16"/>
      <c r="UHN951" s="16"/>
      <c r="UHO951" s="16"/>
      <c r="UHP951" s="16"/>
      <c r="UHQ951" s="16"/>
      <c r="UHR951" s="16"/>
      <c r="UHS951" s="16"/>
      <c r="UHT951" s="16"/>
      <c r="UHU951" s="16"/>
      <c r="UHV951" s="16"/>
      <c r="UHW951" s="16"/>
      <c r="UHX951" s="16"/>
      <c r="UHY951" s="16"/>
      <c r="UHZ951" s="16"/>
      <c r="UIA951" s="16"/>
      <c r="UIB951" s="16"/>
      <c r="UIC951" s="16"/>
      <c r="UID951" s="16"/>
      <c r="UIE951" s="16"/>
      <c r="UIF951" s="16"/>
      <c r="UIG951" s="16"/>
      <c r="UIH951" s="16"/>
      <c r="UII951" s="16"/>
      <c r="UIJ951" s="16"/>
      <c r="UIK951" s="16"/>
      <c r="UIL951" s="16"/>
      <c r="UIM951" s="16"/>
      <c r="UIN951" s="16"/>
      <c r="UIO951" s="16"/>
      <c r="UIP951" s="16"/>
      <c r="UIQ951" s="16"/>
      <c r="UIR951" s="16"/>
      <c r="UIS951" s="16"/>
      <c r="UIT951" s="16"/>
      <c r="UIU951" s="16"/>
      <c r="UIV951" s="16"/>
      <c r="UIW951" s="16"/>
      <c r="UIX951" s="16"/>
      <c r="UIY951" s="16"/>
      <c r="UIZ951" s="16"/>
      <c r="UJA951" s="16"/>
      <c r="UJB951" s="16"/>
      <c r="UJC951" s="16"/>
      <c r="UJD951" s="16"/>
      <c r="UJE951" s="16"/>
      <c r="UJF951" s="16"/>
      <c r="UJG951" s="16"/>
      <c r="UJH951" s="16"/>
      <c r="UJI951" s="16"/>
      <c r="UJJ951" s="16"/>
      <c r="UJK951" s="16"/>
      <c r="UJL951" s="16"/>
      <c r="UJM951" s="16"/>
      <c r="UJN951" s="16"/>
      <c r="UJO951" s="16"/>
      <c r="UJP951" s="16"/>
      <c r="UJQ951" s="16"/>
      <c r="UJR951" s="16"/>
      <c r="UJS951" s="16"/>
      <c r="UJT951" s="16"/>
      <c r="UJU951" s="16"/>
      <c r="UJV951" s="16"/>
      <c r="UJW951" s="16"/>
      <c r="UJX951" s="16"/>
      <c r="UJY951" s="16"/>
      <c r="UJZ951" s="16"/>
      <c r="UKA951" s="16"/>
      <c r="UKB951" s="16"/>
      <c r="UKC951" s="16"/>
      <c r="UKD951" s="16"/>
      <c r="UKE951" s="16"/>
      <c r="UKF951" s="16"/>
      <c r="UKG951" s="16"/>
      <c r="UKH951" s="16"/>
      <c r="UKI951" s="16"/>
      <c r="UKJ951" s="16"/>
      <c r="UKK951" s="16"/>
      <c r="UKL951" s="16"/>
      <c r="UKM951" s="16"/>
      <c r="UKN951" s="16"/>
      <c r="UKO951" s="16"/>
      <c r="UKP951" s="16"/>
      <c r="UKQ951" s="16"/>
      <c r="UKR951" s="16"/>
      <c r="UKS951" s="16"/>
      <c r="UKT951" s="16"/>
      <c r="UKU951" s="16"/>
      <c r="UKV951" s="16"/>
      <c r="UKW951" s="16"/>
      <c r="UKX951" s="16"/>
      <c r="UKY951" s="16"/>
      <c r="UKZ951" s="16"/>
      <c r="ULA951" s="16"/>
      <c r="ULB951" s="16"/>
      <c r="ULC951" s="16"/>
      <c r="ULD951" s="16"/>
      <c r="ULE951" s="16"/>
      <c r="ULF951" s="16"/>
      <c r="ULG951" s="16"/>
      <c r="ULH951" s="16"/>
      <c r="ULI951" s="16"/>
      <c r="ULJ951" s="16"/>
      <c r="ULK951" s="16"/>
      <c r="ULL951" s="16"/>
      <c r="ULM951" s="16"/>
      <c r="ULN951" s="16"/>
      <c r="ULO951" s="16"/>
      <c r="ULP951" s="16"/>
      <c r="ULQ951" s="16"/>
      <c r="ULR951" s="16"/>
      <c r="ULS951" s="16"/>
      <c r="ULT951" s="16"/>
      <c r="ULU951" s="16"/>
      <c r="ULV951" s="16"/>
      <c r="ULW951" s="16"/>
      <c r="ULX951" s="16"/>
      <c r="ULY951" s="16"/>
      <c r="ULZ951" s="16"/>
      <c r="UMA951" s="16"/>
      <c r="UMB951" s="16"/>
      <c r="UMC951" s="16"/>
      <c r="UMD951" s="16"/>
      <c r="UME951" s="16"/>
      <c r="UMF951" s="16"/>
      <c r="UMG951" s="16"/>
      <c r="UMH951" s="16"/>
      <c r="UMI951" s="16"/>
      <c r="UMJ951" s="16"/>
      <c r="UMK951" s="16"/>
      <c r="UML951" s="16"/>
      <c r="UMM951" s="16"/>
      <c r="UMN951" s="16"/>
      <c r="UMO951" s="16"/>
      <c r="UMP951" s="16"/>
      <c r="UMQ951" s="16"/>
      <c r="UMR951" s="16"/>
      <c r="UMS951" s="16"/>
      <c r="UMT951" s="16"/>
      <c r="UMU951" s="16"/>
      <c r="UMV951" s="16"/>
      <c r="UMW951" s="16"/>
      <c r="UMX951" s="16"/>
      <c r="UMY951" s="16"/>
      <c r="UMZ951" s="16"/>
      <c r="UNA951" s="16"/>
      <c r="UNB951" s="16"/>
      <c r="UNC951" s="16"/>
      <c r="UND951" s="16"/>
      <c r="UNE951" s="16"/>
      <c r="UNF951" s="16"/>
      <c r="UNG951" s="16"/>
      <c r="UNH951" s="16"/>
      <c r="UNI951" s="16"/>
      <c r="UNJ951" s="16"/>
      <c r="UNK951" s="16"/>
      <c r="UNL951" s="16"/>
      <c r="UNM951" s="16"/>
      <c r="UNN951" s="16"/>
      <c r="UNO951" s="16"/>
      <c r="UNP951" s="16"/>
      <c r="UNQ951" s="16"/>
      <c r="UNR951" s="16"/>
      <c r="UNS951" s="16"/>
      <c r="UNT951" s="16"/>
      <c r="UNU951" s="16"/>
      <c r="UNV951" s="16"/>
      <c r="UNW951" s="16"/>
      <c r="UNX951" s="16"/>
      <c r="UNY951" s="16"/>
      <c r="UNZ951" s="16"/>
      <c r="UOA951" s="16"/>
      <c r="UOB951" s="16"/>
      <c r="UOC951" s="16"/>
      <c r="UOD951" s="16"/>
      <c r="UOE951" s="16"/>
      <c r="UOF951" s="16"/>
      <c r="UOG951" s="16"/>
      <c r="UOH951" s="16"/>
      <c r="UOI951" s="16"/>
      <c r="UOJ951" s="16"/>
      <c r="UOK951" s="16"/>
      <c r="UOL951" s="16"/>
      <c r="UOM951" s="16"/>
      <c r="UON951" s="16"/>
      <c r="UOO951" s="16"/>
      <c r="UOP951" s="16"/>
      <c r="UOQ951" s="16"/>
      <c r="UOR951" s="16"/>
      <c r="UOS951" s="16"/>
      <c r="UOT951" s="16"/>
      <c r="UOU951" s="16"/>
      <c r="UOV951" s="16"/>
      <c r="UOW951" s="16"/>
      <c r="UOX951" s="16"/>
      <c r="UOY951" s="16"/>
      <c r="UOZ951" s="16"/>
      <c r="UPA951" s="16"/>
      <c r="UPB951" s="16"/>
      <c r="UPC951" s="16"/>
      <c r="UPD951" s="16"/>
      <c r="UPE951" s="16"/>
      <c r="UPF951" s="16"/>
      <c r="UPG951" s="16"/>
      <c r="UPH951" s="16"/>
      <c r="UPI951" s="16"/>
      <c r="UPJ951" s="16"/>
      <c r="UPK951" s="16"/>
      <c r="UPL951" s="16"/>
      <c r="UPM951" s="16"/>
      <c r="UPN951" s="16"/>
      <c r="UPO951" s="16"/>
      <c r="UPP951" s="16"/>
      <c r="UPQ951" s="16"/>
      <c r="UPR951" s="16"/>
      <c r="UPS951" s="16"/>
      <c r="UPT951" s="16"/>
      <c r="UPU951" s="16"/>
      <c r="UPV951" s="16"/>
      <c r="UPW951" s="16"/>
      <c r="UPX951" s="16"/>
      <c r="UPY951" s="16"/>
      <c r="UPZ951" s="16"/>
      <c r="UQA951" s="16"/>
      <c r="UQB951" s="16"/>
      <c r="UQC951" s="16"/>
      <c r="UQD951" s="16"/>
      <c r="UQE951" s="16"/>
      <c r="UQF951" s="16"/>
      <c r="UQG951" s="16"/>
      <c r="UQH951" s="16"/>
      <c r="UQI951" s="16"/>
      <c r="UQJ951" s="16"/>
      <c r="UQK951" s="16"/>
      <c r="UQL951" s="16"/>
      <c r="UQM951" s="16"/>
      <c r="UQN951" s="16"/>
      <c r="UQO951" s="16"/>
      <c r="UQP951" s="16"/>
      <c r="UQQ951" s="16"/>
      <c r="UQR951" s="16"/>
      <c r="UQS951" s="16"/>
      <c r="UQT951" s="16"/>
      <c r="UQU951" s="16"/>
      <c r="UQV951" s="16"/>
      <c r="UQW951" s="16"/>
      <c r="UQX951" s="16"/>
      <c r="UQY951" s="16"/>
      <c r="UQZ951" s="16"/>
      <c r="URA951" s="16"/>
      <c r="URB951" s="16"/>
      <c r="URC951" s="16"/>
      <c r="URD951" s="16"/>
      <c r="URE951" s="16"/>
      <c r="URF951" s="16"/>
      <c r="URG951" s="16"/>
      <c r="URH951" s="16"/>
      <c r="URI951" s="16"/>
      <c r="URJ951" s="16"/>
      <c r="URK951" s="16"/>
      <c r="URL951" s="16"/>
      <c r="URM951" s="16"/>
      <c r="URN951" s="16"/>
      <c r="URO951" s="16"/>
      <c r="URP951" s="16"/>
      <c r="URQ951" s="16"/>
      <c r="URR951" s="16"/>
      <c r="URS951" s="16"/>
      <c r="URT951" s="16"/>
      <c r="URU951" s="16"/>
      <c r="URV951" s="16"/>
      <c r="URW951" s="16"/>
      <c r="URX951" s="16"/>
      <c r="URY951" s="16"/>
      <c r="URZ951" s="16"/>
      <c r="USA951" s="16"/>
      <c r="USB951" s="16"/>
      <c r="USC951" s="16"/>
      <c r="USD951" s="16"/>
      <c r="USE951" s="16"/>
      <c r="USF951" s="16"/>
      <c r="USG951" s="16"/>
      <c r="USH951" s="16"/>
      <c r="USI951" s="16"/>
      <c r="USJ951" s="16"/>
      <c r="USK951" s="16"/>
      <c r="USL951" s="16"/>
      <c r="USM951" s="16"/>
      <c r="USN951" s="16"/>
      <c r="USO951" s="16"/>
      <c r="USP951" s="16"/>
      <c r="USQ951" s="16"/>
      <c r="USR951" s="16"/>
      <c r="USS951" s="16"/>
      <c r="UST951" s="16"/>
      <c r="USU951" s="16"/>
      <c r="USV951" s="16"/>
      <c r="USW951" s="16"/>
      <c r="USX951" s="16"/>
      <c r="USY951" s="16"/>
      <c r="USZ951" s="16"/>
      <c r="UTA951" s="16"/>
      <c r="UTB951" s="16"/>
      <c r="UTC951" s="16"/>
      <c r="UTD951" s="16"/>
      <c r="UTE951" s="16"/>
      <c r="UTF951" s="16"/>
      <c r="UTG951" s="16"/>
      <c r="UTH951" s="16"/>
      <c r="UTI951" s="16"/>
      <c r="UTJ951" s="16"/>
      <c r="UTK951" s="16"/>
      <c r="UTL951" s="16"/>
      <c r="UTM951" s="16"/>
      <c r="UTN951" s="16"/>
      <c r="UTO951" s="16"/>
      <c r="UTP951" s="16"/>
      <c r="UTQ951" s="16"/>
      <c r="UTR951" s="16"/>
      <c r="UTS951" s="16"/>
      <c r="UTT951" s="16"/>
      <c r="UTU951" s="16"/>
      <c r="UTV951" s="16"/>
      <c r="UTW951" s="16"/>
      <c r="UTX951" s="16"/>
      <c r="UTY951" s="16"/>
      <c r="UTZ951" s="16"/>
      <c r="UUA951" s="16"/>
      <c r="UUB951" s="16"/>
      <c r="UUC951" s="16"/>
      <c r="UUD951" s="16"/>
      <c r="UUE951" s="16"/>
      <c r="UUF951" s="16"/>
      <c r="UUG951" s="16"/>
      <c r="UUH951" s="16"/>
      <c r="UUI951" s="16"/>
      <c r="UUJ951" s="16"/>
      <c r="UUK951" s="16"/>
      <c r="UUL951" s="16"/>
      <c r="UUM951" s="16"/>
      <c r="UUN951" s="16"/>
      <c r="UUO951" s="16"/>
      <c r="UUP951" s="16"/>
      <c r="UUQ951" s="16"/>
      <c r="UUR951" s="16"/>
      <c r="UUS951" s="16"/>
      <c r="UUT951" s="16"/>
      <c r="UUU951" s="16"/>
      <c r="UUV951" s="16"/>
      <c r="UUW951" s="16"/>
      <c r="UUX951" s="16"/>
      <c r="UUY951" s="16"/>
      <c r="UUZ951" s="16"/>
      <c r="UVA951" s="16"/>
      <c r="UVB951" s="16"/>
      <c r="UVC951" s="16"/>
      <c r="UVD951" s="16"/>
      <c r="UVE951" s="16"/>
      <c r="UVF951" s="16"/>
      <c r="UVG951" s="16"/>
      <c r="UVH951" s="16"/>
      <c r="UVI951" s="16"/>
      <c r="UVJ951" s="16"/>
      <c r="UVK951" s="16"/>
      <c r="UVL951" s="16"/>
      <c r="UVM951" s="16"/>
      <c r="UVN951" s="16"/>
      <c r="UVO951" s="16"/>
      <c r="UVP951" s="16"/>
      <c r="UVQ951" s="16"/>
      <c r="UVR951" s="16"/>
      <c r="UVS951" s="16"/>
      <c r="UVT951" s="16"/>
      <c r="UVU951" s="16"/>
      <c r="UVV951" s="16"/>
      <c r="UVW951" s="16"/>
      <c r="UVX951" s="16"/>
      <c r="UVY951" s="16"/>
      <c r="UVZ951" s="16"/>
      <c r="UWA951" s="16"/>
      <c r="UWB951" s="16"/>
      <c r="UWC951" s="16"/>
      <c r="UWD951" s="16"/>
      <c r="UWE951" s="16"/>
      <c r="UWF951" s="16"/>
      <c r="UWG951" s="16"/>
      <c r="UWH951" s="16"/>
      <c r="UWI951" s="16"/>
      <c r="UWJ951" s="16"/>
      <c r="UWK951" s="16"/>
      <c r="UWL951" s="16"/>
      <c r="UWM951" s="16"/>
      <c r="UWN951" s="16"/>
      <c r="UWO951" s="16"/>
      <c r="UWP951" s="16"/>
      <c r="UWQ951" s="16"/>
      <c r="UWR951" s="16"/>
      <c r="UWS951" s="16"/>
      <c r="UWT951" s="16"/>
      <c r="UWU951" s="16"/>
      <c r="UWV951" s="16"/>
      <c r="UWW951" s="16"/>
      <c r="UWX951" s="16"/>
      <c r="UWY951" s="16"/>
      <c r="UWZ951" s="16"/>
      <c r="UXA951" s="16"/>
      <c r="UXB951" s="16"/>
      <c r="UXC951" s="16"/>
      <c r="UXD951" s="16"/>
      <c r="UXE951" s="16"/>
      <c r="UXF951" s="16"/>
      <c r="UXG951" s="16"/>
      <c r="UXH951" s="16"/>
      <c r="UXI951" s="16"/>
      <c r="UXJ951" s="16"/>
      <c r="UXK951" s="16"/>
      <c r="UXL951" s="16"/>
      <c r="UXM951" s="16"/>
      <c r="UXN951" s="16"/>
      <c r="UXO951" s="16"/>
      <c r="UXP951" s="16"/>
      <c r="UXQ951" s="16"/>
      <c r="UXR951" s="16"/>
      <c r="UXS951" s="16"/>
      <c r="UXT951" s="16"/>
      <c r="UXU951" s="16"/>
      <c r="UXV951" s="16"/>
      <c r="UXW951" s="16"/>
      <c r="UXX951" s="16"/>
      <c r="UXY951" s="16"/>
      <c r="UXZ951" s="16"/>
      <c r="UYA951" s="16"/>
      <c r="UYB951" s="16"/>
      <c r="UYC951" s="16"/>
      <c r="UYD951" s="16"/>
      <c r="UYE951" s="16"/>
      <c r="UYF951" s="16"/>
      <c r="UYG951" s="16"/>
      <c r="UYH951" s="16"/>
      <c r="UYI951" s="16"/>
      <c r="UYJ951" s="16"/>
      <c r="UYK951" s="16"/>
      <c r="UYL951" s="16"/>
      <c r="UYM951" s="16"/>
      <c r="UYN951" s="16"/>
      <c r="UYO951" s="16"/>
      <c r="UYP951" s="16"/>
      <c r="UYQ951" s="16"/>
      <c r="UYR951" s="16"/>
      <c r="UYS951" s="16"/>
      <c r="UYT951" s="16"/>
      <c r="UYU951" s="16"/>
      <c r="UYV951" s="16"/>
      <c r="UYW951" s="16"/>
      <c r="UYX951" s="16"/>
      <c r="UYY951" s="16"/>
      <c r="UYZ951" s="16"/>
      <c r="UZA951" s="16"/>
      <c r="UZB951" s="16"/>
      <c r="UZC951" s="16"/>
      <c r="UZD951" s="16"/>
      <c r="UZE951" s="16"/>
      <c r="UZF951" s="16"/>
      <c r="UZG951" s="16"/>
      <c r="UZH951" s="16"/>
      <c r="UZI951" s="16"/>
      <c r="UZJ951" s="16"/>
      <c r="UZK951" s="16"/>
      <c r="UZL951" s="16"/>
      <c r="UZM951" s="16"/>
      <c r="UZN951" s="16"/>
      <c r="UZO951" s="16"/>
      <c r="UZP951" s="16"/>
      <c r="UZQ951" s="16"/>
      <c r="UZR951" s="16"/>
      <c r="UZS951" s="16"/>
      <c r="UZT951" s="16"/>
      <c r="UZU951" s="16"/>
      <c r="UZV951" s="16"/>
      <c r="UZW951" s="16"/>
      <c r="UZX951" s="16"/>
      <c r="UZY951" s="16"/>
      <c r="UZZ951" s="16"/>
      <c r="VAA951" s="16"/>
      <c r="VAB951" s="16"/>
      <c r="VAC951" s="16"/>
      <c r="VAD951" s="16"/>
      <c r="VAE951" s="16"/>
      <c r="VAF951" s="16"/>
      <c r="VAG951" s="16"/>
      <c r="VAH951" s="16"/>
      <c r="VAI951" s="16"/>
      <c r="VAJ951" s="16"/>
      <c r="VAK951" s="16"/>
      <c r="VAL951" s="16"/>
      <c r="VAM951" s="16"/>
      <c r="VAN951" s="16"/>
      <c r="VAO951" s="16"/>
      <c r="VAP951" s="16"/>
      <c r="VAQ951" s="16"/>
      <c r="VAR951" s="16"/>
      <c r="VAS951" s="16"/>
      <c r="VAT951" s="16"/>
      <c r="VAU951" s="16"/>
      <c r="VAV951" s="16"/>
      <c r="VAW951" s="16"/>
      <c r="VAX951" s="16"/>
      <c r="VAY951" s="16"/>
      <c r="VAZ951" s="16"/>
      <c r="VBA951" s="16"/>
      <c r="VBB951" s="16"/>
      <c r="VBC951" s="16"/>
      <c r="VBD951" s="16"/>
      <c r="VBE951" s="16"/>
      <c r="VBF951" s="16"/>
      <c r="VBG951" s="16"/>
      <c r="VBH951" s="16"/>
      <c r="VBI951" s="16"/>
      <c r="VBJ951" s="16"/>
      <c r="VBK951" s="16"/>
      <c r="VBL951" s="16"/>
      <c r="VBM951" s="16"/>
      <c r="VBN951" s="16"/>
      <c r="VBO951" s="16"/>
      <c r="VBP951" s="16"/>
      <c r="VBQ951" s="16"/>
      <c r="VBR951" s="16"/>
      <c r="VBS951" s="16"/>
      <c r="VBT951" s="16"/>
      <c r="VBU951" s="16"/>
      <c r="VBV951" s="16"/>
      <c r="VBW951" s="16"/>
      <c r="VBX951" s="16"/>
      <c r="VBY951" s="16"/>
      <c r="VBZ951" s="16"/>
      <c r="VCA951" s="16"/>
      <c r="VCB951" s="16"/>
      <c r="VCC951" s="16"/>
      <c r="VCD951" s="16"/>
      <c r="VCE951" s="16"/>
      <c r="VCF951" s="16"/>
      <c r="VCG951" s="16"/>
      <c r="VCH951" s="16"/>
      <c r="VCI951" s="16"/>
      <c r="VCJ951" s="16"/>
      <c r="VCK951" s="16"/>
      <c r="VCL951" s="16"/>
      <c r="VCM951" s="16"/>
      <c r="VCN951" s="16"/>
      <c r="VCO951" s="16"/>
      <c r="VCP951" s="16"/>
      <c r="VCQ951" s="16"/>
      <c r="VCR951" s="16"/>
      <c r="VCS951" s="16"/>
      <c r="VCT951" s="16"/>
      <c r="VCU951" s="16"/>
      <c r="VCV951" s="16"/>
      <c r="VCW951" s="16"/>
      <c r="VCX951" s="16"/>
      <c r="VCY951" s="16"/>
      <c r="VCZ951" s="16"/>
      <c r="VDA951" s="16"/>
      <c r="VDB951" s="16"/>
      <c r="VDC951" s="16"/>
      <c r="VDD951" s="16"/>
      <c r="VDE951" s="16"/>
      <c r="VDF951" s="16"/>
      <c r="VDG951" s="16"/>
      <c r="VDH951" s="16"/>
      <c r="VDI951" s="16"/>
      <c r="VDJ951" s="16"/>
      <c r="VDK951" s="16"/>
      <c r="VDL951" s="16"/>
      <c r="VDM951" s="16"/>
      <c r="VDN951" s="16"/>
      <c r="VDO951" s="16"/>
      <c r="VDP951" s="16"/>
      <c r="VDQ951" s="16"/>
      <c r="VDR951" s="16"/>
      <c r="VDS951" s="16"/>
      <c r="VDT951" s="16"/>
      <c r="VDU951" s="16"/>
      <c r="VDV951" s="16"/>
      <c r="VDW951" s="16"/>
      <c r="VDX951" s="16"/>
      <c r="VDY951" s="16"/>
      <c r="VDZ951" s="16"/>
      <c r="VEA951" s="16"/>
      <c r="VEB951" s="16"/>
      <c r="VEC951" s="16"/>
      <c r="VED951" s="16"/>
      <c r="VEE951" s="16"/>
      <c r="VEF951" s="16"/>
      <c r="VEG951" s="16"/>
      <c r="VEH951" s="16"/>
      <c r="VEI951" s="16"/>
      <c r="VEJ951" s="16"/>
      <c r="VEK951" s="16"/>
      <c r="VEL951" s="16"/>
      <c r="VEM951" s="16"/>
      <c r="VEN951" s="16"/>
      <c r="VEO951" s="16"/>
      <c r="VEP951" s="16"/>
      <c r="VEQ951" s="16"/>
      <c r="VER951" s="16"/>
      <c r="VES951" s="16"/>
      <c r="VET951" s="16"/>
      <c r="VEU951" s="16"/>
      <c r="VEV951" s="16"/>
      <c r="VEW951" s="16"/>
      <c r="VEX951" s="16"/>
      <c r="VEY951" s="16"/>
      <c r="VEZ951" s="16"/>
      <c r="VFA951" s="16"/>
      <c r="VFB951" s="16"/>
      <c r="VFC951" s="16"/>
      <c r="VFD951" s="16"/>
      <c r="VFE951" s="16"/>
      <c r="VFF951" s="16"/>
      <c r="VFG951" s="16"/>
      <c r="VFH951" s="16"/>
      <c r="VFI951" s="16"/>
      <c r="VFJ951" s="16"/>
      <c r="VFK951" s="16"/>
      <c r="VFL951" s="16"/>
      <c r="VFM951" s="16"/>
      <c r="VFN951" s="16"/>
      <c r="VFO951" s="16"/>
      <c r="VFP951" s="16"/>
      <c r="VFQ951" s="16"/>
      <c r="VFR951" s="16"/>
      <c r="VFS951" s="16"/>
      <c r="VFT951" s="16"/>
      <c r="VFU951" s="16"/>
      <c r="VFV951" s="16"/>
      <c r="VFW951" s="16"/>
      <c r="VFX951" s="16"/>
      <c r="VFY951" s="16"/>
      <c r="VFZ951" s="16"/>
      <c r="VGA951" s="16"/>
      <c r="VGB951" s="16"/>
      <c r="VGC951" s="16"/>
      <c r="VGD951" s="16"/>
      <c r="VGE951" s="16"/>
      <c r="VGF951" s="16"/>
      <c r="VGG951" s="16"/>
      <c r="VGH951" s="16"/>
      <c r="VGI951" s="16"/>
      <c r="VGJ951" s="16"/>
      <c r="VGK951" s="16"/>
      <c r="VGL951" s="16"/>
      <c r="VGM951" s="16"/>
      <c r="VGN951" s="16"/>
      <c r="VGO951" s="16"/>
      <c r="VGP951" s="16"/>
      <c r="VGQ951" s="16"/>
      <c r="VGR951" s="16"/>
      <c r="VGS951" s="16"/>
      <c r="VGT951" s="16"/>
      <c r="VGU951" s="16"/>
      <c r="VGV951" s="16"/>
      <c r="VGW951" s="16"/>
      <c r="VGX951" s="16"/>
      <c r="VGY951" s="16"/>
      <c r="VGZ951" s="16"/>
      <c r="VHA951" s="16"/>
      <c r="VHB951" s="16"/>
      <c r="VHC951" s="16"/>
      <c r="VHD951" s="16"/>
      <c r="VHE951" s="16"/>
      <c r="VHF951" s="16"/>
      <c r="VHG951" s="16"/>
      <c r="VHH951" s="16"/>
      <c r="VHI951" s="16"/>
      <c r="VHJ951" s="16"/>
      <c r="VHK951" s="16"/>
      <c r="VHL951" s="16"/>
      <c r="VHM951" s="16"/>
      <c r="VHN951" s="16"/>
      <c r="VHO951" s="16"/>
      <c r="VHP951" s="16"/>
      <c r="VHQ951" s="16"/>
      <c r="VHR951" s="16"/>
      <c r="VHS951" s="16"/>
      <c r="VHT951" s="16"/>
      <c r="VHU951" s="16"/>
      <c r="VHV951" s="16"/>
      <c r="VHW951" s="16"/>
      <c r="VHX951" s="16"/>
      <c r="VHY951" s="16"/>
      <c r="VHZ951" s="16"/>
      <c r="VIA951" s="16"/>
      <c r="VIB951" s="16"/>
      <c r="VIC951" s="16"/>
      <c r="VID951" s="16"/>
      <c r="VIE951" s="16"/>
      <c r="VIF951" s="16"/>
      <c r="VIG951" s="16"/>
      <c r="VIH951" s="16"/>
      <c r="VII951" s="16"/>
      <c r="VIJ951" s="16"/>
      <c r="VIK951" s="16"/>
      <c r="VIL951" s="16"/>
      <c r="VIM951" s="16"/>
      <c r="VIN951" s="16"/>
      <c r="VIO951" s="16"/>
      <c r="VIP951" s="16"/>
      <c r="VIQ951" s="16"/>
      <c r="VIR951" s="16"/>
      <c r="VIS951" s="16"/>
      <c r="VIT951" s="16"/>
      <c r="VIU951" s="16"/>
      <c r="VIV951" s="16"/>
      <c r="VIW951" s="16"/>
      <c r="VIX951" s="16"/>
      <c r="VIY951" s="16"/>
      <c r="VIZ951" s="16"/>
      <c r="VJA951" s="16"/>
      <c r="VJB951" s="16"/>
      <c r="VJC951" s="16"/>
      <c r="VJD951" s="16"/>
      <c r="VJE951" s="16"/>
      <c r="VJF951" s="16"/>
      <c r="VJG951" s="16"/>
      <c r="VJH951" s="16"/>
      <c r="VJI951" s="16"/>
      <c r="VJJ951" s="16"/>
      <c r="VJK951" s="16"/>
      <c r="VJL951" s="16"/>
      <c r="VJM951" s="16"/>
      <c r="VJN951" s="16"/>
      <c r="VJO951" s="16"/>
      <c r="VJP951" s="16"/>
      <c r="VJQ951" s="16"/>
      <c r="VJR951" s="16"/>
      <c r="VJS951" s="16"/>
      <c r="VJT951" s="16"/>
      <c r="VJU951" s="16"/>
      <c r="VJV951" s="16"/>
      <c r="VJW951" s="16"/>
      <c r="VJX951" s="16"/>
      <c r="VJY951" s="16"/>
      <c r="VJZ951" s="16"/>
      <c r="VKA951" s="16"/>
      <c r="VKB951" s="16"/>
      <c r="VKC951" s="16"/>
      <c r="VKD951" s="16"/>
      <c r="VKE951" s="16"/>
      <c r="VKF951" s="16"/>
      <c r="VKG951" s="16"/>
      <c r="VKH951" s="16"/>
      <c r="VKI951" s="16"/>
      <c r="VKJ951" s="16"/>
      <c r="VKK951" s="16"/>
      <c r="VKL951" s="16"/>
      <c r="VKM951" s="16"/>
      <c r="VKN951" s="16"/>
      <c r="VKO951" s="16"/>
      <c r="VKP951" s="16"/>
      <c r="VKQ951" s="16"/>
      <c r="VKR951" s="16"/>
      <c r="VKS951" s="16"/>
      <c r="VKT951" s="16"/>
      <c r="VKU951" s="16"/>
      <c r="VKV951" s="16"/>
      <c r="VKW951" s="16"/>
      <c r="VKX951" s="16"/>
      <c r="VKY951" s="16"/>
      <c r="VKZ951" s="16"/>
      <c r="VLA951" s="16"/>
      <c r="VLB951" s="16"/>
      <c r="VLC951" s="16"/>
      <c r="VLD951" s="16"/>
      <c r="VLE951" s="16"/>
      <c r="VLF951" s="16"/>
      <c r="VLG951" s="16"/>
      <c r="VLH951" s="16"/>
      <c r="VLI951" s="16"/>
      <c r="VLJ951" s="16"/>
      <c r="VLK951" s="16"/>
      <c r="VLL951" s="16"/>
      <c r="VLM951" s="16"/>
      <c r="VLN951" s="16"/>
      <c r="VLO951" s="16"/>
      <c r="VLP951" s="16"/>
      <c r="VLQ951" s="16"/>
      <c r="VLR951" s="16"/>
      <c r="VLS951" s="16"/>
      <c r="VLT951" s="16"/>
      <c r="VLU951" s="16"/>
      <c r="VLV951" s="16"/>
      <c r="VLW951" s="16"/>
      <c r="VLX951" s="16"/>
      <c r="VLY951" s="16"/>
      <c r="VLZ951" s="16"/>
      <c r="VMA951" s="16"/>
      <c r="VMB951" s="16"/>
      <c r="VMC951" s="16"/>
      <c r="VMD951" s="16"/>
      <c r="VME951" s="16"/>
      <c r="VMF951" s="16"/>
      <c r="VMG951" s="16"/>
      <c r="VMH951" s="16"/>
      <c r="VMI951" s="16"/>
      <c r="VMJ951" s="16"/>
      <c r="VMK951" s="16"/>
      <c r="VML951" s="16"/>
      <c r="VMM951" s="16"/>
      <c r="VMN951" s="16"/>
      <c r="VMO951" s="16"/>
      <c r="VMP951" s="16"/>
      <c r="VMQ951" s="16"/>
      <c r="VMR951" s="16"/>
      <c r="VMS951" s="16"/>
      <c r="VMT951" s="16"/>
      <c r="VMU951" s="16"/>
      <c r="VMV951" s="16"/>
      <c r="VMW951" s="16"/>
      <c r="VMX951" s="16"/>
      <c r="VMY951" s="16"/>
      <c r="VMZ951" s="16"/>
      <c r="VNA951" s="16"/>
      <c r="VNB951" s="16"/>
      <c r="VNC951" s="16"/>
      <c r="VND951" s="16"/>
      <c r="VNE951" s="16"/>
      <c r="VNF951" s="16"/>
      <c r="VNG951" s="16"/>
      <c r="VNH951" s="16"/>
      <c r="VNI951" s="16"/>
      <c r="VNJ951" s="16"/>
      <c r="VNK951" s="16"/>
      <c r="VNL951" s="16"/>
      <c r="VNM951" s="16"/>
      <c r="VNN951" s="16"/>
      <c r="VNO951" s="16"/>
      <c r="VNP951" s="16"/>
      <c r="VNQ951" s="16"/>
      <c r="VNR951" s="16"/>
      <c r="VNS951" s="16"/>
      <c r="VNT951" s="16"/>
      <c r="VNU951" s="16"/>
      <c r="VNV951" s="16"/>
      <c r="VNW951" s="16"/>
      <c r="VNX951" s="16"/>
      <c r="VNY951" s="16"/>
      <c r="VNZ951" s="16"/>
      <c r="VOA951" s="16"/>
      <c r="VOB951" s="16"/>
      <c r="VOC951" s="16"/>
      <c r="VOD951" s="16"/>
      <c r="VOE951" s="16"/>
      <c r="VOF951" s="16"/>
      <c r="VOG951" s="16"/>
      <c r="VOH951" s="16"/>
      <c r="VOI951" s="16"/>
      <c r="VOJ951" s="16"/>
      <c r="VOK951" s="16"/>
      <c r="VOL951" s="16"/>
      <c r="VOM951" s="16"/>
      <c r="VON951" s="16"/>
      <c r="VOO951" s="16"/>
      <c r="VOP951" s="16"/>
      <c r="VOQ951" s="16"/>
      <c r="VOR951" s="16"/>
      <c r="VOS951" s="16"/>
      <c r="VOT951" s="16"/>
      <c r="VOU951" s="16"/>
      <c r="VOV951" s="16"/>
      <c r="VOW951" s="16"/>
      <c r="VOX951" s="16"/>
      <c r="VOY951" s="16"/>
      <c r="VOZ951" s="16"/>
      <c r="VPA951" s="16"/>
      <c r="VPB951" s="16"/>
      <c r="VPC951" s="16"/>
      <c r="VPD951" s="16"/>
      <c r="VPE951" s="16"/>
      <c r="VPF951" s="16"/>
      <c r="VPG951" s="16"/>
      <c r="VPH951" s="16"/>
      <c r="VPI951" s="16"/>
      <c r="VPJ951" s="16"/>
      <c r="VPK951" s="16"/>
      <c r="VPL951" s="16"/>
      <c r="VPM951" s="16"/>
      <c r="VPN951" s="16"/>
      <c r="VPO951" s="16"/>
      <c r="VPP951" s="16"/>
      <c r="VPQ951" s="16"/>
      <c r="VPR951" s="16"/>
      <c r="VPS951" s="16"/>
      <c r="VPT951" s="16"/>
      <c r="VPU951" s="16"/>
      <c r="VPV951" s="16"/>
      <c r="VPW951" s="16"/>
      <c r="VPX951" s="16"/>
      <c r="VPY951" s="16"/>
      <c r="VPZ951" s="16"/>
      <c r="VQA951" s="16"/>
      <c r="VQB951" s="16"/>
      <c r="VQC951" s="16"/>
      <c r="VQD951" s="16"/>
      <c r="VQE951" s="16"/>
      <c r="VQF951" s="16"/>
      <c r="VQG951" s="16"/>
      <c r="VQH951" s="16"/>
      <c r="VQI951" s="16"/>
      <c r="VQJ951" s="16"/>
      <c r="VQK951" s="16"/>
      <c r="VQL951" s="16"/>
      <c r="VQM951" s="16"/>
      <c r="VQN951" s="16"/>
      <c r="VQO951" s="16"/>
      <c r="VQP951" s="16"/>
      <c r="VQQ951" s="16"/>
      <c r="VQR951" s="16"/>
      <c r="VQS951" s="16"/>
      <c r="VQT951" s="16"/>
      <c r="VQU951" s="16"/>
      <c r="VQV951" s="16"/>
      <c r="VQW951" s="16"/>
      <c r="VQX951" s="16"/>
      <c r="VQY951" s="16"/>
      <c r="VQZ951" s="16"/>
      <c r="VRA951" s="16"/>
      <c r="VRB951" s="16"/>
      <c r="VRC951" s="16"/>
      <c r="VRD951" s="16"/>
      <c r="VRE951" s="16"/>
      <c r="VRF951" s="16"/>
      <c r="VRG951" s="16"/>
      <c r="VRH951" s="16"/>
      <c r="VRI951" s="16"/>
      <c r="VRJ951" s="16"/>
      <c r="VRK951" s="16"/>
      <c r="VRL951" s="16"/>
      <c r="VRM951" s="16"/>
      <c r="VRN951" s="16"/>
      <c r="VRO951" s="16"/>
      <c r="VRP951" s="16"/>
      <c r="VRQ951" s="16"/>
      <c r="VRR951" s="16"/>
      <c r="VRS951" s="16"/>
      <c r="VRT951" s="16"/>
      <c r="VRU951" s="16"/>
      <c r="VRV951" s="16"/>
      <c r="VRW951" s="16"/>
      <c r="VRX951" s="16"/>
      <c r="VRY951" s="16"/>
      <c r="VRZ951" s="16"/>
      <c r="VSA951" s="16"/>
      <c r="VSB951" s="16"/>
      <c r="VSC951" s="16"/>
      <c r="VSD951" s="16"/>
      <c r="VSE951" s="16"/>
      <c r="VSF951" s="16"/>
      <c r="VSG951" s="16"/>
      <c r="VSH951" s="16"/>
      <c r="VSI951" s="16"/>
      <c r="VSJ951" s="16"/>
      <c r="VSK951" s="16"/>
      <c r="VSL951" s="16"/>
      <c r="VSM951" s="16"/>
      <c r="VSN951" s="16"/>
      <c r="VSO951" s="16"/>
      <c r="VSP951" s="16"/>
      <c r="VSQ951" s="16"/>
      <c r="VSR951" s="16"/>
      <c r="VSS951" s="16"/>
      <c r="VST951" s="16"/>
      <c r="VSU951" s="16"/>
      <c r="VSV951" s="16"/>
      <c r="VSW951" s="16"/>
      <c r="VSX951" s="16"/>
      <c r="VSY951" s="16"/>
      <c r="VSZ951" s="16"/>
      <c r="VTA951" s="16"/>
      <c r="VTB951" s="16"/>
      <c r="VTC951" s="16"/>
      <c r="VTD951" s="16"/>
      <c r="VTE951" s="16"/>
      <c r="VTF951" s="16"/>
      <c r="VTG951" s="16"/>
      <c r="VTH951" s="16"/>
      <c r="VTI951" s="16"/>
      <c r="VTJ951" s="16"/>
      <c r="VTK951" s="16"/>
      <c r="VTL951" s="16"/>
      <c r="VTM951" s="16"/>
      <c r="VTN951" s="16"/>
      <c r="VTO951" s="16"/>
      <c r="VTP951" s="16"/>
      <c r="VTQ951" s="16"/>
      <c r="VTR951" s="16"/>
      <c r="VTS951" s="16"/>
      <c r="VTT951" s="16"/>
      <c r="VTU951" s="16"/>
      <c r="VTV951" s="16"/>
      <c r="VTW951" s="16"/>
      <c r="VTX951" s="16"/>
      <c r="VTY951" s="16"/>
      <c r="VTZ951" s="16"/>
      <c r="VUA951" s="16"/>
      <c r="VUB951" s="16"/>
      <c r="VUC951" s="16"/>
      <c r="VUD951" s="16"/>
      <c r="VUE951" s="16"/>
      <c r="VUF951" s="16"/>
      <c r="VUG951" s="16"/>
      <c r="VUH951" s="16"/>
      <c r="VUI951" s="16"/>
      <c r="VUJ951" s="16"/>
      <c r="VUK951" s="16"/>
      <c r="VUL951" s="16"/>
      <c r="VUM951" s="16"/>
      <c r="VUN951" s="16"/>
      <c r="VUO951" s="16"/>
      <c r="VUP951" s="16"/>
      <c r="VUQ951" s="16"/>
      <c r="VUR951" s="16"/>
      <c r="VUS951" s="16"/>
      <c r="VUT951" s="16"/>
      <c r="VUU951" s="16"/>
      <c r="VUV951" s="16"/>
      <c r="VUW951" s="16"/>
      <c r="VUX951" s="16"/>
      <c r="VUY951" s="16"/>
      <c r="VUZ951" s="16"/>
      <c r="VVA951" s="16"/>
      <c r="VVB951" s="16"/>
      <c r="VVC951" s="16"/>
      <c r="VVD951" s="16"/>
      <c r="VVE951" s="16"/>
      <c r="VVF951" s="16"/>
      <c r="VVG951" s="16"/>
      <c r="VVH951" s="16"/>
      <c r="VVI951" s="16"/>
      <c r="VVJ951" s="16"/>
      <c r="VVK951" s="16"/>
      <c r="VVL951" s="16"/>
      <c r="VVM951" s="16"/>
      <c r="VVN951" s="16"/>
      <c r="VVO951" s="16"/>
      <c r="VVP951" s="16"/>
      <c r="VVQ951" s="16"/>
      <c r="VVR951" s="16"/>
      <c r="VVS951" s="16"/>
      <c r="VVT951" s="16"/>
      <c r="VVU951" s="16"/>
      <c r="VVV951" s="16"/>
      <c r="VVW951" s="16"/>
      <c r="VVX951" s="16"/>
      <c r="VVY951" s="16"/>
      <c r="VVZ951" s="16"/>
      <c r="VWA951" s="16"/>
      <c r="VWB951" s="16"/>
      <c r="VWC951" s="16"/>
      <c r="VWD951" s="16"/>
      <c r="VWE951" s="16"/>
      <c r="VWF951" s="16"/>
      <c r="VWG951" s="16"/>
      <c r="VWH951" s="16"/>
      <c r="VWI951" s="16"/>
      <c r="VWJ951" s="16"/>
      <c r="VWK951" s="16"/>
      <c r="VWL951" s="16"/>
      <c r="VWM951" s="16"/>
      <c r="VWN951" s="16"/>
      <c r="VWO951" s="16"/>
      <c r="VWP951" s="16"/>
      <c r="VWQ951" s="16"/>
      <c r="VWR951" s="16"/>
      <c r="VWS951" s="16"/>
      <c r="VWT951" s="16"/>
      <c r="VWU951" s="16"/>
      <c r="VWV951" s="16"/>
      <c r="VWW951" s="16"/>
      <c r="VWX951" s="16"/>
      <c r="VWY951" s="16"/>
      <c r="VWZ951" s="16"/>
      <c r="VXA951" s="16"/>
      <c r="VXB951" s="16"/>
      <c r="VXC951" s="16"/>
      <c r="VXD951" s="16"/>
      <c r="VXE951" s="16"/>
      <c r="VXF951" s="16"/>
      <c r="VXG951" s="16"/>
      <c r="VXH951" s="16"/>
      <c r="VXI951" s="16"/>
      <c r="VXJ951" s="16"/>
      <c r="VXK951" s="16"/>
      <c r="VXL951" s="16"/>
      <c r="VXM951" s="16"/>
      <c r="VXN951" s="16"/>
      <c r="VXO951" s="16"/>
      <c r="VXP951" s="16"/>
      <c r="VXQ951" s="16"/>
      <c r="VXR951" s="16"/>
      <c r="VXS951" s="16"/>
      <c r="VXT951" s="16"/>
      <c r="VXU951" s="16"/>
      <c r="VXV951" s="16"/>
      <c r="VXW951" s="16"/>
      <c r="VXX951" s="16"/>
      <c r="VXY951" s="16"/>
      <c r="VXZ951" s="16"/>
      <c r="VYA951" s="16"/>
      <c r="VYB951" s="16"/>
      <c r="VYC951" s="16"/>
      <c r="VYD951" s="16"/>
      <c r="VYE951" s="16"/>
      <c r="VYF951" s="16"/>
      <c r="VYG951" s="16"/>
      <c r="VYH951" s="16"/>
      <c r="VYI951" s="16"/>
      <c r="VYJ951" s="16"/>
      <c r="VYK951" s="16"/>
      <c r="VYL951" s="16"/>
      <c r="VYM951" s="16"/>
      <c r="VYN951" s="16"/>
      <c r="VYO951" s="16"/>
      <c r="VYP951" s="16"/>
      <c r="VYQ951" s="16"/>
      <c r="VYR951" s="16"/>
      <c r="VYS951" s="16"/>
      <c r="VYT951" s="16"/>
      <c r="VYU951" s="16"/>
      <c r="VYV951" s="16"/>
      <c r="VYW951" s="16"/>
      <c r="VYX951" s="16"/>
      <c r="VYY951" s="16"/>
      <c r="VYZ951" s="16"/>
      <c r="VZA951" s="16"/>
      <c r="VZB951" s="16"/>
      <c r="VZC951" s="16"/>
      <c r="VZD951" s="16"/>
      <c r="VZE951" s="16"/>
      <c r="VZF951" s="16"/>
      <c r="VZG951" s="16"/>
      <c r="VZH951" s="16"/>
      <c r="VZI951" s="16"/>
      <c r="VZJ951" s="16"/>
      <c r="VZK951" s="16"/>
      <c r="VZL951" s="16"/>
      <c r="VZM951" s="16"/>
      <c r="VZN951" s="16"/>
      <c r="VZO951" s="16"/>
      <c r="VZP951" s="16"/>
      <c r="VZQ951" s="16"/>
      <c r="VZR951" s="16"/>
      <c r="VZS951" s="16"/>
      <c r="VZT951" s="16"/>
      <c r="VZU951" s="16"/>
      <c r="VZV951" s="16"/>
      <c r="VZW951" s="16"/>
      <c r="VZX951" s="16"/>
      <c r="VZY951" s="16"/>
      <c r="VZZ951" s="16"/>
      <c r="WAA951" s="16"/>
      <c r="WAB951" s="16"/>
      <c r="WAC951" s="16"/>
      <c r="WAD951" s="16"/>
      <c r="WAE951" s="16"/>
      <c r="WAF951" s="16"/>
      <c r="WAG951" s="16"/>
      <c r="WAH951" s="16"/>
      <c r="WAI951" s="16"/>
      <c r="WAJ951" s="16"/>
      <c r="WAK951" s="16"/>
      <c r="WAL951" s="16"/>
      <c r="WAM951" s="16"/>
      <c r="WAN951" s="16"/>
      <c r="WAO951" s="16"/>
      <c r="WAP951" s="16"/>
      <c r="WAQ951" s="16"/>
      <c r="WAR951" s="16"/>
      <c r="WAS951" s="16"/>
      <c r="WAT951" s="16"/>
      <c r="WAU951" s="16"/>
      <c r="WAV951" s="16"/>
      <c r="WAW951" s="16"/>
      <c r="WAX951" s="16"/>
      <c r="WAY951" s="16"/>
      <c r="WAZ951" s="16"/>
      <c r="WBA951" s="16"/>
      <c r="WBB951" s="16"/>
      <c r="WBC951" s="16"/>
      <c r="WBD951" s="16"/>
      <c r="WBE951" s="16"/>
      <c r="WBF951" s="16"/>
      <c r="WBG951" s="16"/>
      <c r="WBH951" s="16"/>
      <c r="WBI951" s="16"/>
      <c r="WBJ951" s="16"/>
      <c r="WBK951" s="16"/>
      <c r="WBL951" s="16"/>
      <c r="WBM951" s="16"/>
      <c r="WBN951" s="16"/>
      <c r="WBO951" s="16"/>
      <c r="WBP951" s="16"/>
      <c r="WBQ951" s="16"/>
      <c r="WBR951" s="16"/>
      <c r="WBS951" s="16"/>
      <c r="WBT951" s="16"/>
      <c r="WBU951" s="16"/>
      <c r="WBV951" s="16"/>
      <c r="WBW951" s="16"/>
      <c r="WBX951" s="16"/>
      <c r="WBY951" s="16"/>
      <c r="WBZ951" s="16"/>
      <c r="WCA951" s="16"/>
      <c r="WCB951" s="16"/>
      <c r="WCC951" s="16"/>
      <c r="WCD951" s="16"/>
      <c r="WCE951" s="16"/>
      <c r="WCF951" s="16"/>
      <c r="WCG951" s="16"/>
      <c r="WCH951" s="16"/>
      <c r="WCI951" s="16"/>
      <c r="WCJ951" s="16"/>
      <c r="WCK951" s="16"/>
      <c r="WCL951" s="16"/>
      <c r="WCM951" s="16"/>
      <c r="WCN951" s="16"/>
      <c r="WCO951" s="16"/>
      <c r="WCP951" s="16"/>
      <c r="WCQ951" s="16"/>
      <c r="WCR951" s="16"/>
      <c r="WCS951" s="16"/>
      <c r="WCT951" s="16"/>
      <c r="WCU951" s="16"/>
      <c r="WCV951" s="16"/>
      <c r="WCW951" s="16"/>
      <c r="WCX951" s="16"/>
      <c r="WCY951" s="16"/>
      <c r="WCZ951" s="16"/>
      <c r="WDA951" s="16"/>
      <c r="WDB951" s="16"/>
      <c r="WDC951" s="16"/>
      <c r="WDD951" s="16"/>
      <c r="WDE951" s="16"/>
      <c r="WDF951" s="16"/>
      <c r="WDG951" s="16"/>
      <c r="WDH951" s="16"/>
      <c r="WDI951" s="16"/>
      <c r="WDJ951" s="16"/>
      <c r="WDK951" s="16"/>
      <c r="WDL951" s="16"/>
      <c r="WDM951" s="16"/>
      <c r="WDN951" s="16"/>
      <c r="WDO951" s="16"/>
      <c r="WDP951" s="16"/>
      <c r="WDQ951" s="16"/>
      <c r="WDR951" s="16"/>
      <c r="WDS951" s="16"/>
      <c r="WDT951" s="16"/>
      <c r="WDU951" s="16"/>
      <c r="WDV951" s="16"/>
      <c r="WDW951" s="16"/>
      <c r="WDX951" s="16"/>
      <c r="WDY951" s="16"/>
      <c r="WDZ951" s="16"/>
      <c r="WEA951" s="16"/>
      <c r="WEB951" s="16"/>
      <c r="WEC951" s="16"/>
      <c r="WED951" s="16"/>
      <c r="WEE951" s="16"/>
      <c r="WEF951" s="16"/>
      <c r="WEG951" s="16"/>
      <c r="WEH951" s="16"/>
      <c r="WEI951" s="16"/>
      <c r="WEJ951" s="16"/>
      <c r="WEK951" s="16"/>
      <c r="WEL951" s="16"/>
      <c r="WEM951" s="16"/>
      <c r="WEN951" s="16"/>
      <c r="WEO951" s="16"/>
      <c r="WEP951" s="16"/>
      <c r="WEQ951" s="16"/>
      <c r="WER951" s="16"/>
      <c r="WES951" s="16"/>
      <c r="WET951" s="16"/>
      <c r="WEU951" s="16"/>
      <c r="WEV951" s="16"/>
      <c r="WEW951" s="16"/>
      <c r="WEX951" s="16"/>
      <c r="WEY951" s="16"/>
      <c r="WEZ951" s="16"/>
      <c r="WFA951" s="16"/>
      <c r="WFB951" s="16"/>
      <c r="WFC951" s="16"/>
      <c r="WFD951" s="16"/>
      <c r="WFE951" s="16"/>
      <c r="WFF951" s="16"/>
      <c r="WFG951" s="16"/>
      <c r="WFH951" s="16"/>
      <c r="WFI951" s="16"/>
      <c r="WFJ951" s="16"/>
      <c r="WFK951" s="16"/>
      <c r="WFL951" s="16"/>
      <c r="WFM951" s="16"/>
      <c r="WFN951" s="16"/>
      <c r="WFO951" s="16"/>
      <c r="WFP951" s="16"/>
      <c r="WFQ951" s="16"/>
      <c r="WFR951" s="16"/>
      <c r="WFS951" s="16"/>
      <c r="WFT951" s="16"/>
      <c r="WFU951" s="16"/>
      <c r="WFV951" s="16"/>
      <c r="WFW951" s="16"/>
      <c r="WFX951" s="16"/>
      <c r="WFY951" s="16"/>
      <c r="WFZ951" s="16"/>
      <c r="WGA951" s="16"/>
      <c r="WGB951" s="16"/>
      <c r="WGC951" s="16"/>
      <c r="WGD951" s="16"/>
      <c r="WGE951" s="16"/>
      <c r="WGF951" s="16"/>
      <c r="WGG951" s="16"/>
      <c r="WGH951" s="16"/>
      <c r="WGI951" s="16"/>
      <c r="WGJ951" s="16"/>
      <c r="WGK951" s="16"/>
      <c r="WGL951" s="16"/>
      <c r="WGM951" s="16"/>
      <c r="WGN951" s="16"/>
      <c r="WGO951" s="16"/>
      <c r="WGP951" s="16"/>
      <c r="WGQ951" s="16"/>
      <c r="WGR951" s="16"/>
      <c r="WGS951" s="16"/>
      <c r="WGT951" s="16"/>
      <c r="WGU951" s="16"/>
      <c r="WGV951" s="16"/>
      <c r="WGW951" s="16"/>
      <c r="WGX951" s="16"/>
      <c r="WGY951" s="16"/>
      <c r="WGZ951" s="16"/>
      <c r="WHA951" s="16"/>
      <c r="WHB951" s="16"/>
      <c r="WHC951" s="16"/>
      <c r="WHD951" s="16"/>
      <c r="WHE951" s="16"/>
      <c r="WHF951" s="16"/>
      <c r="WHG951" s="16"/>
      <c r="WHH951" s="16"/>
      <c r="WHI951" s="16"/>
      <c r="WHJ951" s="16"/>
      <c r="WHK951" s="16"/>
      <c r="WHL951" s="16"/>
      <c r="WHM951" s="16"/>
      <c r="WHN951" s="16"/>
      <c r="WHO951" s="16"/>
      <c r="WHP951" s="16"/>
      <c r="WHQ951" s="16"/>
      <c r="WHR951" s="16"/>
      <c r="WHS951" s="16"/>
      <c r="WHT951" s="16"/>
      <c r="WHU951" s="16"/>
      <c r="WHV951" s="16"/>
      <c r="WHW951" s="16"/>
      <c r="WHX951" s="16"/>
      <c r="WHY951" s="16"/>
      <c r="WHZ951" s="16"/>
      <c r="WIA951" s="16"/>
      <c r="WIB951" s="16"/>
      <c r="WIC951" s="16"/>
      <c r="WID951" s="16"/>
      <c r="WIE951" s="16"/>
      <c r="WIF951" s="16"/>
      <c r="WIG951" s="16"/>
      <c r="WIH951" s="16"/>
      <c r="WII951" s="16"/>
      <c r="WIJ951" s="16"/>
      <c r="WIK951" s="16"/>
      <c r="WIL951" s="16"/>
      <c r="WIM951" s="16"/>
      <c r="WIN951" s="16"/>
      <c r="WIO951" s="16"/>
      <c r="WIP951" s="16"/>
      <c r="WIQ951" s="16"/>
      <c r="WIR951" s="16"/>
      <c r="WIS951" s="16"/>
      <c r="WIT951" s="16"/>
      <c r="WIU951" s="16"/>
      <c r="WIV951" s="16"/>
      <c r="WIW951" s="16"/>
      <c r="WIX951" s="16"/>
      <c r="WIY951" s="16"/>
      <c r="WIZ951" s="16"/>
      <c r="WJA951" s="16"/>
      <c r="WJB951" s="16"/>
      <c r="WJC951" s="16"/>
      <c r="WJD951" s="16"/>
      <c r="WJE951" s="16"/>
      <c r="WJF951" s="16"/>
      <c r="WJG951" s="16"/>
      <c r="WJH951" s="16"/>
      <c r="WJI951" s="16"/>
      <c r="WJJ951" s="16"/>
      <c r="WJK951" s="16"/>
      <c r="WJL951" s="16"/>
      <c r="WJM951" s="16"/>
      <c r="WJN951" s="16"/>
      <c r="WJO951" s="16"/>
      <c r="WJP951" s="16"/>
      <c r="WJQ951" s="16"/>
      <c r="WJR951" s="16"/>
      <c r="WJS951" s="16"/>
      <c r="WJT951" s="16"/>
      <c r="WJU951" s="16"/>
      <c r="WJV951" s="16"/>
      <c r="WJW951" s="16"/>
      <c r="WJX951" s="16"/>
      <c r="WJY951" s="16"/>
      <c r="WJZ951" s="16"/>
      <c r="WKA951" s="16"/>
      <c r="WKB951" s="16"/>
      <c r="WKC951" s="16"/>
      <c r="WKD951" s="16"/>
      <c r="WKE951" s="16"/>
      <c r="WKF951" s="16"/>
      <c r="WKG951" s="16"/>
      <c r="WKH951" s="16"/>
      <c r="WKI951" s="16"/>
      <c r="WKJ951" s="16"/>
      <c r="WKK951" s="16"/>
      <c r="WKL951" s="16"/>
      <c r="WKM951" s="16"/>
      <c r="WKN951" s="16"/>
      <c r="WKO951" s="16"/>
      <c r="WKP951" s="16"/>
      <c r="WKQ951" s="16"/>
      <c r="WKR951" s="16"/>
      <c r="WKS951" s="16"/>
      <c r="WKT951" s="16"/>
      <c r="WKU951" s="16"/>
      <c r="WKV951" s="16"/>
      <c r="WKW951" s="16"/>
      <c r="WKX951" s="16"/>
      <c r="WKY951" s="16"/>
      <c r="WKZ951" s="16"/>
      <c r="WLA951" s="16"/>
      <c r="WLB951" s="16"/>
      <c r="WLC951" s="16"/>
      <c r="WLD951" s="16"/>
      <c r="WLE951" s="16"/>
      <c r="WLF951" s="16"/>
      <c r="WLG951" s="16"/>
      <c r="WLH951" s="16"/>
      <c r="WLI951" s="16"/>
      <c r="WLJ951" s="16"/>
      <c r="WLK951" s="16"/>
      <c r="WLL951" s="16"/>
      <c r="WLM951" s="16"/>
      <c r="WLN951" s="16"/>
      <c r="WLO951" s="16"/>
      <c r="WLP951" s="16"/>
      <c r="WLQ951" s="16"/>
      <c r="WLR951" s="16"/>
      <c r="WLS951" s="16"/>
      <c r="WLT951" s="16"/>
      <c r="WLU951" s="16"/>
      <c r="WLV951" s="16"/>
      <c r="WLW951" s="16"/>
      <c r="WLX951" s="16"/>
      <c r="WLY951" s="16"/>
      <c r="WLZ951" s="16"/>
      <c r="WMA951" s="16"/>
      <c r="WMB951" s="16"/>
      <c r="WMC951" s="16"/>
      <c r="WMD951" s="16"/>
      <c r="WME951" s="16"/>
      <c r="WMF951" s="16"/>
      <c r="WMG951" s="16"/>
      <c r="WMH951" s="16"/>
      <c r="WMI951" s="16"/>
      <c r="WMJ951" s="16"/>
      <c r="WMK951" s="16"/>
      <c r="WML951" s="16"/>
      <c r="WMM951" s="16"/>
      <c r="WMN951" s="16"/>
      <c r="WMO951" s="16"/>
      <c r="WMP951" s="16"/>
      <c r="WMQ951" s="16"/>
      <c r="WMR951" s="16"/>
      <c r="WMS951" s="16"/>
      <c r="WMT951" s="16"/>
      <c r="WMU951" s="16"/>
      <c r="WMV951" s="16"/>
      <c r="WMW951" s="16"/>
      <c r="WMX951" s="16"/>
      <c r="WMY951" s="16"/>
      <c r="WMZ951" s="16"/>
      <c r="WNA951" s="16"/>
      <c r="WNB951" s="16"/>
      <c r="WNC951" s="16"/>
      <c r="WND951" s="16"/>
      <c r="WNE951" s="16"/>
      <c r="WNF951" s="16"/>
      <c r="WNG951" s="16"/>
      <c r="WNH951" s="16"/>
      <c r="WNI951" s="16"/>
      <c r="WNJ951" s="16"/>
      <c r="WNK951" s="16"/>
      <c r="WNL951" s="16"/>
      <c r="WNM951" s="16"/>
      <c r="WNN951" s="16"/>
      <c r="WNO951" s="16"/>
      <c r="WNP951" s="16"/>
      <c r="WNQ951" s="16"/>
      <c r="WNR951" s="16"/>
      <c r="WNS951" s="16"/>
      <c r="WNT951" s="16"/>
      <c r="WNU951" s="16"/>
      <c r="WNV951" s="16"/>
      <c r="WNW951" s="16"/>
      <c r="WNX951" s="16"/>
      <c r="WNY951" s="16"/>
      <c r="WNZ951" s="16"/>
      <c r="WOA951" s="16"/>
      <c r="WOB951" s="16"/>
      <c r="WOC951" s="16"/>
      <c r="WOD951" s="16"/>
      <c r="WOE951" s="16"/>
      <c r="WOF951" s="16"/>
      <c r="WOG951" s="16"/>
      <c r="WOH951" s="16"/>
      <c r="WOI951" s="16"/>
      <c r="WOJ951" s="16"/>
      <c r="WOK951" s="16"/>
      <c r="WOL951" s="16"/>
      <c r="WOM951" s="16"/>
      <c r="WON951" s="16"/>
      <c r="WOO951" s="16"/>
      <c r="WOP951" s="16"/>
      <c r="WOQ951" s="16"/>
      <c r="WOR951" s="16"/>
      <c r="WOS951" s="16"/>
      <c r="WOT951" s="16"/>
      <c r="WOU951" s="16"/>
      <c r="WOV951" s="16"/>
      <c r="WOW951" s="16"/>
      <c r="WOX951" s="16"/>
      <c r="WOY951" s="16"/>
      <c r="WOZ951" s="16"/>
      <c r="WPA951" s="16"/>
      <c r="WPB951" s="16"/>
      <c r="WPC951" s="16"/>
      <c r="WPD951" s="16"/>
      <c r="WPE951" s="16"/>
      <c r="WPF951" s="16"/>
      <c r="WPG951" s="16"/>
      <c r="WPH951" s="16"/>
      <c r="WPI951" s="16"/>
      <c r="WPJ951" s="16"/>
      <c r="WPK951" s="16"/>
      <c r="WPL951" s="16"/>
      <c r="WPM951" s="16"/>
      <c r="WPN951" s="16"/>
      <c r="WPO951" s="16"/>
      <c r="WPP951" s="16"/>
      <c r="WPQ951" s="16"/>
      <c r="WPR951" s="16"/>
      <c r="WPS951" s="16"/>
      <c r="WPT951" s="16"/>
      <c r="WPU951" s="16"/>
      <c r="WPV951" s="16"/>
      <c r="WPW951" s="16"/>
      <c r="WPX951" s="16"/>
      <c r="WPY951" s="16"/>
      <c r="WPZ951" s="16"/>
      <c r="WQA951" s="16"/>
      <c r="WQB951" s="16"/>
      <c r="WQC951" s="16"/>
      <c r="WQD951" s="16"/>
      <c r="WQE951" s="16"/>
      <c r="WQF951" s="16"/>
      <c r="WQG951" s="16"/>
      <c r="WQH951" s="16"/>
      <c r="WQI951" s="16"/>
      <c r="WQJ951" s="16"/>
      <c r="WQK951" s="16"/>
      <c r="WQL951" s="16"/>
      <c r="WQM951" s="16"/>
      <c r="WQN951" s="16"/>
      <c r="WQO951" s="16"/>
      <c r="WQP951" s="16"/>
      <c r="WQQ951" s="16"/>
      <c r="WQR951" s="16"/>
      <c r="WQS951" s="16"/>
      <c r="WQT951" s="16"/>
      <c r="WQU951" s="16"/>
      <c r="WQV951" s="16"/>
      <c r="WQW951" s="16"/>
      <c r="WQX951" s="16"/>
      <c r="WQY951" s="16"/>
      <c r="WQZ951" s="16"/>
      <c r="WRA951" s="16"/>
      <c r="WRB951" s="16"/>
      <c r="WRC951" s="16"/>
      <c r="WRD951" s="16"/>
      <c r="WRE951" s="16"/>
      <c r="WRF951" s="16"/>
      <c r="WRG951" s="16"/>
      <c r="WRH951" s="16"/>
      <c r="WRI951" s="16"/>
      <c r="WRJ951" s="16"/>
      <c r="WRK951" s="16"/>
      <c r="WRL951" s="16"/>
      <c r="WRM951" s="16"/>
      <c r="WRN951" s="16"/>
      <c r="WRO951" s="16"/>
      <c r="WRP951" s="16"/>
      <c r="WRQ951" s="16"/>
      <c r="WRR951" s="16"/>
      <c r="WRS951" s="16"/>
      <c r="WRT951" s="16"/>
      <c r="WRU951" s="16"/>
      <c r="WRV951" s="16"/>
      <c r="WRW951" s="16"/>
      <c r="WRX951" s="16"/>
      <c r="WRY951" s="16"/>
      <c r="WRZ951" s="16"/>
      <c r="WSA951" s="16"/>
      <c r="WSB951" s="16"/>
      <c r="WSC951" s="16"/>
      <c r="WSD951" s="16"/>
      <c r="WSE951" s="16"/>
      <c r="WSF951" s="16"/>
      <c r="WSG951" s="16"/>
      <c r="WSH951" s="16"/>
      <c r="WSI951" s="16"/>
      <c r="WSJ951" s="16"/>
      <c r="WSK951" s="16"/>
      <c r="WSL951" s="16"/>
      <c r="WSM951" s="16"/>
      <c r="WSN951" s="16"/>
      <c r="WSO951" s="16"/>
      <c r="WSP951" s="16"/>
      <c r="WSQ951" s="16"/>
      <c r="WSR951" s="16"/>
      <c r="WSS951" s="16"/>
      <c r="WST951" s="16"/>
      <c r="WSU951" s="16"/>
      <c r="WSV951" s="16"/>
      <c r="WSW951" s="16"/>
      <c r="WSX951" s="16"/>
      <c r="WSY951" s="16"/>
      <c r="WSZ951" s="16"/>
      <c r="WTA951" s="16"/>
      <c r="WTB951" s="16"/>
      <c r="WTC951" s="16"/>
      <c r="WTD951" s="16"/>
      <c r="WTE951" s="16"/>
      <c r="WTF951" s="16"/>
      <c r="WTG951" s="16"/>
      <c r="WTH951" s="16"/>
      <c r="WTI951" s="16"/>
      <c r="WTJ951" s="16"/>
      <c r="WTK951" s="16"/>
      <c r="WTL951" s="16"/>
      <c r="WTM951" s="16"/>
      <c r="WTN951" s="16"/>
      <c r="WTO951" s="16"/>
      <c r="WTP951" s="16"/>
      <c r="WTQ951" s="16"/>
      <c r="WTR951" s="16"/>
      <c r="WTS951" s="16"/>
      <c r="WTT951" s="16"/>
      <c r="WTU951" s="16"/>
      <c r="WTV951" s="16"/>
      <c r="WTW951" s="16"/>
      <c r="WTX951" s="16"/>
      <c r="WTY951" s="16"/>
      <c r="WTZ951" s="16"/>
      <c r="WUA951" s="16"/>
      <c r="WUB951" s="16"/>
      <c r="WUC951" s="16"/>
      <c r="WUD951" s="16"/>
      <c r="WUE951" s="16"/>
      <c r="WUF951" s="16"/>
      <c r="WUG951" s="16"/>
      <c r="WUH951" s="16"/>
      <c r="WUI951" s="16"/>
      <c r="WUJ951" s="16"/>
      <c r="WUK951" s="16"/>
      <c r="WUL951" s="16"/>
      <c r="WUM951" s="16"/>
      <c r="WUN951" s="16"/>
      <c r="WUO951" s="16"/>
      <c r="WUP951" s="16"/>
      <c r="WUQ951" s="16"/>
      <c r="WUR951" s="16"/>
      <c r="WUS951" s="16"/>
      <c r="WUT951" s="16"/>
      <c r="WUU951" s="16"/>
      <c r="WUV951" s="16"/>
      <c r="WUW951" s="16"/>
      <c r="WUX951" s="16"/>
      <c r="WUY951" s="16"/>
      <c r="WUZ951" s="16"/>
      <c r="WVA951" s="16"/>
      <c r="WVB951" s="16"/>
      <c r="WVC951" s="16"/>
      <c r="WVD951" s="16"/>
      <c r="WVE951" s="16"/>
      <c r="WVF951" s="16"/>
      <c r="WVG951" s="16"/>
      <c r="WVH951" s="16"/>
      <c r="WVI951" s="16"/>
      <c r="WVJ951" s="16"/>
      <c r="WVK951" s="16"/>
      <c r="WVL951" s="16"/>
      <c r="WVM951" s="16"/>
      <c r="WVN951" s="16"/>
      <c r="WVO951" s="16"/>
      <c r="WVP951" s="16"/>
      <c r="WVQ951" s="16"/>
      <c r="WVR951" s="16"/>
      <c r="WVS951" s="16"/>
      <c r="WVT951" s="16"/>
      <c r="WVU951" s="16"/>
      <c r="WVV951" s="16"/>
      <c r="WVW951" s="16"/>
      <c r="WVX951" s="16"/>
      <c r="WVY951" s="16"/>
      <c r="WVZ951" s="16"/>
      <c r="WWA951" s="16"/>
      <c r="WWB951" s="16"/>
      <c r="WWC951" s="16"/>
      <c r="WWD951" s="16"/>
      <c r="WWE951" s="16"/>
      <c r="WWF951" s="16"/>
      <c r="WWG951" s="16"/>
      <c r="WWH951" s="16"/>
      <c r="WWI951" s="16"/>
      <c r="WWJ951" s="16"/>
      <c r="WWK951" s="16"/>
      <c r="WWL951" s="16"/>
      <c r="WWM951" s="16"/>
      <c r="WWN951" s="16"/>
      <c r="WWO951" s="16"/>
      <c r="WWP951" s="16"/>
      <c r="WWQ951" s="16"/>
      <c r="WWR951" s="16"/>
      <c r="WWS951" s="16"/>
      <c r="WWT951" s="16"/>
      <c r="WWU951" s="16"/>
      <c r="WWV951" s="16"/>
      <c r="WWW951" s="16"/>
      <c r="WWX951" s="16"/>
      <c r="WWY951" s="16"/>
      <c r="WWZ951" s="16"/>
      <c r="WXA951" s="16"/>
      <c r="WXB951" s="16"/>
      <c r="WXC951" s="16"/>
      <c r="WXD951" s="16"/>
      <c r="WXE951" s="16"/>
      <c r="WXF951" s="16"/>
      <c r="WXG951" s="16"/>
      <c r="WXH951" s="16"/>
      <c r="WXI951" s="16"/>
      <c r="WXJ951" s="16"/>
      <c r="WXK951" s="16"/>
      <c r="WXL951" s="16"/>
      <c r="WXM951" s="16"/>
      <c r="WXN951" s="16"/>
      <c r="WXO951" s="16"/>
      <c r="WXP951" s="16"/>
      <c r="WXQ951" s="16"/>
      <c r="WXR951" s="16"/>
      <c r="WXS951" s="16"/>
      <c r="WXT951" s="16"/>
      <c r="WXU951" s="16"/>
      <c r="WXV951" s="16"/>
      <c r="WXW951" s="16"/>
      <c r="WXX951" s="16"/>
      <c r="WXY951" s="16"/>
      <c r="WXZ951" s="16"/>
      <c r="WYA951" s="16"/>
      <c r="WYB951" s="16"/>
      <c r="WYC951" s="16"/>
      <c r="WYD951" s="16"/>
      <c r="WYE951" s="16"/>
      <c r="WYF951" s="16"/>
      <c r="WYG951" s="16"/>
      <c r="WYH951" s="16"/>
      <c r="WYI951" s="16"/>
      <c r="WYJ951" s="16"/>
      <c r="WYK951" s="16"/>
      <c r="WYL951" s="16"/>
      <c r="WYM951" s="16"/>
      <c r="WYN951" s="16"/>
      <c r="WYO951" s="16"/>
      <c r="WYP951" s="16"/>
      <c r="WYQ951" s="16"/>
      <c r="WYR951" s="16"/>
      <c r="WYS951" s="16"/>
      <c r="WYT951" s="16"/>
      <c r="WYU951" s="16"/>
      <c r="WYV951" s="16"/>
      <c r="WYW951" s="16"/>
      <c r="WYX951" s="16"/>
      <c r="WYY951" s="16"/>
      <c r="WYZ951" s="16"/>
      <c r="WZA951" s="16"/>
      <c r="WZB951" s="16"/>
      <c r="WZC951" s="16"/>
      <c r="WZD951" s="16"/>
      <c r="WZE951" s="16"/>
      <c r="WZF951" s="16"/>
      <c r="WZG951" s="16"/>
      <c r="WZH951" s="16"/>
      <c r="WZI951" s="16"/>
      <c r="WZJ951" s="16"/>
      <c r="WZK951" s="16"/>
      <c r="WZL951" s="16"/>
      <c r="WZM951" s="16"/>
      <c r="WZN951" s="16"/>
      <c r="WZO951" s="16"/>
      <c r="WZP951" s="16"/>
      <c r="WZQ951" s="16"/>
      <c r="WZR951" s="16"/>
      <c r="WZS951" s="16"/>
      <c r="WZT951" s="16"/>
      <c r="WZU951" s="16"/>
      <c r="WZV951" s="16"/>
      <c r="WZW951" s="16"/>
      <c r="WZX951" s="16"/>
      <c r="WZY951" s="16"/>
      <c r="WZZ951" s="16"/>
      <c r="XAA951" s="16"/>
      <c r="XAB951" s="16"/>
      <c r="XAC951" s="16"/>
      <c r="XAD951" s="16"/>
      <c r="XAE951" s="16"/>
      <c r="XAF951" s="16"/>
      <c r="XAG951" s="16"/>
      <c r="XAH951" s="16"/>
      <c r="XAI951" s="16"/>
      <c r="XAJ951" s="16"/>
      <c r="XAK951" s="16"/>
      <c r="XAL951" s="16"/>
      <c r="XAM951" s="16"/>
      <c r="XAN951" s="16"/>
      <c r="XAO951" s="16"/>
      <c r="XAP951" s="16"/>
      <c r="XAQ951" s="16"/>
      <c r="XAR951" s="16"/>
      <c r="XAS951" s="16"/>
      <c r="XAT951" s="16"/>
      <c r="XAU951" s="16"/>
      <c r="XAV951" s="16"/>
      <c r="XAW951" s="16"/>
      <c r="XAX951" s="16"/>
      <c r="XAY951" s="16"/>
      <c r="XAZ951" s="16"/>
      <c r="XBA951" s="16"/>
      <c r="XBB951" s="16"/>
      <c r="XBC951" s="16"/>
      <c r="XBD951" s="16"/>
      <c r="XBE951" s="16"/>
      <c r="XBF951" s="16"/>
      <c r="XBG951" s="16"/>
      <c r="XBH951" s="16"/>
      <c r="XBI951" s="16"/>
      <c r="XBJ951" s="16"/>
      <c r="XBK951" s="16"/>
      <c r="XBL951" s="16"/>
      <c r="XBM951" s="16"/>
      <c r="XBN951" s="16"/>
      <c r="XBO951" s="16"/>
      <c r="XBP951" s="16"/>
      <c r="XBQ951" s="16"/>
      <c r="XBR951" s="16"/>
      <c r="XBS951" s="16"/>
      <c r="XBT951" s="16"/>
      <c r="XBU951" s="16"/>
      <c r="XBV951" s="16"/>
      <c r="XBW951" s="16"/>
      <c r="XBX951" s="16"/>
      <c r="XBY951" s="16"/>
      <c r="XBZ951" s="16"/>
      <c r="XCA951" s="16"/>
      <c r="XCB951" s="16"/>
      <c r="XCC951" s="16"/>
      <c r="XCD951" s="16"/>
      <c r="XCE951" s="16"/>
      <c r="XCF951" s="16"/>
      <c r="XCG951" s="16"/>
      <c r="XCH951" s="16"/>
      <c r="XCI951" s="16"/>
      <c r="XCJ951" s="16"/>
      <c r="XCK951" s="16"/>
      <c r="XCL951" s="16"/>
      <c r="XCM951" s="16"/>
      <c r="XCN951" s="16"/>
      <c r="XCO951" s="16"/>
      <c r="XCP951" s="16"/>
      <c r="XCQ951" s="16"/>
      <c r="XCR951" s="16"/>
      <c r="XCS951" s="16"/>
      <c r="XCT951" s="16"/>
      <c r="XCU951" s="16"/>
      <c r="XCV951" s="16"/>
      <c r="XCW951" s="16"/>
      <c r="XCX951" s="16"/>
      <c r="XCY951" s="16"/>
      <c r="XCZ951" s="16"/>
      <c r="XDA951" s="16"/>
      <c r="XDB951" s="16"/>
      <c r="XDC951" s="16"/>
      <c r="XDD951" s="16"/>
      <c r="XDE951" s="16"/>
      <c r="XDF951" s="16"/>
      <c r="XDG951" s="16"/>
      <c r="XDH951" s="16"/>
      <c r="XDI951" s="16"/>
      <c r="XDJ951" s="16"/>
      <c r="XDK951" s="16"/>
      <c r="XDL951" s="16"/>
      <c r="XDM951" s="16"/>
      <c r="XDN951" s="16"/>
      <c r="XDO951" s="16"/>
      <c r="XDP951" s="16"/>
      <c r="XDQ951" s="16"/>
      <c r="XDR951" s="16"/>
      <c r="XDS951" s="16"/>
      <c r="XDT951" s="16"/>
      <c r="XDU951" s="16"/>
      <c r="XDV951" s="16"/>
      <c r="XDW951" s="16"/>
      <c r="XDX951" s="16"/>
      <c r="XDY951" s="16"/>
      <c r="XDZ951" s="16"/>
      <c r="XEA951" s="16"/>
      <c r="XEB951" s="16"/>
      <c r="XEC951" s="16"/>
      <c r="XED951" s="16"/>
      <c r="XEE951" s="16"/>
      <c r="XEF951" s="16"/>
      <c r="XEG951" s="16"/>
      <c r="XEH951" s="16"/>
      <c r="XEI951" s="16"/>
      <c r="XEJ951" s="16"/>
      <c r="XEK951" s="16"/>
      <c r="XEL951" s="16"/>
      <c r="XEM951" s="16"/>
      <c r="XEN951" s="16"/>
      <c r="XEO951" s="16"/>
      <c r="XEP951" s="16"/>
      <c r="XEQ951" s="16"/>
      <c r="XER951" s="16"/>
      <c r="XES951" s="16"/>
      <c r="XET951" s="16"/>
      <c r="XEU951" s="16"/>
      <c r="XEV951" s="16"/>
      <c r="XEW951" s="16"/>
      <c r="XEX951" s="16"/>
      <c r="XEY951" s="16"/>
      <c r="XEZ951" s="16"/>
      <c r="XFA951" s="16"/>
      <c r="XFB951" s="16"/>
      <c r="XFC951" s="16"/>
      <c r="XFD951" s="16"/>
    </row>
    <row r="952" spans="1:16384" s="16" customFormat="1">
      <c r="A952" s="1" t="s">
        <v>29</v>
      </c>
      <c r="B952" s="16" t="s">
        <v>578</v>
      </c>
      <c r="C952" s="16" t="s">
        <v>622</v>
      </c>
      <c r="D952" s="16">
        <v>150</v>
      </c>
      <c r="E952" s="16">
        <v>150</v>
      </c>
      <c r="F952" s="16">
        <v>150</v>
      </c>
      <c r="G952" s="16">
        <v>150</v>
      </c>
      <c r="H952" s="16">
        <f>SUM(Tabla14[[#This Row],[PRIMER TRIMESTRE]:[CUARTO TRIMESTRE]])</f>
        <v>600</v>
      </c>
      <c r="I952" s="24">
        <v>160</v>
      </c>
      <c r="J952" s="68">
        <f>Tabla14[[#This Row],[CANTIDAD TOTAL]]*Tabla14[[#This Row],[PRECIO UNITARIO ESTIMADO]]</f>
        <v>96000</v>
      </c>
    </row>
    <row r="953" spans="1:16384">
      <c r="A953" s="1" t="s">
        <v>29</v>
      </c>
      <c r="B953" s="16" t="s">
        <v>579</v>
      </c>
      <c r="C953" s="16" t="s">
        <v>622</v>
      </c>
      <c r="D953" s="16">
        <v>50</v>
      </c>
      <c r="E953" s="16">
        <v>50</v>
      </c>
      <c r="F953" s="16">
        <v>50</v>
      </c>
      <c r="G953" s="16">
        <v>50</v>
      </c>
      <c r="H953" s="16">
        <f>SUM(Tabla14[[#This Row],[PRIMER TRIMESTRE]:[CUARTO TRIMESTRE]])</f>
        <v>200</v>
      </c>
      <c r="I953" s="24">
        <v>160</v>
      </c>
      <c r="J953" s="68">
        <f>Tabla14[[#This Row],[CANTIDAD TOTAL]]*Tabla14[[#This Row],[PRECIO UNITARIO ESTIMADO]]</f>
        <v>32000</v>
      </c>
      <c r="K953" s="16"/>
      <c r="L953" s="16"/>
      <c r="M953" s="16"/>
      <c r="N953" s="16"/>
      <c r="O953" s="16"/>
      <c r="P953" s="16"/>
      <c r="Q953" s="16"/>
      <c r="R953" s="16"/>
      <c r="S953" s="16"/>
      <c r="T953" s="16"/>
      <c r="U953" s="16"/>
      <c r="V953" s="16"/>
      <c r="W953" s="16"/>
      <c r="X953" s="16"/>
      <c r="Y953" s="16"/>
      <c r="Z953" s="16"/>
      <c r="AA953" s="16"/>
      <c r="AB953" s="16"/>
      <c r="AC953" s="16"/>
      <c r="AD953" s="16"/>
      <c r="AE953" s="16"/>
      <c r="AF953" s="16"/>
      <c r="AG953" s="16"/>
      <c r="AH953" s="16"/>
      <c r="AI953" s="16"/>
      <c r="AJ953" s="16"/>
      <c r="AK953" s="16"/>
      <c r="AL953" s="16"/>
      <c r="AM953" s="16"/>
      <c r="AN953" s="16"/>
      <c r="AO953" s="16"/>
      <c r="AP953" s="16"/>
      <c r="AQ953" s="16"/>
      <c r="AR953" s="16"/>
      <c r="AS953" s="16"/>
      <c r="AT953" s="16"/>
      <c r="AU953" s="16"/>
      <c r="AV953" s="16"/>
      <c r="AW953" s="16"/>
      <c r="AX953" s="16"/>
      <c r="AY953" s="16"/>
      <c r="AZ953" s="16"/>
      <c r="BA953" s="16"/>
      <c r="BB953" s="16"/>
      <c r="BC953" s="16"/>
      <c r="BD953" s="16"/>
      <c r="BE953" s="16"/>
      <c r="BF953" s="16"/>
      <c r="BG953" s="16"/>
      <c r="BH953" s="16"/>
      <c r="BI953" s="16"/>
      <c r="BJ953" s="16"/>
      <c r="BK953" s="16"/>
      <c r="BL953" s="16"/>
      <c r="BM953" s="16"/>
      <c r="BN953" s="16"/>
      <c r="BO953" s="16"/>
      <c r="BP953" s="16"/>
      <c r="BQ953" s="16"/>
      <c r="BR953" s="16"/>
      <c r="BS953" s="16"/>
      <c r="BT953" s="16"/>
      <c r="BU953" s="16"/>
      <c r="BV953" s="16"/>
      <c r="BW953" s="16"/>
      <c r="BX953" s="16"/>
      <c r="BY953" s="16"/>
      <c r="BZ953" s="16"/>
      <c r="CA953" s="16"/>
      <c r="CB953" s="16"/>
      <c r="CC953" s="16"/>
      <c r="CD953" s="16"/>
      <c r="CE953" s="16"/>
      <c r="CF953" s="16"/>
      <c r="CG953" s="16"/>
      <c r="CH953" s="16"/>
      <c r="CI953" s="16"/>
      <c r="CJ953" s="16"/>
      <c r="CK953" s="16"/>
      <c r="CL953" s="16"/>
      <c r="CM953" s="16"/>
      <c r="CN953" s="16"/>
      <c r="CO953" s="16"/>
      <c r="CP953" s="16"/>
      <c r="CQ953" s="16"/>
      <c r="CR953" s="16"/>
      <c r="CS953" s="16"/>
      <c r="CT953" s="16"/>
      <c r="CU953" s="16"/>
      <c r="CV953" s="16"/>
      <c r="CW953" s="16"/>
      <c r="CX953" s="16"/>
      <c r="CY953" s="16"/>
      <c r="CZ953" s="16"/>
      <c r="DA953" s="16"/>
      <c r="DB953" s="16"/>
      <c r="DC953" s="16"/>
      <c r="DD953" s="16"/>
      <c r="DE953" s="16"/>
      <c r="DF953" s="16"/>
      <c r="DG953" s="16"/>
      <c r="DH953" s="16"/>
      <c r="DI953" s="16"/>
      <c r="DJ953" s="16"/>
      <c r="DK953" s="16"/>
      <c r="DL953" s="16"/>
      <c r="DM953" s="16"/>
      <c r="DN953" s="16"/>
      <c r="DO953" s="16"/>
      <c r="DP953" s="16"/>
      <c r="DQ953" s="16"/>
      <c r="DR953" s="16"/>
      <c r="DS953" s="16"/>
      <c r="DT953" s="16"/>
      <c r="DU953" s="16"/>
      <c r="DV953" s="16"/>
      <c r="DW953" s="16"/>
      <c r="DX953" s="16"/>
      <c r="DY953" s="16"/>
      <c r="DZ953" s="16"/>
      <c r="EA953" s="16"/>
      <c r="EB953" s="16"/>
      <c r="EC953" s="16"/>
      <c r="ED953" s="16"/>
      <c r="EE953" s="16"/>
      <c r="EF953" s="16"/>
      <c r="EG953" s="16"/>
      <c r="EH953" s="16"/>
      <c r="EI953" s="16"/>
      <c r="EJ953" s="16"/>
      <c r="EK953" s="16"/>
      <c r="EL953" s="16"/>
      <c r="EM953" s="16"/>
      <c r="EN953" s="16"/>
      <c r="EO953" s="16"/>
      <c r="EP953" s="16"/>
      <c r="EQ953" s="16"/>
      <c r="ER953" s="16"/>
      <c r="ES953" s="16"/>
      <c r="ET953" s="16"/>
      <c r="EU953" s="16"/>
      <c r="EV953" s="16"/>
      <c r="EW953" s="16"/>
      <c r="EX953" s="16"/>
      <c r="EY953" s="16"/>
      <c r="EZ953" s="16"/>
      <c r="FA953" s="16"/>
      <c r="FB953" s="16"/>
      <c r="FC953" s="16"/>
      <c r="FD953" s="16"/>
      <c r="FE953" s="16"/>
      <c r="FF953" s="16"/>
      <c r="FG953" s="16"/>
      <c r="FH953" s="16"/>
      <c r="FI953" s="16"/>
      <c r="FJ953" s="16"/>
      <c r="FK953" s="16"/>
      <c r="FL953" s="16"/>
      <c r="FM953" s="16"/>
      <c r="FN953" s="16"/>
      <c r="FO953" s="16"/>
      <c r="FP953" s="16"/>
      <c r="FQ953" s="16"/>
      <c r="FR953" s="16"/>
      <c r="FS953" s="16"/>
      <c r="FT953" s="16"/>
      <c r="FU953" s="16"/>
      <c r="FV953" s="16"/>
      <c r="FW953" s="16"/>
      <c r="FX953" s="16"/>
      <c r="FY953" s="16"/>
      <c r="FZ953" s="16"/>
      <c r="GA953" s="16"/>
      <c r="GB953" s="16"/>
      <c r="GC953" s="16"/>
      <c r="GD953" s="16"/>
      <c r="GE953" s="16"/>
      <c r="GF953" s="16"/>
      <c r="GG953" s="16"/>
      <c r="GH953" s="16"/>
      <c r="GI953" s="16"/>
      <c r="GJ953" s="16"/>
      <c r="GK953" s="16"/>
      <c r="GL953" s="16"/>
      <c r="GM953" s="16"/>
      <c r="GN953" s="16"/>
      <c r="GO953" s="16"/>
      <c r="GP953" s="16"/>
      <c r="GQ953" s="16"/>
      <c r="GR953" s="16"/>
      <c r="GS953" s="16"/>
      <c r="GT953" s="16"/>
      <c r="GU953" s="16"/>
      <c r="GV953" s="16"/>
      <c r="GW953" s="16"/>
      <c r="GX953" s="16"/>
      <c r="GY953" s="16"/>
      <c r="GZ953" s="16"/>
      <c r="HA953" s="16"/>
      <c r="HB953" s="16"/>
      <c r="HC953" s="16"/>
      <c r="HD953" s="16"/>
      <c r="HE953" s="16"/>
      <c r="HF953" s="16"/>
      <c r="HG953" s="16"/>
      <c r="HH953" s="16"/>
      <c r="HI953" s="16"/>
      <c r="HJ953" s="16"/>
      <c r="HK953" s="16"/>
      <c r="HL953" s="16"/>
      <c r="HM953" s="16"/>
      <c r="HN953" s="16"/>
      <c r="HO953" s="16"/>
      <c r="HP953" s="16"/>
      <c r="HQ953" s="16"/>
      <c r="HR953" s="16"/>
      <c r="HS953" s="16"/>
      <c r="HT953" s="16"/>
      <c r="HU953" s="16"/>
      <c r="HV953" s="16"/>
      <c r="HW953" s="16"/>
      <c r="HX953" s="16"/>
      <c r="HY953" s="16"/>
      <c r="HZ953" s="16"/>
      <c r="IA953" s="16"/>
      <c r="IB953" s="16"/>
      <c r="IC953" s="16"/>
      <c r="ID953" s="16"/>
      <c r="IE953" s="16"/>
      <c r="IF953" s="16"/>
      <c r="IG953" s="16"/>
      <c r="IH953" s="16"/>
      <c r="II953" s="16"/>
      <c r="IJ953" s="16"/>
      <c r="IK953" s="16"/>
      <c r="IL953" s="16"/>
      <c r="IM953" s="16"/>
      <c r="IN953" s="16"/>
      <c r="IO953" s="16"/>
      <c r="IP953" s="16"/>
      <c r="IQ953" s="16"/>
      <c r="IR953" s="16"/>
      <c r="IS953" s="16"/>
      <c r="IT953" s="16"/>
      <c r="IU953" s="16"/>
      <c r="IV953" s="16"/>
      <c r="IW953" s="16"/>
      <c r="IX953" s="16"/>
      <c r="IY953" s="16"/>
      <c r="IZ953" s="16"/>
      <c r="JA953" s="16"/>
      <c r="JB953" s="16"/>
      <c r="JC953" s="16"/>
      <c r="JD953" s="16"/>
      <c r="JE953" s="16"/>
      <c r="JF953" s="16"/>
      <c r="JG953" s="16"/>
      <c r="JH953" s="16"/>
      <c r="JI953" s="16"/>
      <c r="JJ953" s="16"/>
      <c r="JK953" s="16"/>
      <c r="JL953" s="16"/>
      <c r="JM953" s="16"/>
      <c r="JN953" s="16"/>
      <c r="JO953" s="16"/>
      <c r="JP953" s="16"/>
      <c r="JQ953" s="16"/>
      <c r="JR953" s="16"/>
      <c r="JS953" s="16"/>
      <c r="JT953" s="16"/>
      <c r="JU953" s="16"/>
      <c r="JV953" s="16"/>
      <c r="JW953" s="16"/>
      <c r="JX953" s="16"/>
      <c r="JY953" s="16"/>
      <c r="JZ953" s="16"/>
      <c r="KA953" s="16"/>
      <c r="KB953" s="16"/>
      <c r="KC953" s="16"/>
      <c r="KD953" s="16"/>
      <c r="KE953" s="16"/>
      <c r="KF953" s="16"/>
      <c r="KG953" s="16"/>
      <c r="KH953" s="16"/>
      <c r="KI953" s="16"/>
      <c r="KJ953" s="16"/>
      <c r="KK953" s="16"/>
      <c r="KL953" s="16"/>
      <c r="KM953" s="16"/>
      <c r="KN953" s="16"/>
      <c r="KO953" s="16"/>
      <c r="KP953" s="16"/>
      <c r="KQ953" s="16"/>
      <c r="KR953" s="16"/>
      <c r="KS953" s="16"/>
      <c r="KT953" s="16"/>
      <c r="KU953" s="16"/>
      <c r="KV953" s="16"/>
      <c r="KW953" s="16"/>
      <c r="KX953" s="16"/>
      <c r="KY953" s="16"/>
      <c r="KZ953" s="16"/>
      <c r="LA953" s="16"/>
      <c r="LB953" s="16"/>
      <c r="LC953" s="16"/>
      <c r="LD953" s="16"/>
      <c r="LE953" s="16"/>
      <c r="LF953" s="16"/>
      <c r="LG953" s="16"/>
      <c r="LH953" s="16"/>
      <c r="LI953" s="16"/>
      <c r="LJ953" s="16"/>
      <c r="LK953" s="16"/>
      <c r="LL953" s="16"/>
      <c r="LM953" s="16"/>
      <c r="LN953" s="16"/>
      <c r="LO953" s="16"/>
      <c r="LP953" s="16"/>
      <c r="LQ953" s="16"/>
      <c r="LR953" s="16"/>
      <c r="LS953" s="16"/>
      <c r="LT953" s="16"/>
      <c r="LU953" s="16"/>
      <c r="LV953" s="16"/>
      <c r="LW953" s="16"/>
      <c r="LX953" s="16"/>
      <c r="LY953" s="16"/>
      <c r="LZ953" s="16"/>
      <c r="MA953" s="16"/>
      <c r="MB953" s="16"/>
      <c r="MC953" s="16"/>
      <c r="MD953" s="16"/>
      <c r="ME953" s="16"/>
      <c r="MF953" s="16"/>
      <c r="MG953" s="16"/>
      <c r="MH953" s="16"/>
      <c r="MI953" s="16"/>
      <c r="MJ953" s="16"/>
      <c r="MK953" s="16"/>
      <c r="ML953" s="16"/>
      <c r="MM953" s="16"/>
      <c r="MN953" s="16"/>
      <c r="MO953" s="16"/>
      <c r="MP953" s="16"/>
      <c r="MQ953" s="16"/>
      <c r="MR953" s="16"/>
      <c r="MS953" s="16"/>
      <c r="MT953" s="16"/>
      <c r="MU953" s="16"/>
      <c r="MV953" s="16"/>
      <c r="MW953" s="16"/>
      <c r="MX953" s="16"/>
      <c r="MY953" s="16"/>
      <c r="MZ953" s="16"/>
      <c r="NA953" s="16"/>
      <c r="NB953" s="16"/>
      <c r="NC953" s="16"/>
      <c r="ND953" s="16"/>
      <c r="NE953" s="16"/>
      <c r="NF953" s="16"/>
      <c r="NG953" s="16"/>
      <c r="NH953" s="16"/>
      <c r="NI953" s="16"/>
      <c r="NJ953" s="16"/>
      <c r="NK953" s="16"/>
      <c r="NL953" s="16"/>
      <c r="NM953" s="16"/>
      <c r="NN953" s="16"/>
      <c r="NO953" s="16"/>
      <c r="NP953" s="16"/>
      <c r="NQ953" s="16"/>
      <c r="NR953" s="16"/>
      <c r="NS953" s="16"/>
      <c r="NT953" s="16"/>
      <c r="NU953" s="16"/>
      <c r="NV953" s="16"/>
      <c r="NW953" s="16"/>
      <c r="NX953" s="16"/>
      <c r="NY953" s="16"/>
      <c r="NZ953" s="16"/>
      <c r="OA953" s="16"/>
      <c r="OB953" s="16"/>
      <c r="OC953" s="16"/>
      <c r="OD953" s="16"/>
      <c r="OE953" s="16"/>
      <c r="OF953" s="16"/>
      <c r="OG953" s="16"/>
      <c r="OH953" s="16"/>
      <c r="OI953" s="16"/>
      <c r="OJ953" s="16"/>
      <c r="OK953" s="16"/>
      <c r="OL953" s="16"/>
      <c r="OM953" s="16"/>
      <c r="ON953" s="16"/>
      <c r="OO953" s="16"/>
      <c r="OP953" s="16"/>
      <c r="OQ953" s="16"/>
      <c r="OR953" s="16"/>
      <c r="OS953" s="16"/>
      <c r="OT953" s="16"/>
      <c r="OU953" s="16"/>
      <c r="OV953" s="16"/>
      <c r="OW953" s="16"/>
      <c r="OX953" s="16"/>
      <c r="OY953" s="16"/>
      <c r="OZ953" s="16"/>
      <c r="PA953" s="16"/>
      <c r="PB953" s="16"/>
      <c r="PC953" s="16"/>
      <c r="PD953" s="16"/>
      <c r="PE953" s="16"/>
      <c r="PF953" s="16"/>
      <c r="PG953" s="16"/>
      <c r="PH953" s="16"/>
      <c r="PI953" s="16"/>
      <c r="PJ953" s="16"/>
      <c r="PK953" s="16"/>
      <c r="PL953" s="16"/>
      <c r="PM953" s="16"/>
      <c r="PN953" s="16"/>
      <c r="PO953" s="16"/>
      <c r="PP953" s="16"/>
      <c r="PQ953" s="16"/>
      <c r="PR953" s="16"/>
      <c r="PS953" s="16"/>
      <c r="PT953" s="16"/>
      <c r="PU953" s="16"/>
      <c r="PV953" s="16"/>
      <c r="PW953" s="16"/>
      <c r="PX953" s="16"/>
      <c r="PY953" s="16"/>
      <c r="PZ953" s="16"/>
      <c r="QA953" s="16"/>
      <c r="QB953" s="16"/>
      <c r="QC953" s="16"/>
      <c r="QD953" s="16"/>
      <c r="QE953" s="16"/>
      <c r="QF953" s="16"/>
      <c r="QG953" s="16"/>
      <c r="QH953" s="16"/>
      <c r="QI953" s="16"/>
      <c r="QJ953" s="16"/>
      <c r="QK953" s="16"/>
      <c r="QL953" s="16"/>
      <c r="QM953" s="16"/>
      <c r="QN953" s="16"/>
      <c r="QO953" s="16"/>
      <c r="QP953" s="16"/>
      <c r="QQ953" s="16"/>
      <c r="QR953" s="16"/>
      <c r="QS953" s="16"/>
      <c r="QT953" s="16"/>
      <c r="QU953" s="16"/>
      <c r="QV953" s="16"/>
      <c r="QW953" s="16"/>
      <c r="QX953" s="16"/>
      <c r="QY953" s="16"/>
      <c r="QZ953" s="16"/>
      <c r="RA953" s="16"/>
      <c r="RB953" s="16"/>
      <c r="RC953" s="16"/>
      <c r="RD953" s="16"/>
      <c r="RE953" s="16"/>
      <c r="RF953" s="16"/>
      <c r="RG953" s="16"/>
      <c r="RH953" s="16"/>
      <c r="RI953" s="16"/>
      <c r="RJ953" s="16"/>
      <c r="RK953" s="16"/>
      <c r="RL953" s="16"/>
      <c r="RM953" s="16"/>
      <c r="RN953" s="16"/>
      <c r="RO953" s="16"/>
      <c r="RP953" s="16"/>
      <c r="RQ953" s="16"/>
      <c r="RR953" s="16"/>
      <c r="RS953" s="16"/>
      <c r="RT953" s="16"/>
      <c r="RU953" s="16"/>
      <c r="RV953" s="16"/>
      <c r="RW953" s="16"/>
      <c r="RX953" s="16"/>
      <c r="RY953" s="16"/>
      <c r="RZ953" s="16"/>
      <c r="SA953" s="16"/>
      <c r="SB953" s="16"/>
      <c r="SC953" s="16"/>
      <c r="SD953" s="16"/>
      <c r="SE953" s="16"/>
      <c r="SF953" s="16"/>
      <c r="SG953" s="16"/>
      <c r="SH953" s="16"/>
      <c r="SI953" s="16"/>
      <c r="SJ953" s="16"/>
      <c r="SK953" s="16"/>
      <c r="SL953" s="16"/>
      <c r="SM953" s="16"/>
      <c r="SN953" s="16"/>
      <c r="SO953" s="16"/>
      <c r="SP953" s="16"/>
      <c r="SQ953" s="16"/>
      <c r="SR953" s="16"/>
      <c r="SS953" s="16"/>
      <c r="ST953" s="16"/>
      <c r="SU953" s="16"/>
      <c r="SV953" s="16"/>
      <c r="SW953" s="16"/>
      <c r="SX953" s="16"/>
      <c r="SY953" s="16"/>
      <c r="SZ953" s="16"/>
      <c r="TA953" s="16"/>
      <c r="TB953" s="16"/>
      <c r="TC953" s="16"/>
      <c r="TD953" s="16"/>
      <c r="TE953" s="16"/>
      <c r="TF953" s="16"/>
      <c r="TG953" s="16"/>
      <c r="TH953" s="16"/>
      <c r="TI953" s="16"/>
      <c r="TJ953" s="16"/>
      <c r="TK953" s="16"/>
      <c r="TL953" s="16"/>
      <c r="TM953" s="16"/>
      <c r="TN953" s="16"/>
      <c r="TO953" s="16"/>
      <c r="TP953" s="16"/>
      <c r="TQ953" s="16"/>
      <c r="TR953" s="16"/>
      <c r="TS953" s="16"/>
      <c r="TT953" s="16"/>
      <c r="TU953" s="16"/>
      <c r="TV953" s="16"/>
      <c r="TW953" s="16"/>
      <c r="TX953" s="16"/>
      <c r="TY953" s="16"/>
      <c r="TZ953" s="16"/>
      <c r="UA953" s="16"/>
      <c r="UB953" s="16"/>
      <c r="UC953" s="16"/>
      <c r="UD953" s="16"/>
      <c r="UE953" s="16"/>
      <c r="UF953" s="16"/>
      <c r="UG953" s="16"/>
      <c r="UH953" s="16"/>
      <c r="UI953" s="16"/>
      <c r="UJ953" s="16"/>
      <c r="UK953" s="16"/>
      <c r="UL953" s="16"/>
      <c r="UM953" s="16"/>
      <c r="UN953" s="16"/>
      <c r="UO953" s="16"/>
      <c r="UP953" s="16"/>
      <c r="UQ953" s="16"/>
      <c r="UR953" s="16"/>
      <c r="US953" s="16"/>
      <c r="UT953" s="16"/>
      <c r="UU953" s="16"/>
      <c r="UV953" s="16"/>
      <c r="UW953" s="16"/>
      <c r="UX953" s="16"/>
      <c r="UY953" s="16"/>
      <c r="UZ953" s="16"/>
      <c r="VA953" s="16"/>
      <c r="VB953" s="16"/>
      <c r="VC953" s="16"/>
      <c r="VD953" s="16"/>
      <c r="VE953" s="16"/>
      <c r="VF953" s="16"/>
      <c r="VG953" s="16"/>
      <c r="VH953" s="16"/>
      <c r="VI953" s="16"/>
      <c r="VJ953" s="16"/>
      <c r="VK953" s="16"/>
      <c r="VL953" s="16"/>
      <c r="VM953" s="16"/>
      <c r="VN953" s="16"/>
      <c r="VO953" s="16"/>
      <c r="VP953" s="16"/>
      <c r="VQ953" s="16"/>
      <c r="VR953" s="16"/>
      <c r="VS953" s="16"/>
      <c r="VT953" s="16"/>
      <c r="VU953" s="16"/>
      <c r="VV953" s="16"/>
      <c r="VW953" s="16"/>
      <c r="VX953" s="16"/>
      <c r="VY953" s="16"/>
      <c r="VZ953" s="16"/>
      <c r="WA953" s="16"/>
      <c r="WB953" s="16"/>
      <c r="WC953" s="16"/>
      <c r="WD953" s="16"/>
      <c r="WE953" s="16"/>
      <c r="WF953" s="16"/>
      <c r="WG953" s="16"/>
      <c r="WH953" s="16"/>
      <c r="WI953" s="16"/>
      <c r="WJ953" s="16"/>
      <c r="WK953" s="16"/>
      <c r="WL953" s="16"/>
      <c r="WM953" s="16"/>
      <c r="WN953" s="16"/>
      <c r="WO953" s="16"/>
      <c r="WP953" s="16"/>
      <c r="WQ953" s="16"/>
      <c r="WR953" s="16"/>
      <c r="WS953" s="16"/>
      <c r="WT953" s="16"/>
      <c r="WU953" s="16"/>
      <c r="WV953" s="16"/>
      <c r="WW953" s="16"/>
      <c r="WX953" s="16"/>
      <c r="WY953" s="16"/>
      <c r="WZ953" s="16"/>
      <c r="XA953" s="16"/>
      <c r="XB953" s="16"/>
      <c r="XC953" s="16"/>
      <c r="XD953" s="16"/>
      <c r="XE953" s="16"/>
      <c r="XF953" s="16"/>
      <c r="XG953" s="16"/>
      <c r="XH953" s="16"/>
      <c r="XI953" s="16"/>
      <c r="XJ953" s="16"/>
      <c r="XK953" s="16"/>
      <c r="XL953" s="16"/>
      <c r="XM953" s="16"/>
      <c r="XN953" s="16"/>
      <c r="XO953" s="16"/>
      <c r="XP953" s="16"/>
      <c r="XQ953" s="16"/>
      <c r="XR953" s="16"/>
      <c r="XS953" s="16"/>
      <c r="XT953" s="16"/>
      <c r="XU953" s="16"/>
      <c r="XV953" s="16"/>
      <c r="XW953" s="16"/>
      <c r="XX953" s="16"/>
      <c r="XY953" s="16"/>
      <c r="XZ953" s="16"/>
      <c r="YA953" s="16"/>
      <c r="YB953" s="16"/>
      <c r="YC953" s="16"/>
      <c r="YD953" s="16"/>
      <c r="YE953" s="16"/>
      <c r="YF953" s="16"/>
      <c r="YG953" s="16"/>
      <c r="YH953" s="16"/>
      <c r="YI953" s="16"/>
      <c r="YJ953" s="16"/>
      <c r="YK953" s="16"/>
      <c r="YL953" s="16"/>
      <c r="YM953" s="16"/>
      <c r="YN953" s="16"/>
      <c r="YO953" s="16"/>
      <c r="YP953" s="16"/>
      <c r="YQ953" s="16"/>
      <c r="YR953" s="16"/>
      <c r="YS953" s="16"/>
      <c r="YT953" s="16"/>
      <c r="YU953" s="16"/>
      <c r="YV953" s="16"/>
      <c r="YW953" s="16"/>
      <c r="YX953" s="16"/>
      <c r="YY953" s="16"/>
      <c r="YZ953" s="16"/>
      <c r="ZA953" s="16"/>
      <c r="ZB953" s="16"/>
      <c r="ZC953" s="16"/>
      <c r="ZD953" s="16"/>
      <c r="ZE953" s="16"/>
      <c r="ZF953" s="16"/>
      <c r="ZG953" s="16"/>
      <c r="ZH953" s="16"/>
      <c r="ZI953" s="16"/>
      <c r="ZJ953" s="16"/>
      <c r="ZK953" s="16"/>
      <c r="ZL953" s="16"/>
      <c r="ZM953" s="16"/>
      <c r="ZN953" s="16"/>
      <c r="ZO953" s="16"/>
      <c r="ZP953" s="16"/>
      <c r="ZQ953" s="16"/>
      <c r="ZR953" s="16"/>
      <c r="ZS953" s="16"/>
      <c r="ZT953" s="16"/>
      <c r="ZU953" s="16"/>
      <c r="ZV953" s="16"/>
      <c r="ZW953" s="16"/>
      <c r="ZX953" s="16"/>
      <c r="ZY953" s="16"/>
      <c r="ZZ953" s="16"/>
      <c r="AAA953" s="16"/>
      <c r="AAB953" s="16"/>
      <c r="AAC953" s="16"/>
      <c r="AAD953" s="16"/>
      <c r="AAE953" s="16"/>
      <c r="AAF953" s="16"/>
      <c r="AAG953" s="16"/>
      <c r="AAH953" s="16"/>
      <c r="AAI953" s="16"/>
      <c r="AAJ953" s="16"/>
      <c r="AAK953" s="16"/>
      <c r="AAL953" s="16"/>
      <c r="AAM953" s="16"/>
      <c r="AAN953" s="16"/>
      <c r="AAO953" s="16"/>
      <c r="AAP953" s="16"/>
      <c r="AAQ953" s="16"/>
      <c r="AAR953" s="16"/>
      <c r="AAS953" s="16"/>
      <c r="AAT953" s="16"/>
      <c r="AAU953" s="16"/>
      <c r="AAV953" s="16"/>
      <c r="AAW953" s="16"/>
      <c r="AAX953" s="16"/>
      <c r="AAY953" s="16"/>
      <c r="AAZ953" s="16"/>
      <c r="ABA953" s="16"/>
      <c r="ABB953" s="16"/>
      <c r="ABC953" s="16"/>
      <c r="ABD953" s="16"/>
      <c r="ABE953" s="16"/>
      <c r="ABF953" s="16"/>
      <c r="ABG953" s="16"/>
      <c r="ABH953" s="16"/>
      <c r="ABI953" s="16"/>
      <c r="ABJ953" s="16"/>
      <c r="ABK953" s="16"/>
      <c r="ABL953" s="16"/>
      <c r="ABM953" s="16"/>
      <c r="ABN953" s="16"/>
      <c r="ABO953" s="16"/>
      <c r="ABP953" s="16"/>
      <c r="ABQ953" s="16"/>
      <c r="ABR953" s="16"/>
      <c r="ABS953" s="16"/>
      <c r="ABT953" s="16"/>
      <c r="ABU953" s="16"/>
      <c r="ABV953" s="16"/>
      <c r="ABW953" s="16"/>
      <c r="ABX953" s="16"/>
      <c r="ABY953" s="16"/>
      <c r="ABZ953" s="16"/>
      <c r="ACA953" s="16"/>
      <c r="ACB953" s="16"/>
      <c r="ACC953" s="16"/>
      <c r="ACD953" s="16"/>
      <c r="ACE953" s="16"/>
      <c r="ACF953" s="16"/>
      <c r="ACG953" s="16"/>
      <c r="ACH953" s="16"/>
      <c r="ACI953" s="16"/>
      <c r="ACJ953" s="16"/>
      <c r="ACK953" s="16"/>
      <c r="ACL953" s="16"/>
      <c r="ACM953" s="16"/>
      <c r="ACN953" s="16"/>
      <c r="ACO953" s="16"/>
      <c r="ACP953" s="16"/>
      <c r="ACQ953" s="16"/>
      <c r="ACR953" s="16"/>
      <c r="ACS953" s="16"/>
      <c r="ACT953" s="16"/>
      <c r="ACU953" s="16"/>
      <c r="ACV953" s="16"/>
      <c r="ACW953" s="16"/>
      <c r="ACX953" s="16"/>
      <c r="ACY953" s="16"/>
      <c r="ACZ953" s="16"/>
      <c r="ADA953" s="16"/>
      <c r="ADB953" s="16"/>
      <c r="ADC953" s="16"/>
      <c r="ADD953" s="16"/>
      <c r="ADE953" s="16"/>
      <c r="ADF953" s="16"/>
      <c r="ADG953" s="16"/>
      <c r="ADH953" s="16"/>
      <c r="ADI953" s="16"/>
      <c r="ADJ953" s="16"/>
      <c r="ADK953" s="16"/>
      <c r="ADL953" s="16"/>
      <c r="ADM953" s="16"/>
      <c r="ADN953" s="16"/>
      <c r="ADO953" s="16"/>
      <c r="ADP953" s="16"/>
      <c r="ADQ953" s="16"/>
      <c r="ADR953" s="16"/>
      <c r="ADS953" s="16"/>
      <c r="ADT953" s="16"/>
      <c r="ADU953" s="16"/>
      <c r="ADV953" s="16"/>
      <c r="ADW953" s="16"/>
      <c r="ADX953" s="16"/>
      <c r="ADY953" s="16"/>
      <c r="ADZ953" s="16"/>
      <c r="AEA953" s="16"/>
      <c r="AEB953" s="16"/>
      <c r="AEC953" s="16"/>
      <c r="AED953" s="16"/>
      <c r="AEE953" s="16"/>
      <c r="AEF953" s="16"/>
      <c r="AEG953" s="16"/>
      <c r="AEH953" s="16"/>
      <c r="AEI953" s="16"/>
      <c r="AEJ953" s="16"/>
      <c r="AEK953" s="16"/>
      <c r="AEL953" s="16"/>
      <c r="AEM953" s="16"/>
      <c r="AEN953" s="16"/>
      <c r="AEO953" s="16"/>
      <c r="AEP953" s="16"/>
      <c r="AEQ953" s="16"/>
      <c r="AER953" s="16"/>
      <c r="AES953" s="16"/>
      <c r="AET953" s="16"/>
      <c r="AEU953" s="16"/>
      <c r="AEV953" s="16"/>
      <c r="AEW953" s="16"/>
      <c r="AEX953" s="16"/>
      <c r="AEY953" s="16"/>
      <c r="AEZ953" s="16"/>
      <c r="AFA953" s="16"/>
      <c r="AFB953" s="16"/>
      <c r="AFC953" s="16"/>
      <c r="AFD953" s="16"/>
      <c r="AFE953" s="16"/>
      <c r="AFF953" s="16"/>
      <c r="AFG953" s="16"/>
      <c r="AFH953" s="16"/>
      <c r="AFI953" s="16"/>
      <c r="AFJ953" s="16"/>
      <c r="AFK953" s="16"/>
      <c r="AFL953" s="16"/>
      <c r="AFM953" s="16"/>
      <c r="AFN953" s="16"/>
      <c r="AFO953" s="16"/>
      <c r="AFP953" s="16"/>
      <c r="AFQ953" s="16"/>
      <c r="AFR953" s="16"/>
      <c r="AFS953" s="16"/>
      <c r="AFT953" s="16"/>
      <c r="AFU953" s="16"/>
      <c r="AFV953" s="16"/>
      <c r="AFW953" s="16"/>
      <c r="AFX953" s="16"/>
      <c r="AFY953" s="16"/>
      <c r="AFZ953" s="16"/>
      <c r="AGA953" s="16"/>
      <c r="AGB953" s="16"/>
      <c r="AGC953" s="16"/>
      <c r="AGD953" s="16"/>
      <c r="AGE953" s="16"/>
      <c r="AGF953" s="16"/>
      <c r="AGG953" s="16"/>
      <c r="AGH953" s="16"/>
      <c r="AGI953" s="16"/>
      <c r="AGJ953" s="16"/>
      <c r="AGK953" s="16"/>
      <c r="AGL953" s="16"/>
      <c r="AGM953" s="16"/>
      <c r="AGN953" s="16"/>
      <c r="AGO953" s="16"/>
      <c r="AGP953" s="16"/>
      <c r="AGQ953" s="16"/>
      <c r="AGR953" s="16"/>
      <c r="AGS953" s="16"/>
      <c r="AGT953" s="16"/>
      <c r="AGU953" s="16"/>
      <c r="AGV953" s="16"/>
      <c r="AGW953" s="16"/>
      <c r="AGX953" s="16"/>
      <c r="AGY953" s="16"/>
      <c r="AGZ953" s="16"/>
      <c r="AHA953" s="16"/>
      <c r="AHB953" s="16"/>
      <c r="AHC953" s="16"/>
      <c r="AHD953" s="16"/>
      <c r="AHE953" s="16"/>
      <c r="AHF953" s="16"/>
      <c r="AHG953" s="16"/>
      <c r="AHH953" s="16"/>
      <c r="AHI953" s="16"/>
      <c r="AHJ953" s="16"/>
      <c r="AHK953" s="16"/>
      <c r="AHL953" s="16"/>
      <c r="AHM953" s="16"/>
      <c r="AHN953" s="16"/>
      <c r="AHO953" s="16"/>
      <c r="AHP953" s="16"/>
      <c r="AHQ953" s="16"/>
      <c r="AHR953" s="16"/>
      <c r="AHS953" s="16"/>
      <c r="AHT953" s="16"/>
      <c r="AHU953" s="16"/>
      <c r="AHV953" s="16"/>
      <c r="AHW953" s="16"/>
      <c r="AHX953" s="16"/>
      <c r="AHY953" s="16"/>
      <c r="AHZ953" s="16"/>
      <c r="AIA953" s="16"/>
      <c r="AIB953" s="16"/>
      <c r="AIC953" s="16"/>
      <c r="AID953" s="16"/>
      <c r="AIE953" s="16"/>
      <c r="AIF953" s="16"/>
      <c r="AIG953" s="16"/>
      <c r="AIH953" s="16"/>
      <c r="AII953" s="16"/>
      <c r="AIJ953" s="16"/>
      <c r="AIK953" s="16"/>
      <c r="AIL953" s="16"/>
      <c r="AIM953" s="16"/>
      <c r="AIN953" s="16"/>
      <c r="AIO953" s="16"/>
      <c r="AIP953" s="16"/>
      <c r="AIQ953" s="16"/>
      <c r="AIR953" s="16"/>
      <c r="AIS953" s="16"/>
      <c r="AIT953" s="16"/>
      <c r="AIU953" s="16"/>
      <c r="AIV953" s="16"/>
      <c r="AIW953" s="16"/>
      <c r="AIX953" s="16"/>
      <c r="AIY953" s="16"/>
      <c r="AIZ953" s="16"/>
      <c r="AJA953" s="16"/>
      <c r="AJB953" s="16"/>
      <c r="AJC953" s="16"/>
      <c r="AJD953" s="16"/>
      <c r="AJE953" s="16"/>
      <c r="AJF953" s="16"/>
      <c r="AJG953" s="16"/>
      <c r="AJH953" s="16"/>
      <c r="AJI953" s="16"/>
      <c r="AJJ953" s="16"/>
      <c r="AJK953" s="16"/>
      <c r="AJL953" s="16"/>
      <c r="AJM953" s="16"/>
      <c r="AJN953" s="16"/>
      <c r="AJO953" s="16"/>
      <c r="AJP953" s="16"/>
      <c r="AJQ953" s="16"/>
      <c r="AJR953" s="16"/>
      <c r="AJS953" s="16"/>
      <c r="AJT953" s="16"/>
      <c r="AJU953" s="16"/>
      <c r="AJV953" s="16"/>
      <c r="AJW953" s="16"/>
      <c r="AJX953" s="16"/>
      <c r="AJY953" s="16"/>
      <c r="AJZ953" s="16"/>
      <c r="AKA953" s="16"/>
      <c r="AKB953" s="16"/>
      <c r="AKC953" s="16"/>
      <c r="AKD953" s="16"/>
      <c r="AKE953" s="16"/>
      <c r="AKF953" s="16"/>
      <c r="AKG953" s="16"/>
      <c r="AKH953" s="16"/>
      <c r="AKI953" s="16"/>
      <c r="AKJ953" s="16"/>
      <c r="AKK953" s="16"/>
      <c r="AKL953" s="16"/>
      <c r="AKM953" s="16"/>
      <c r="AKN953" s="16"/>
      <c r="AKO953" s="16"/>
      <c r="AKP953" s="16"/>
      <c r="AKQ953" s="16"/>
      <c r="AKR953" s="16"/>
      <c r="AKS953" s="16"/>
      <c r="AKT953" s="16"/>
      <c r="AKU953" s="16"/>
      <c r="AKV953" s="16"/>
      <c r="AKW953" s="16"/>
      <c r="AKX953" s="16"/>
      <c r="AKY953" s="16"/>
      <c r="AKZ953" s="16"/>
      <c r="ALA953" s="16"/>
      <c r="ALB953" s="16"/>
      <c r="ALC953" s="16"/>
      <c r="ALD953" s="16"/>
      <c r="ALE953" s="16"/>
      <c r="ALF953" s="16"/>
      <c r="ALG953" s="16"/>
      <c r="ALH953" s="16"/>
      <c r="ALI953" s="16"/>
      <c r="ALJ953" s="16"/>
      <c r="ALK953" s="16"/>
      <c r="ALL953" s="16"/>
      <c r="ALM953" s="16"/>
      <c r="ALN953" s="16"/>
      <c r="ALO953" s="16"/>
      <c r="ALP953" s="16"/>
      <c r="ALQ953" s="16"/>
      <c r="ALR953" s="16"/>
      <c r="ALS953" s="16"/>
      <c r="ALT953" s="16"/>
      <c r="ALU953" s="16"/>
      <c r="ALV953" s="16"/>
      <c r="ALW953" s="16"/>
      <c r="ALX953" s="16"/>
      <c r="ALY953" s="16"/>
      <c r="ALZ953" s="16"/>
      <c r="AMA953" s="16"/>
      <c r="AMB953" s="16"/>
      <c r="AMC953" s="16"/>
      <c r="AMD953" s="16"/>
      <c r="AME953" s="16"/>
      <c r="AMF953" s="16"/>
      <c r="AMG953" s="16"/>
      <c r="AMH953" s="16"/>
      <c r="AMI953" s="16"/>
      <c r="AMJ953" s="16"/>
      <c r="AMK953" s="16"/>
      <c r="AML953" s="16"/>
      <c r="AMM953" s="16"/>
      <c r="AMN953" s="16"/>
      <c r="AMO953" s="16"/>
      <c r="AMP953" s="16"/>
      <c r="AMQ953" s="16"/>
      <c r="AMR953" s="16"/>
      <c r="AMS953" s="16"/>
      <c r="AMT953" s="16"/>
      <c r="AMU953" s="16"/>
      <c r="AMV953" s="16"/>
      <c r="AMW953" s="16"/>
      <c r="AMX953" s="16"/>
      <c r="AMY953" s="16"/>
      <c r="AMZ953" s="16"/>
      <c r="ANA953" s="16"/>
      <c r="ANB953" s="16"/>
      <c r="ANC953" s="16"/>
      <c r="AND953" s="16"/>
      <c r="ANE953" s="16"/>
      <c r="ANF953" s="16"/>
      <c r="ANG953" s="16"/>
      <c r="ANH953" s="16"/>
      <c r="ANI953" s="16"/>
      <c r="ANJ953" s="16"/>
      <c r="ANK953" s="16"/>
      <c r="ANL953" s="16"/>
      <c r="ANM953" s="16"/>
      <c r="ANN953" s="16"/>
      <c r="ANO953" s="16"/>
      <c r="ANP953" s="16"/>
      <c r="ANQ953" s="16"/>
      <c r="ANR953" s="16"/>
      <c r="ANS953" s="16"/>
      <c r="ANT953" s="16"/>
      <c r="ANU953" s="16"/>
      <c r="ANV953" s="16"/>
      <c r="ANW953" s="16"/>
      <c r="ANX953" s="16"/>
      <c r="ANY953" s="16"/>
      <c r="ANZ953" s="16"/>
      <c r="AOA953" s="16"/>
      <c r="AOB953" s="16"/>
      <c r="AOC953" s="16"/>
      <c r="AOD953" s="16"/>
      <c r="AOE953" s="16"/>
      <c r="AOF953" s="16"/>
      <c r="AOG953" s="16"/>
      <c r="AOH953" s="16"/>
      <c r="AOI953" s="16"/>
      <c r="AOJ953" s="16"/>
      <c r="AOK953" s="16"/>
      <c r="AOL953" s="16"/>
      <c r="AOM953" s="16"/>
      <c r="AON953" s="16"/>
      <c r="AOO953" s="16"/>
      <c r="AOP953" s="16"/>
      <c r="AOQ953" s="16"/>
      <c r="AOR953" s="16"/>
      <c r="AOS953" s="16"/>
      <c r="AOT953" s="16"/>
      <c r="AOU953" s="16"/>
      <c r="AOV953" s="16"/>
      <c r="AOW953" s="16"/>
      <c r="AOX953" s="16"/>
      <c r="AOY953" s="16"/>
      <c r="AOZ953" s="16"/>
      <c r="APA953" s="16"/>
      <c r="APB953" s="16"/>
      <c r="APC953" s="16"/>
      <c r="APD953" s="16"/>
      <c r="APE953" s="16"/>
      <c r="APF953" s="16"/>
      <c r="APG953" s="16"/>
      <c r="APH953" s="16"/>
      <c r="API953" s="16"/>
      <c r="APJ953" s="16"/>
      <c r="APK953" s="16"/>
      <c r="APL953" s="16"/>
      <c r="APM953" s="16"/>
      <c r="APN953" s="16"/>
      <c r="APO953" s="16"/>
      <c r="APP953" s="16"/>
      <c r="APQ953" s="16"/>
      <c r="APR953" s="16"/>
      <c r="APS953" s="16"/>
      <c r="APT953" s="16"/>
      <c r="APU953" s="16"/>
      <c r="APV953" s="16"/>
      <c r="APW953" s="16"/>
      <c r="APX953" s="16"/>
      <c r="APY953" s="16"/>
      <c r="APZ953" s="16"/>
      <c r="AQA953" s="16"/>
      <c r="AQB953" s="16"/>
      <c r="AQC953" s="16"/>
      <c r="AQD953" s="16"/>
      <c r="AQE953" s="16"/>
      <c r="AQF953" s="16"/>
      <c r="AQG953" s="16"/>
      <c r="AQH953" s="16"/>
      <c r="AQI953" s="16"/>
      <c r="AQJ953" s="16"/>
      <c r="AQK953" s="16"/>
      <c r="AQL953" s="16"/>
      <c r="AQM953" s="16"/>
      <c r="AQN953" s="16"/>
      <c r="AQO953" s="16"/>
      <c r="AQP953" s="16"/>
      <c r="AQQ953" s="16"/>
      <c r="AQR953" s="16"/>
      <c r="AQS953" s="16"/>
      <c r="AQT953" s="16"/>
      <c r="AQU953" s="16"/>
      <c r="AQV953" s="16"/>
      <c r="AQW953" s="16"/>
      <c r="AQX953" s="16"/>
      <c r="AQY953" s="16"/>
      <c r="AQZ953" s="16"/>
      <c r="ARA953" s="16"/>
      <c r="ARB953" s="16"/>
      <c r="ARC953" s="16"/>
      <c r="ARD953" s="16"/>
      <c r="ARE953" s="16"/>
      <c r="ARF953" s="16"/>
      <c r="ARG953" s="16"/>
      <c r="ARH953" s="16"/>
      <c r="ARI953" s="16"/>
      <c r="ARJ953" s="16"/>
      <c r="ARK953" s="16"/>
      <c r="ARL953" s="16"/>
      <c r="ARM953" s="16"/>
      <c r="ARN953" s="16"/>
      <c r="ARO953" s="16"/>
      <c r="ARP953" s="16"/>
      <c r="ARQ953" s="16"/>
      <c r="ARR953" s="16"/>
      <c r="ARS953" s="16"/>
      <c r="ART953" s="16"/>
      <c r="ARU953" s="16"/>
      <c r="ARV953" s="16"/>
      <c r="ARW953" s="16"/>
      <c r="ARX953" s="16"/>
      <c r="ARY953" s="16"/>
      <c r="ARZ953" s="16"/>
      <c r="ASA953" s="16"/>
      <c r="ASB953" s="16"/>
      <c r="ASC953" s="16"/>
      <c r="ASD953" s="16"/>
      <c r="ASE953" s="16"/>
      <c r="ASF953" s="16"/>
      <c r="ASG953" s="16"/>
      <c r="ASH953" s="16"/>
      <c r="ASI953" s="16"/>
      <c r="ASJ953" s="16"/>
      <c r="ASK953" s="16"/>
      <c r="ASL953" s="16"/>
      <c r="ASM953" s="16"/>
      <c r="ASN953" s="16"/>
      <c r="ASO953" s="16"/>
      <c r="ASP953" s="16"/>
      <c r="ASQ953" s="16"/>
      <c r="ASR953" s="16"/>
      <c r="ASS953" s="16"/>
      <c r="AST953" s="16"/>
      <c r="ASU953" s="16"/>
      <c r="ASV953" s="16"/>
      <c r="ASW953" s="16"/>
      <c r="ASX953" s="16"/>
      <c r="ASY953" s="16"/>
      <c r="ASZ953" s="16"/>
      <c r="ATA953" s="16"/>
      <c r="ATB953" s="16"/>
      <c r="ATC953" s="16"/>
      <c r="ATD953" s="16"/>
      <c r="ATE953" s="16"/>
      <c r="ATF953" s="16"/>
      <c r="ATG953" s="16"/>
      <c r="ATH953" s="16"/>
      <c r="ATI953" s="16"/>
      <c r="ATJ953" s="16"/>
      <c r="ATK953" s="16"/>
      <c r="ATL953" s="16"/>
      <c r="ATM953" s="16"/>
      <c r="ATN953" s="16"/>
      <c r="ATO953" s="16"/>
      <c r="ATP953" s="16"/>
      <c r="ATQ953" s="16"/>
      <c r="ATR953" s="16"/>
      <c r="ATS953" s="16"/>
      <c r="ATT953" s="16"/>
      <c r="ATU953" s="16"/>
      <c r="ATV953" s="16"/>
      <c r="ATW953" s="16"/>
      <c r="ATX953" s="16"/>
      <c r="ATY953" s="16"/>
      <c r="ATZ953" s="16"/>
      <c r="AUA953" s="16"/>
      <c r="AUB953" s="16"/>
      <c r="AUC953" s="16"/>
      <c r="AUD953" s="16"/>
      <c r="AUE953" s="16"/>
      <c r="AUF953" s="16"/>
      <c r="AUG953" s="16"/>
      <c r="AUH953" s="16"/>
      <c r="AUI953" s="16"/>
      <c r="AUJ953" s="16"/>
      <c r="AUK953" s="16"/>
      <c r="AUL953" s="16"/>
      <c r="AUM953" s="16"/>
      <c r="AUN953" s="16"/>
      <c r="AUO953" s="16"/>
      <c r="AUP953" s="16"/>
      <c r="AUQ953" s="16"/>
      <c r="AUR953" s="16"/>
      <c r="AUS953" s="16"/>
      <c r="AUT953" s="16"/>
      <c r="AUU953" s="16"/>
      <c r="AUV953" s="16"/>
      <c r="AUW953" s="16"/>
      <c r="AUX953" s="16"/>
      <c r="AUY953" s="16"/>
      <c r="AUZ953" s="16"/>
      <c r="AVA953" s="16"/>
      <c r="AVB953" s="16"/>
      <c r="AVC953" s="16"/>
      <c r="AVD953" s="16"/>
      <c r="AVE953" s="16"/>
      <c r="AVF953" s="16"/>
      <c r="AVG953" s="16"/>
      <c r="AVH953" s="16"/>
      <c r="AVI953" s="16"/>
      <c r="AVJ953" s="16"/>
      <c r="AVK953" s="16"/>
      <c r="AVL953" s="16"/>
      <c r="AVM953" s="16"/>
      <c r="AVN953" s="16"/>
      <c r="AVO953" s="16"/>
      <c r="AVP953" s="16"/>
      <c r="AVQ953" s="16"/>
      <c r="AVR953" s="16"/>
      <c r="AVS953" s="16"/>
      <c r="AVT953" s="16"/>
      <c r="AVU953" s="16"/>
      <c r="AVV953" s="16"/>
      <c r="AVW953" s="16"/>
      <c r="AVX953" s="16"/>
      <c r="AVY953" s="16"/>
      <c r="AVZ953" s="16"/>
      <c r="AWA953" s="16"/>
      <c r="AWB953" s="16"/>
      <c r="AWC953" s="16"/>
      <c r="AWD953" s="16"/>
      <c r="AWE953" s="16"/>
      <c r="AWF953" s="16"/>
      <c r="AWG953" s="16"/>
      <c r="AWH953" s="16"/>
      <c r="AWI953" s="16"/>
      <c r="AWJ953" s="16"/>
      <c r="AWK953" s="16"/>
      <c r="AWL953" s="16"/>
      <c r="AWM953" s="16"/>
      <c r="AWN953" s="16"/>
      <c r="AWO953" s="16"/>
      <c r="AWP953" s="16"/>
      <c r="AWQ953" s="16"/>
      <c r="AWR953" s="16"/>
      <c r="AWS953" s="16"/>
      <c r="AWT953" s="16"/>
      <c r="AWU953" s="16"/>
      <c r="AWV953" s="16"/>
      <c r="AWW953" s="16"/>
      <c r="AWX953" s="16"/>
      <c r="AWY953" s="16"/>
      <c r="AWZ953" s="16"/>
      <c r="AXA953" s="16"/>
      <c r="AXB953" s="16"/>
      <c r="AXC953" s="16"/>
      <c r="AXD953" s="16"/>
      <c r="AXE953" s="16"/>
      <c r="AXF953" s="16"/>
      <c r="AXG953" s="16"/>
      <c r="AXH953" s="16"/>
      <c r="AXI953" s="16"/>
      <c r="AXJ953" s="16"/>
      <c r="AXK953" s="16"/>
      <c r="AXL953" s="16"/>
      <c r="AXM953" s="16"/>
      <c r="AXN953" s="16"/>
      <c r="AXO953" s="16"/>
      <c r="AXP953" s="16"/>
      <c r="AXQ953" s="16"/>
      <c r="AXR953" s="16"/>
      <c r="AXS953" s="16"/>
      <c r="AXT953" s="16"/>
      <c r="AXU953" s="16"/>
      <c r="AXV953" s="16"/>
      <c r="AXW953" s="16"/>
      <c r="AXX953" s="16"/>
      <c r="AXY953" s="16"/>
      <c r="AXZ953" s="16"/>
      <c r="AYA953" s="16"/>
      <c r="AYB953" s="16"/>
      <c r="AYC953" s="16"/>
      <c r="AYD953" s="16"/>
      <c r="AYE953" s="16"/>
      <c r="AYF953" s="16"/>
      <c r="AYG953" s="16"/>
      <c r="AYH953" s="16"/>
      <c r="AYI953" s="16"/>
      <c r="AYJ953" s="16"/>
      <c r="AYK953" s="16"/>
      <c r="AYL953" s="16"/>
      <c r="AYM953" s="16"/>
      <c r="AYN953" s="16"/>
      <c r="AYO953" s="16"/>
      <c r="AYP953" s="16"/>
      <c r="AYQ953" s="16"/>
      <c r="AYR953" s="16"/>
      <c r="AYS953" s="16"/>
      <c r="AYT953" s="16"/>
      <c r="AYU953" s="16"/>
      <c r="AYV953" s="16"/>
      <c r="AYW953" s="16"/>
      <c r="AYX953" s="16"/>
      <c r="AYY953" s="16"/>
      <c r="AYZ953" s="16"/>
      <c r="AZA953" s="16"/>
      <c r="AZB953" s="16"/>
      <c r="AZC953" s="16"/>
      <c r="AZD953" s="16"/>
      <c r="AZE953" s="16"/>
      <c r="AZF953" s="16"/>
      <c r="AZG953" s="16"/>
      <c r="AZH953" s="16"/>
      <c r="AZI953" s="16"/>
      <c r="AZJ953" s="16"/>
      <c r="AZK953" s="16"/>
      <c r="AZL953" s="16"/>
      <c r="AZM953" s="16"/>
      <c r="AZN953" s="16"/>
      <c r="AZO953" s="16"/>
      <c r="AZP953" s="16"/>
      <c r="AZQ953" s="16"/>
      <c r="AZR953" s="16"/>
      <c r="AZS953" s="16"/>
      <c r="AZT953" s="16"/>
      <c r="AZU953" s="16"/>
      <c r="AZV953" s="16"/>
      <c r="AZW953" s="16"/>
      <c r="AZX953" s="16"/>
      <c r="AZY953" s="16"/>
      <c r="AZZ953" s="16"/>
      <c r="BAA953" s="16"/>
      <c r="BAB953" s="16"/>
      <c r="BAC953" s="16"/>
      <c r="BAD953" s="16"/>
      <c r="BAE953" s="16"/>
      <c r="BAF953" s="16"/>
      <c r="BAG953" s="16"/>
      <c r="BAH953" s="16"/>
      <c r="BAI953" s="16"/>
      <c r="BAJ953" s="16"/>
      <c r="BAK953" s="16"/>
      <c r="BAL953" s="16"/>
      <c r="BAM953" s="16"/>
      <c r="BAN953" s="16"/>
      <c r="BAO953" s="16"/>
      <c r="BAP953" s="16"/>
      <c r="BAQ953" s="16"/>
      <c r="BAR953" s="16"/>
      <c r="BAS953" s="16"/>
      <c r="BAT953" s="16"/>
      <c r="BAU953" s="16"/>
      <c r="BAV953" s="16"/>
      <c r="BAW953" s="16"/>
      <c r="BAX953" s="16"/>
      <c r="BAY953" s="16"/>
      <c r="BAZ953" s="16"/>
      <c r="BBA953" s="16"/>
      <c r="BBB953" s="16"/>
      <c r="BBC953" s="16"/>
      <c r="BBD953" s="16"/>
      <c r="BBE953" s="16"/>
      <c r="BBF953" s="16"/>
      <c r="BBG953" s="16"/>
      <c r="BBH953" s="16"/>
      <c r="BBI953" s="16"/>
      <c r="BBJ953" s="16"/>
      <c r="BBK953" s="16"/>
      <c r="BBL953" s="16"/>
      <c r="BBM953" s="16"/>
      <c r="BBN953" s="16"/>
      <c r="BBO953" s="16"/>
      <c r="BBP953" s="16"/>
      <c r="BBQ953" s="16"/>
      <c r="BBR953" s="16"/>
      <c r="BBS953" s="16"/>
      <c r="BBT953" s="16"/>
      <c r="BBU953" s="16"/>
      <c r="BBV953" s="16"/>
      <c r="BBW953" s="16"/>
      <c r="BBX953" s="16"/>
      <c r="BBY953" s="16"/>
      <c r="BBZ953" s="16"/>
      <c r="BCA953" s="16"/>
      <c r="BCB953" s="16"/>
      <c r="BCC953" s="16"/>
      <c r="BCD953" s="16"/>
      <c r="BCE953" s="16"/>
      <c r="BCF953" s="16"/>
      <c r="BCG953" s="16"/>
      <c r="BCH953" s="16"/>
      <c r="BCI953" s="16"/>
      <c r="BCJ953" s="16"/>
      <c r="BCK953" s="16"/>
      <c r="BCL953" s="16"/>
      <c r="BCM953" s="16"/>
      <c r="BCN953" s="16"/>
      <c r="BCO953" s="16"/>
      <c r="BCP953" s="16"/>
      <c r="BCQ953" s="16"/>
      <c r="BCR953" s="16"/>
      <c r="BCS953" s="16"/>
      <c r="BCT953" s="16"/>
      <c r="BCU953" s="16"/>
      <c r="BCV953" s="16"/>
      <c r="BCW953" s="16"/>
      <c r="BCX953" s="16"/>
      <c r="BCY953" s="16"/>
      <c r="BCZ953" s="16"/>
      <c r="BDA953" s="16"/>
      <c r="BDB953" s="16"/>
      <c r="BDC953" s="16"/>
      <c r="BDD953" s="16"/>
      <c r="BDE953" s="16"/>
      <c r="BDF953" s="16"/>
      <c r="BDG953" s="16"/>
      <c r="BDH953" s="16"/>
      <c r="BDI953" s="16"/>
      <c r="BDJ953" s="16"/>
      <c r="BDK953" s="16"/>
      <c r="BDL953" s="16"/>
      <c r="BDM953" s="16"/>
      <c r="BDN953" s="16"/>
      <c r="BDO953" s="16"/>
      <c r="BDP953" s="16"/>
      <c r="BDQ953" s="16"/>
      <c r="BDR953" s="16"/>
      <c r="BDS953" s="16"/>
      <c r="BDT953" s="16"/>
      <c r="BDU953" s="16"/>
      <c r="BDV953" s="16"/>
      <c r="BDW953" s="16"/>
      <c r="BDX953" s="16"/>
      <c r="BDY953" s="16"/>
      <c r="BDZ953" s="16"/>
      <c r="BEA953" s="16"/>
      <c r="BEB953" s="16"/>
      <c r="BEC953" s="16"/>
      <c r="BED953" s="16"/>
      <c r="BEE953" s="16"/>
      <c r="BEF953" s="16"/>
      <c r="BEG953" s="16"/>
      <c r="BEH953" s="16"/>
      <c r="BEI953" s="16"/>
      <c r="BEJ953" s="16"/>
      <c r="BEK953" s="16"/>
      <c r="BEL953" s="16"/>
      <c r="BEM953" s="16"/>
      <c r="BEN953" s="16"/>
      <c r="BEO953" s="16"/>
      <c r="BEP953" s="16"/>
      <c r="BEQ953" s="16"/>
      <c r="BER953" s="16"/>
      <c r="BES953" s="16"/>
      <c r="BET953" s="16"/>
      <c r="BEU953" s="16"/>
      <c r="BEV953" s="16"/>
      <c r="BEW953" s="16"/>
      <c r="BEX953" s="16"/>
      <c r="BEY953" s="16"/>
      <c r="BEZ953" s="16"/>
      <c r="BFA953" s="16"/>
      <c r="BFB953" s="16"/>
      <c r="BFC953" s="16"/>
      <c r="BFD953" s="16"/>
      <c r="BFE953" s="16"/>
      <c r="BFF953" s="16"/>
      <c r="BFG953" s="16"/>
      <c r="BFH953" s="16"/>
      <c r="BFI953" s="16"/>
      <c r="BFJ953" s="16"/>
      <c r="BFK953" s="16"/>
      <c r="BFL953" s="16"/>
      <c r="BFM953" s="16"/>
      <c r="BFN953" s="16"/>
      <c r="BFO953" s="16"/>
      <c r="BFP953" s="16"/>
      <c r="BFQ953" s="16"/>
      <c r="BFR953" s="16"/>
      <c r="BFS953" s="16"/>
      <c r="BFT953" s="16"/>
      <c r="BFU953" s="16"/>
      <c r="BFV953" s="16"/>
      <c r="BFW953" s="16"/>
      <c r="BFX953" s="16"/>
      <c r="BFY953" s="16"/>
      <c r="BFZ953" s="16"/>
      <c r="BGA953" s="16"/>
      <c r="BGB953" s="16"/>
      <c r="BGC953" s="16"/>
      <c r="BGD953" s="16"/>
      <c r="BGE953" s="16"/>
      <c r="BGF953" s="16"/>
      <c r="BGG953" s="16"/>
      <c r="BGH953" s="16"/>
      <c r="BGI953" s="16"/>
      <c r="BGJ953" s="16"/>
      <c r="BGK953" s="16"/>
      <c r="BGL953" s="16"/>
      <c r="BGM953" s="16"/>
      <c r="BGN953" s="16"/>
      <c r="BGO953" s="16"/>
      <c r="BGP953" s="16"/>
      <c r="BGQ953" s="16"/>
      <c r="BGR953" s="16"/>
      <c r="BGS953" s="16"/>
      <c r="BGT953" s="16"/>
      <c r="BGU953" s="16"/>
      <c r="BGV953" s="16"/>
      <c r="BGW953" s="16"/>
      <c r="BGX953" s="16"/>
      <c r="BGY953" s="16"/>
      <c r="BGZ953" s="16"/>
      <c r="BHA953" s="16"/>
      <c r="BHB953" s="16"/>
      <c r="BHC953" s="16"/>
      <c r="BHD953" s="16"/>
      <c r="BHE953" s="16"/>
      <c r="BHF953" s="16"/>
      <c r="BHG953" s="16"/>
      <c r="BHH953" s="16"/>
      <c r="BHI953" s="16"/>
      <c r="BHJ953" s="16"/>
      <c r="BHK953" s="16"/>
      <c r="BHL953" s="16"/>
      <c r="BHM953" s="16"/>
      <c r="BHN953" s="16"/>
      <c r="BHO953" s="16"/>
      <c r="BHP953" s="16"/>
      <c r="BHQ953" s="16"/>
      <c r="BHR953" s="16"/>
      <c r="BHS953" s="16"/>
      <c r="BHT953" s="16"/>
      <c r="BHU953" s="16"/>
      <c r="BHV953" s="16"/>
      <c r="BHW953" s="16"/>
      <c r="BHX953" s="16"/>
      <c r="BHY953" s="16"/>
      <c r="BHZ953" s="16"/>
      <c r="BIA953" s="16"/>
      <c r="BIB953" s="16"/>
      <c r="BIC953" s="16"/>
      <c r="BID953" s="16"/>
      <c r="BIE953" s="16"/>
      <c r="BIF953" s="16"/>
      <c r="BIG953" s="16"/>
      <c r="BIH953" s="16"/>
      <c r="BII953" s="16"/>
      <c r="BIJ953" s="16"/>
      <c r="BIK953" s="16"/>
      <c r="BIL953" s="16"/>
      <c r="BIM953" s="16"/>
      <c r="BIN953" s="16"/>
      <c r="BIO953" s="16"/>
      <c r="BIP953" s="16"/>
      <c r="BIQ953" s="16"/>
      <c r="BIR953" s="16"/>
      <c r="BIS953" s="16"/>
      <c r="BIT953" s="16"/>
      <c r="BIU953" s="16"/>
      <c r="BIV953" s="16"/>
      <c r="BIW953" s="16"/>
      <c r="BIX953" s="16"/>
      <c r="BIY953" s="16"/>
      <c r="BIZ953" s="16"/>
      <c r="BJA953" s="16"/>
      <c r="BJB953" s="16"/>
      <c r="BJC953" s="16"/>
      <c r="BJD953" s="16"/>
      <c r="BJE953" s="16"/>
      <c r="BJF953" s="16"/>
      <c r="BJG953" s="16"/>
      <c r="BJH953" s="16"/>
      <c r="BJI953" s="16"/>
      <c r="BJJ953" s="16"/>
      <c r="BJK953" s="16"/>
      <c r="BJL953" s="16"/>
      <c r="BJM953" s="16"/>
      <c r="BJN953" s="16"/>
      <c r="BJO953" s="16"/>
      <c r="BJP953" s="16"/>
      <c r="BJQ953" s="16"/>
      <c r="BJR953" s="16"/>
      <c r="BJS953" s="16"/>
      <c r="BJT953" s="16"/>
      <c r="BJU953" s="16"/>
      <c r="BJV953" s="16"/>
      <c r="BJW953" s="16"/>
      <c r="BJX953" s="16"/>
      <c r="BJY953" s="16"/>
      <c r="BJZ953" s="16"/>
      <c r="BKA953" s="16"/>
      <c r="BKB953" s="16"/>
      <c r="BKC953" s="16"/>
      <c r="BKD953" s="16"/>
      <c r="BKE953" s="16"/>
      <c r="BKF953" s="16"/>
      <c r="BKG953" s="16"/>
      <c r="BKH953" s="16"/>
      <c r="BKI953" s="16"/>
      <c r="BKJ953" s="16"/>
      <c r="BKK953" s="16"/>
      <c r="BKL953" s="16"/>
      <c r="BKM953" s="16"/>
      <c r="BKN953" s="16"/>
      <c r="BKO953" s="16"/>
      <c r="BKP953" s="16"/>
      <c r="BKQ953" s="16"/>
      <c r="BKR953" s="16"/>
      <c r="BKS953" s="16"/>
      <c r="BKT953" s="16"/>
      <c r="BKU953" s="16"/>
      <c r="BKV953" s="16"/>
      <c r="BKW953" s="16"/>
      <c r="BKX953" s="16"/>
      <c r="BKY953" s="16"/>
      <c r="BKZ953" s="16"/>
      <c r="BLA953" s="16"/>
      <c r="BLB953" s="16"/>
      <c r="BLC953" s="16"/>
      <c r="BLD953" s="16"/>
      <c r="BLE953" s="16"/>
      <c r="BLF953" s="16"/>
      <c r="BLG953" s="16"/>
      <c r="BLH953" s="16"/>
      <c r="BLI953" s="16"/>
      <c r="BLJ953" s="16"/>
      <c r="BLK953" s="16"/>
      <c r="BLL953" s="16"/>
      <c r="BLM953" s="16"/>
      <c r="BLN953" s="16"/>
      <c r="BLO953" s="16"/>
      <c r="BLP953" s="16"/>
      <c r="BLQ953" s="16"/>
      <c r="BLR953" s="16"/>
      <c r="BLS953" s="16"/>
      <c r="BLT953" s="16"/>
      <c r="BLU953" s="16"/>
      <c r="BLV953" s="16"/>
      <c r="BLW953" s="16"/>
      <c r="BLX953" s="16"/>
      <c r="BLY953" s="16"/>
      <c r="BLZ953" s="16"/>
      <c r="BMA953" s="16"/>
      <c r="BMB953" s="16"/>
      <c r="BMC953" s="16"/>
      <c r="BMD953" s="16"/>
      <c r="BME953" s="16"/>
      <c r="BMF953" s="16"/>
      <c r="BMG953" s="16"/>
      <c r="BMH953" s="16"/>
      <c r="BMI953" s="16"/>
      <c r="BMJ953" s="16"/>
      <c r="BMK953" s="16"/>
      <c r="BML953" s="16"/>
      <c r="BMM953" s="16"/>
      <c r="BMN953" s="16"/>
      <c r="BMO953" s="16"/>
      <c r="BMP953" s="16"/>
      <c r="BMQ953" s="16"/>
      <c r="BMR953" s="16"/>
      <c r="BMS953" s="16"/>
      <c r="BMT953" s="16"/>
      <c r="BMU953" s="16"/>
      <c r="BMV953" s="16"/>
      <c r="BMW953" s="16"/>
      <c r="BMX953" s="16"/>
      <c r="BMY953" s="16"/>
      <c r="BMZ953" s="16"/>
      <c r="BNA953" s="16"/>
      <c r="BNB953" s="16"/>
      <c r="BNC953" s="16"/>
      <c r="BND953" s="16"/>
      <c r="BNE953" s="16"/>
      <c r="BNF953" s="16"/>
      <c r="BNG953" s="16"/>
      <c r="BNH953" s="16"/>
      <c r="BNI953" s="16"/>
      <c r="BNJ953" s="16"/>
      <c r="BNK953" s="16"/>
      <c r="BNL953" s="16"/>
      <c r="BNM953" s="16"/>
      <c r="BNN953" s="16"/>
      <c r="BNO953" s="16"/>
      <c r="BNP953" s="16"/>
      <c r="BNQ953" s="16"/>
      <c r="BNR953" s="16"/>
      <c r="BNS953" s="16"/>
      <c r="BNT953" s="16"/>
      <c r="BNU953" s="16"/>
      <c r="BNV953" s="16"/>
      <c r="BNW953" s="16"/>
      <c r="BNX953" s="16"/>
      <c r="BNY953" s="16"/>
      <c r="BNZ953" s="16"/>
      <c r="BOA953" s="16"/>
      <c r="BOB953" s="16"/>
      <c r="BOC953" s="16"/>
      <c r="BOD953" s="16"/>
      <c r="BOE953" s="16"/>
      <c r="BOF953" s="16"/>
      <c r="BOG953" s="16"/>
      <c r="BOH953" s="16"/>
      <c r="BOI953" s="16"/>
      <c r="BOJ953" s="16"/>
      <c r="BOK953" s="16"/>
      <c r="BOL953" s="16"/>
      <c r="BOM953" s="16"/>
      <c r="BON953" s="16"/>
      <c r="BOO953" s="16"/>
      <c r="BOP953" s="16"/>
      <c r="BOQ953" s="16"/>
      <c r="BOR953" s="16"/>
      <c r="BOS953" s="16"/>
      <c r="BOT953" s="16"/>
      <c r="BOU953" s="16"/>
      <c r="BOV953" s="16"/>
      <c r="BOW953" s="16"/>
      <c r="BOX953" s="16"/>
      <c r="BOY953" s="16"/>
      <c r="BOZ953" s="16"/>
      <c r="BPA953" s="16"/>
      <c r="BPB953" s="16"/>
      <c r="BPC953" s="16"/>
      <c r="BPD953" s="16"/>
      <c r="BPE953" s="16"/>
      <c r="BPF953" s="16"/>
      <c r="BPG953" s="16"/>
      <c r="BPH953" s="16"/>
      <c r="BPI953" s="16"/>
      <c r="BPJ953" s="16"/>
      <c r="BPK953" s="16"/>
      <c r="BPL953" s="16"/>
      <c r="BPM953" s="16"/>
      <c r="BPN953" s="16"/>
      <c r="BPO953" s="16"/>
      <c r="BPP953" s="16"/>
      <c r="BPQ953" s="16"/>
      <c r="BPR953" s="16"/>
      <c r="BPS953" s="16"/>
      <c r="BPT953" s="16"/>
      <c r="BPU953" s="16"/>
      <c r="BPV953" s="16"/>
      <c r="BPW953" s="16"/>
      <c r="BPX953" s="16"/>
      <c r="BPY953" s="16"/>
      <c r="BPZ953" s="16"/>
      <c r="BQA953" s="16"/>
      <c r="BQB953" s="16"/>
      <c r="BQC953" s="16"/>
      <c r="BQD953" s="16"/>
      <c r="BQE953" s="16"/>
      <c r="BQF953" s="16"/>
      <c r="BQG953" s="16"/>
      <c r="BQH953" s="16"/>
      <c r="BQI953" s="16"/>
      <c r="BQJ953" s="16"/>
      <c r="BQK953" s="16"/>
      <c r="BQL953" s="16"/>
      <c r="BQM953" s="16"/>
      <c r="BQN953" s="16"/>
      <c r="BQO953" s="16"/>
      <c r="BQP953" s="16"/>
      <c r="BQQ953" s="16"/>
      <c r="BQR953" s="16"/>
      <c r="BQS953" s="16"/>
      <c r="BQT953" s="16"/>
      <c r="BQU953" s="16"/>
      <c r="BQV953" s="16"/>
      <c r="BQW953" s="16"/>
      <c r="BQX953" s="16"/>
      <c r="BQY953" s="16"/>
      <c r="BQZ953" s="16"/>
      <c r="BRA953" s="16"/>
      <c r="BRB953" s="16"/>
      <c r="BRC953" s="16"/>
      <c r="BRD953" s="16"/>
      <c r="BRE953" s="16"/>
      <c r="BRF953" s="16"/>
      <c r="BRG953" s="16"/>
      <c r="BRH953" s="16"/>
      <c r="BRI953" s="16"/>
      <c r="BRJ953" s="16"/>
      <c r="BRK953" s="16"/>
      <c r="BRL953" s="16"/>
      <c r="BRM953" s="16"/>
      <c r="BRN953" s="16"/>
      <c r="BRO953" s="16"/>
      <c r="BRP953" s="16"/>
      <c r="BRQ953" s="16"/>
      <c r="BRR953" s="16"/>
      <c r="BRS953" s="16"/>
      <c r="BRT953" s="16"/>
      <c r="BRU953" s="16"/>
      <c r="BRV953" s="16"/>
      <c r="BRW953" s="16"/>
      <c r="BRX953" s="16"/>
      <c r="BRY953" s="16"/>
      <c r="BRZ953" s="16"/>
      <c r="BSA953" s="16"/>
      <c r="BSB953" s="16"/>
      <c r="BSC953" s="16"/>
      <c r="BSD953" s="16"/>
      <c r="BSE953" s="16"/>
      <c r="BSF953" s="16"/>
      <c r="BSG953" s="16"/>
      <c r="BSH953" s="16"/>
      <c r="BSI953" s="16"/>
      <c r="BSJ953" s="16"/>
      <c r="BSK953" s="16"/>
      <c r="BSL953" s="16"/>
      <c r="BSM953" s="16"/>
      <c r="BSN953" s="16"/>
      <c r="BSO953" s="16"/>
      <c r="BSP953" s="16"/>
      <c r="BSQ953" s="16"/>
      <c r="BSR953" s="16"/>
      <c r="BSS953" s="16"/>
      <c r="BST953" s="16"/>
      <c r="BSU953" s="16"/>
      <c r="BSV953" s="16"/>
      <c r="BSW953" s="16"/>
      <c r="BSX953" s="16"/>
      <c r="BSY953" s="16"/>
      <c r="BSZ953" s="16"/>
      <c r="BTA953" s="16"/>
      <c r="BTB953" s="16"/>
      <c r="BTC953" s="16"/>
      <c r="BTD953" s="16"/>
      <c r="BTE953" s="16"/>
      <c r="BTF953" s="16"/>
      <c r="BTG953" s="16"/>
      <c r="BTH953" s="16"/>
      <c r="BTI953" s="16"/>
      <c r="BTJ953" s="16"/>
      <c r="BTK953" s="16"/>
      <c r="BTL953" s="16"/>
      <c r="BTM953" s="16"/>
      <c r="BTN953" s="16"/>
      <c r="BTO953" s="16"/>
      <c r="BTP953" s="16"/>
      <c r="BTQ953" s="16"/>
      <c r="BTR953" s="16"/>
      <c r="BTS953" s="16"/>
      <c r="BTT953" s="16"/>
      <c r="BTU953" s="16"/>
      <c r="BTV953" s="16"/>
      <c r="BTW953" s="16"/>
      <c r="BTX953" s="16"/>
      <c r="BTY953" s="16"/>
      <c r="BTZ953" s="16"/>
      <c r="BUA953" s="16"/>
      <c r="BUB953" s="16"/>
      <c r="BUC953" s="16"/>
      <c r="BUD953" s="16"/>
      <c r="BUE953" s="16"/>
      <c r="BUF953" s="16"/>
      <c r="BUG953" s="16"/>
      <c r="BUH953" s="16"/>
      <c r="BUI953" s="16"/>
      <c r="BUJ953" s="16"/>
      <c r="BUK953" s="16"/>
      <c r="BUL953" s="16"/>
      <c r="BUM953" s="16"/>
      <c r="BUN953" s="16"/>
      <c r="BUO953" s="16"/>
      <c r="BUP953" s="16"/>
      <c r="BUQ953" s="16"/>
      <c r="BUR953" s="16"/>
      <c r="BUS953" s="16"/>
      <c r="BUT953" s="16"/>
      <c r="BUU953" s="16"/>
      <c r="BUV953" s="16"/>
      <c r="BUW953" s="16"/>
      <c r="BUX953" s="16"/>
      <c r="BUY953" s="16"/>
      <c r="BUZ953" s="16"/>
      <c r="BVA953" s="16"/>
      <c r="BVB953" s="16"/>
      <c r="BVC953" s="16"/>
      <c r="BVD953" s="16"/>
      <c r="BVE953" s="16"/>
      <c r="BVF953" s="16"/>
      <c r="BVG953" s="16"/>
      <c r="BVH953" s="16"/>
      <c r="BVI953" s="16"/>
      <c r="BVJ953" s="16"/>
      <c r="BVK953" s="16"/>
      <c r="BVL953" s="16"/>
      <c r="BVM953" s="16"/>
      <c r="BVN953" s="16"/>
      <c r="BVO953" s="16"/>
      <c r="BVP953" s="16"/>
      <c r="BVQ953" s="16"/>
      <c r="BVR953" s="16"/>
      <c r="BVS953" s="16"/>
      <c r="BVT953" s="16"/>
      <c r="BVU953" s="16"/>
      <c r="BVV953" s="16"/>
      <c r="BVW953" s="16"/>
      <c r="BVX953" s="16"/>
      <c r="BVY953" s="16"/>
      <c r="BVZ953" s="16"/>
      <c r="BWA953" s="16"/>
      <c r="BWB953" s="16"/>
      <c r="BWC953" s="16"/>
      <c r="BWD953" s="16"/>
      <c r="BWE953" s="16"/>
      <c r="BWF953" s="16"/>
      <c r="BWG953" s="16"/>
      <c r="BWH953" s="16"/>
      <c r="BWI953" s="16"/>
      <c r="BWJ953" s="16"/>
      <c r="BWK953" s="16"/>
      <c r="BWL953" s="16"/>
      <c r="BWM953" s="16"/>
      <c r="BWN953" s="16"/>
      <c r="BWO953" s="16"/>
      <c r="BWP953" s="16"/>
      <c r="BWQ953" s="16"/>
      <c r="BWR953" s="16"/>
      <c r="BWS953" s="16"/>
      <c r="BWT953" s="16"/>
      <c r="BWU953" s="16"/>
      <c r="BWV953" s="16"/>
      <c r="BWW953" s="16"/>
      <c r="BWX953" s="16"/>
      <c r="BWY953" s="16"/>
      <c r="BWZ953" s="16"/>
      <c r="BXA953" s="16"/>
      <c r="BXB953" s="16"/>
      <c r="BXC953" s="16"/>
      <c r="BXD953" s="16"/>
      <c r="BXE953" s="16"/>
      <c r="BXF953" s="16"/>
      <c r="BXG953" s="16"/>
      <c r="BXH953" s="16"/>
      <c r="BXI953" s="16"/>
      <c r="BXJ953" s="16"/>
      <c r="BXK953" s="16"/>
      <c r="BXL953" s="16"/>
      <c r="BXM953" s="16"/>
      <c r="BXN953" s="16"/>
      <c r="BXO953" s="16"/>
      <c r="BXP953" s="16"/>
      <c r="BXQ953" s="16"/>
      <c r="BXR953" s="16"/>
      <c r="BXS953" s="16"/>
      <c r="BXT953" s="16"/>
      <c r="BXU953" s="16"/>
      <c r="BXV953" s="16"/>
      <c r="BXW953" s="16"/>
      <c r="BXX953" s="16"/>
      <c r="BXY953" s="16"/>
      <c r="BXZ953" s="16"/>
      <c r="BYA953" s="16"/>
      <c r="BYB953" s="16"/>
      <c r="BYC953" s="16"/>
      <c r="BYD953" s="16"/>
      <c r="BYE953" s="16"/>
      <c r="BYF953" s="16"/>
      <c r="BYG953" s="16"/>
      <c r="BYH953" s="16"/>
      <c r="BYI953" s="16"/>
      <c r="BYJ953" s="16"/>
      <c r="BYK953" s="16"/>
      <c r="BYL953" s="16"/>
      <c r="BYM953" s="16"/>
      <c r="BYN953" s="16"/>
      <c r="BYO953" s="16"/>
      <c r="BYP953" s="16"/>
      <c r="BYQ953" s="16"/>
      <c r="BYR953" s="16"/>
      <c r="BYS953" s="16"/>
      <c r="BYT953" s="16"/>
      <c r="BYU953" s="16"/>
      <c r="BYV953" s="16"/>
      <c r="BYW953" s="16"/>
      <c r="BYX953" s="16"/>
      <c r="BYY953" s="16"/>
      <c r="BYZ953" s="16"/>
      <c r="BZA953" s="16"/>
      <c r="BZB953" s="16"/>
      <c r="BZC953" s="16"/>
      <c r="BZD953" s="16"/>
      <c r="BZE953" s="16"/>
      <c r="BZF953" s="16"/>
      <c r="BZG953" s="16"/>
      <c r="BZH953" s="16"/>
      <c r="BZI953" s="16"/>
      <c r="BZJ953" s="16"/>
      <c r="BZK953" s="16"/>
      <c r="BZL953" s="16"/>
      <c r="BZM953" s="16"/>
      <c r="BZN953" s="16"/>
      <c r="BZO953" s="16"/>
      <c r="BZP953" s="16"/>
      <c r="BZQ953" s="16"/>
      <c r="BZR953" s="16"/>
      <c r="BZS953" s="16"/>
      <c r="BZT953" s="16"/>
      <c r="BZU953" s="16"/>
      <c r="BZV953" s="16"/>
      <c r="BZW953" s="16"/>
      <c r="BZX953" s="16"/>
      <c r="BZY953" s="16"/>
      <c r="BZZ953" s="16"/>
      <c r="CAA953" s="16"/>
      <c r="CAB953" s="16"/>
      <c r="CAC953" s="16"/>
      <c r="CAD953" s="16"/>
      <c r="CAE953" s="16"/>
      <c r="CAF953" s="16"/>
      <c r="CAG953" s="16"/>
      <c r="CAH953" s="16"/>
      <c r="CAI953" s="16"/>
      <c r="CAJ953" s="16"/>
      <c r="CAK953" s="16"/>
      <c r="CAL953" s="16"/>
      <c r="CAM953" s="16"/>
      <c r="CAN953" s="16"/>
      <c r="CAO953" s="16"/>
      <c r="CAP953" s="16"/>
      <c r="CAQ953" s="16"/>
      <c r="CAR953" s="16"/>
      <c r="CAS953" s="16"/>
      <c r="CAT953" s="16"/>
      <c r="CAU953" s="16"/>
      <c r="CAV953" s="16"/>
      <c r="CAW953" s="16"/>
      <c r="CAX953" s="16"/>
      <c r="CAY953" s="16"/>
      <c r="CAZ953" s="16"/>
      <c r="CBA953" s="16"/>
      <c r="CBB953" s="16"/>
      <c r="CBC953" s="16"/>
      <c r="CBD953" s="16"/>
      <c r="CBE953" s="16"/>
      <c r="CBF953" s="16"/>
      <c r="CBG953" s="16"/>
      <c r="CBH953" s="16"/>
      <c r="CBI953" s="16"/>
      <c r="CBJ953" s="16"/>
      <c r="CBK953" s="16"/>
      <c r="CBL953" s="16"/>
      <c r="CBM953" s="16"/>
      <c r="CBN953" s="16"/>
      <c r="CBO953" s="16"/>
      <c r="CBP953" s="16"/>
      <c r="CBQ953" s="16"/>
      <c r="CBR953" s="16"/>
      <c r="CBS953" s="16"/>
      <c r="CBT953" s="16"/>
      <c r="CBU953" s="16"/>
      <c r="CBV953" s="16"/>
      <c r="CBW953" s="16"/>
      <c r="CBX953" s="16"/>
      <c r="CBY953" s="16"/>
      <c r="CBZ953" s="16"/>
      <c r="CCA953" s="16"/>
      <c r="CCB953" s="16"/>
      <c r="CCC953" s="16"/>
      <c r="CCD953" s="16"/>
      <c r="CCE953" s="16"/>
      <c r="CCF953" s="16"/>
      <c r="CCG953" s="16"/>
      <c r="CCH953" s="16"/>
      <c r="CCI953" s="16"/>
      <c r="CCJ953" s="16"/>
      <c r="CCK953" s="16"/>
      <c r="CCL953" s="16"/>
      <c r="CCM953" s="16"/>
      <c r="CCN953" s="16"/>
      <c r="CCO953" s="16"/>
      <c r="CCP953" s="16"/>
      <c r="CCQ953" s="16"/>
      <c r="CCR953" s="16"/>
      <c r="CCS953" s="16"/>
      <c r="CCT953" s="16"/>
      <c r="CCU953" s="16"/>
      <c r="CCV953" s="16"/>
      <c r="CCW953" s="16"/>
      <c r="CCX953" s="16"/>
      <c r="CCY953" s="16"/>
      <c r="CCZ953" s="16"/>
      <c r="CDA953" s="16"/>
      <c r="CDB953" s="16"/>
      <c r="CDC953" s="16"/>
      <c r="CDD953" s="16"/>
      <c r="CDE953" s="16"/>
      <c r="CDF953" s="16"/>
      <c r="CDG953" s="16"/>
      <c r="CDH953" s="16"/>
      <c r="CDI953" s="16"/>
      <c r="CDJ953" s="16"/>
      <c r="CDK953" s="16"/>
      <c r="CDL953" s="16"/>
      <c r="CDM953" s="16"/>
      <c r="CDN953" s="16"/>
      <c r="CDO953" s="16"/>
      <c r="CDP953" s="16"/>
      <c r="CDQ953" s="16"/>
      <c r="CDR953" s="16"/>
      <c r="CDS953" s="16"/>
      <c r="CDT953" s="16"/>
      <c r="CDU953" s="16"/>
      <c r="CDV953" s="16"/>
      <c r="CDW953" s="16"/>
      <c r="CDX953" s="16"/>
      <c r="CDY953" s="16"/>
      <c r="CDZ953" s="16"/>
      <c r="CEA953" s="16"/>
      <c r="CEB953" s="16"/>
      <c r="CEC953" s="16"/>
      <c r="CED953" s="16"/>
      <c r="CEE953" s="16"/>
      <c r="CEF953" s="16"/>
      <c r="CEG953" s="16"/>
      <c r="CEH953" s="16"/>
      <c r="CEI953" s="16"/>
      <c r="CEJ953" s="16"/>
      <c r="CEK953" s="16"/>
      <c r="CEL953" s="16"/>
      <c r="CEM953" s="16"/>
      <c r="CEN953" s="16"/>
      <c r="CEO953" s="16"/>
      <c r="CEP953" s="16"/>
      <c r="CEQ953" s="16"/>
      <c r="CER953" s="16"/>
      <c r="CES953" s="16"/>
      <c r="CET953" s="16"/>
      <c r="CEU953" s="16"/>
      <c r="CEV953" s="16"/>
      <c r="CEW953" s="16"/>
      <c r="CEX953" s="16"/>
      <c r="CEY953" s="16"/>
      <c r="CEZ953" s="16"/>
      <c r="CFA953" s="16"/>
      <c r="CFB953" s="16"/>
      <c r="CFC953" s="16"/>
      <c r="CFD953" s="16"/>
      <c r="CFE953" s="16"/>
      <c r="CFF953" s="16"/>
      <c r="CFG953" s="16"/>
      <c r="CFH953" s="16"/>
      <c r="CFI953" s="16"/>
      <c r="CFJ953" s="16"/>
      <c r="CFK953" s="16"/>
      <c r="CFL953" s="16"/>
      <c r="CFM953" s="16"/>
      <c r="CFN953" s="16"/>
      <c r="CFO953" s="16"/>
      <c r="CFP953" s="16"/>
      <c r="CFQ953" s="16"/>
      <c r="CFR953" s="16"/>
      <c r="CFS953" s="16"/>
      <c r="CFT953" s="16"/>
      <c r="CFU953" s="16"/>
      <c r="CFV953" s="16"/>
      <c r="CFW953" s="16"/>
      <c r="CFX953" s="16"/>
      <c r="CFY953" s="16"/>
      <c r="CFZ953" s="16"/>
      <c r="CGA953" s="16"/>
      <c r="CGB953" s="16"/>
      <c r="CGC953" s="16"/>
      <c r="CGD953" s="16"/>
      <c r="CGE953" s="16"/>
      <c r="CGF953" s="16"/>
      <c r="CGG953" s="16"/>
      <c r="CGH953" s="16"/>
      <c r="CGI953" s="16"/>
      <c r="CGJ953" s="16"/>
      <c r="CGK953" s="16"/>
      <c r="CGL953" s="16"/>
      <c r="CGM953" s="16"/>
      <c r="CGN953" s="16"/>
      <c r="CGO953" s="16"/>
      <c r="CGP953" s="16"/>
      <c r="CGQ953" s="16"/>
      <c r="CGR953" s="16"/>
      <c r="CGS953" s="16"/>
      <c r="CGT953" s="16"/>
      <c r="CGU953" s="16"/>
      <c r="CGV953" s="16"/>
      <c r="CGW953" s="16"/>
      <c r="CGX953" s="16"/>
      <c r="CGY953" s="16"/>
      <c r="CGZ953" s="16"/>
      <c r="CHA953" s="16"/>
      <c r="CHB953" s="16"/>
      <c r="CHC953" s="16"/>
      <c r="CHD953" s="16"/>
      <c r="CHE953" s="16"/>
      <c r="CHF953" s="16"/>
      <c r="CHG953" s="16"/>
      <c r="CHH953" s="16"/>
      <c r="CHI953" s="16"/>
      <c r="CHJ953" s="16"/>
      <c r="CHK953" s="16"/>
      <c r="CHL953" s="16"/>
      <c r="CHM953" s="16"/>
      <c r="CHN953" s="16"/>
      <c r="CHO953" s="16"/>
      <c r="CHP953" s="16"/>
      <c r="CHQ953" s="16"/>
      <c r="CHR953" s="16"/>
      <c r="CHS953" s="16"/>
      <c r="CHT953" s="16"/>
      <c r="CHU953" s="16"/>
      <c r="CHV953" s="16"/>
      <c r="CHW953" s="16"/>
      <c r="CHX953" s="16"/>
      <c r="CHY953" s="16"/>
      <c r="CHZ953" s="16"/>
      <c r="CIA953" s="16"/>
      <c r="CIB953" s="16"/>
      <c r="CIC953" s="16"/>
      <c r="CID953" s="16"/>
      <c r="CIE953" s="16"/>
      <c r="CIF953" s="16"/>
      <c r="CIG953" s="16"/>
      <c r="CIH953" s="16"/>
      <c r="CII953" s="16"/>
      <c r="CIJ953" s="16"/>
      <c r="CIK953" s="16"/>
      <c r="CIL953" s="16"/>
      <c r="CIM953" s="16"/>
      <c r="CIN953" s="16"/>
      <c r="CIO953" s="16"/>
      <c r="CIP953" s="16"/>
      <c r="CIQ953" s="16"/>
      <c r="CIR953" s="16"/>
      <c r="CIS953" s="16"/>
      <c r="CIT953" s="16"/>
      <c r="CIU953" s="16"/>
      <c r="CIV953" s="16"/>
      <c r="CIW953" s="16"/>
      <c r="CIX953" s="16"/>
      <c r="CIY953" s="16"/>
      <c r="CIZ953" s="16"/>
      <c r="CJA953" s="16"/>
      <c r="CJB953" s="16"/>
      <c r="CJC953" s="16"/>
      <c r="CJD953" s="16"/>
      <c r="CJE953" s="16"/>
      <c r="CJF953" s="16"/>
      <c r="CJG953" s="16"/>
      <c r="CJH953" s="16"/>
      <c r="CJI953" s="16"/>
      <c r="CJJ953" s="16"/>
      <c r="CJK953" s="16"/>
      <c r="CJL953" s="16"/>
      <c r="CJM953" s="16"/>
      <c r="CJN953" s="16"/>
      <c r="CJO953" s="16"/>
      <c r="CJP953" s="16"/>
      <c r="CJQ953" s="16"/>
      <c r="CJR953" s="16"/>
      <c r="CJS953" s="16"/>
      <c r="CJT953" s="16"/>
      <c r="CJU953" s="16"/>
      <c r="CJV953" s="16"/>
      <c r="CJW953" s="16"/>
      <c r="CJX953" s="16"/>
      <c r="CJY953" s="16"/>
      <c r="CJZ953" s="16"/>
      <c r="CKA953" s="16"/>
      <c r="CKB953" s="16"/>
      <c r="CKC953" s="16"/>
      <c r="CKD953" s="16"/>
      <c r="CKE953" s="16"/>
      <c r="CKF953" s="16"/>
      <c r="CKG953" s="16"/>
      <c r="CKH953" s="16"/>
      <c r="CKI953" s="16"/>
      <c r="CKJ953" s="16"/>
      <c r="CKK953" s="16"/>
      <c r="CKL953" s="16"/>
      <c r="CKM953" s="16"/>
      <c r="CKN953" s="16"/>
      <c r="CKO953" s="16"/>
      <c r="CKP953" s="16"/>
      <c r="CKQ953" s="16"/>
      <c r="CKR953" s="16"/>
      <c r="CKS953" s="16"/>
      <c r="CKT953" s="16"/>
      <c r="CKU953" s="16"/>
      <c r="CKV953" s="16"/>
      <c r="CKW953" s="16"/>
      <c r="CKX953" s="16"/>
      <c r="CKY953" s="16"/>
      <c r="CKZ953" s="16"/>
      <c r="CLA953" s="16"/>
      <c r="CLB953" s="16"/>
      <c r="CLC953" s="16"/>
      <c r="CLD953" s="16"/>
      <c r="CLE953" s="16"/>
      <c r="CLF953" s="16"/>
      <c r="CLG953" s="16"/>
      <c r="CLH953" s="16"/>
      <c r="CLI953" s="16"/>
      <c r="CLJ953" s="16"/>
      <c r="CLK953" s="16"/>
      <c r="CLL953" s="16"/>
      <c r="CLM953" s="16"/>
      <c r="CLN953" s="16"/>
      <c r="CLO953" s="16"/>
      <c r="CLP953" s="16"/>
      <c r="CLQ953" s="16"/>
      <c r="CLR953" s="16"/>
      <c r="CLS953" s="16"/>
      <c r="CLT953" s="16"/>
      <c r="CLU953" s="16"/>
      <c r="CLV953" s="16"/>
      <c r="CLW953" s="16"/>
      <c r="CLX953" s="16"/>
      <c r="CLY953" s="16"/>
      <c r="CLZ953" s="16"/>
      <c r="CMA953" s="16"/>
      <c r="CMB953" s="16"/>
      <c r="CMC953" s="16"/>
      <c r="CMD953" s="16"/>
      <c r="CME953" s="16"/>
      <c r="CMF953" s="16"/>
      <c r="CMG953" s="16"/>
      <c r="CMH953" s="16"/>
      <c r="CMI953" s="16"/>
      <c r="CMJ953" s="16"/>
      <c r="CMK953" s="16"/>
      <c r="CML953" s="16"/>
      <c r="CMM953" s="16"/>
      <c r="CMN953" s="16"/>
      <c r="CMO953" s="16"/>
      <c r="CMP953" s="16"/>
      <c r="CMQ953" s="16"/>
      <c r="CMR953" s="16"/>
      <c r="CMS953" s="16"/>
      <c r="CMT953" s="16"/>
      <c r="CMU953" s="16"/>
      <c r="CMV953" s="16"/>
      <c r="CMW953" s="16"/>
      <c r="CMX953" s="16"/>
      <c r="CMY953" s="16"/>
      <c r="CMZ953" s="16"/>
      <c r="CNA953" s="16"/>
      <c r="CNB953" s="16"/>
      <c r="CNC953" s="16"/>
      <c r="CND953" s="16"/>
      <c r="CNE953" s="16"/>
      <c r="CNF953" s="16"/>
      <c r="CNG953" s="16"/>
      <c r="CNH953" s="16"/>
      <c r="CNI953" s="16"/>
      <c r="CNJ953" s="16"/>
      <c r="CNK953" s="16"/>
      <c r="CNL953" s="16"/>
      <c r="CNM953" s="16"/>
      <c r="CNN953" s="16"/>
      <c r="CNO953" s="16"/>
      <c r="CNP953" s="16"/>
      <c r="CNQ953" s="16"/>
      <c r="CNR953" s="16"/>
      <c r="CNS953" s="16"/>
      <c r="CNT953" s="16"/>
      <c r="CNU953" s="16"/>
      <c r="CNV953" s="16"/>
      <c r="CNW953" s="16"/>
      <c r="CNX953" s="16"/>
      <c r="CNY953" s="16"/>
      <c r="CNZ953" s="16"/>
      <c r="COA953" s="16"/>
      <c r="COB953" s="16"/>
      <c r="COC953" s="16"/>
      <c r="COD953" s="16"/>
      <c r="COE953" s="16"/>
      <c r="COF953" s="16"/>
      <c r="COG953" s="16"/>
      <c r="COH953" s="16"/>
      <c r="COI953" s="16"/>
      <c r="COJ953" s="16"/>
      <c r="COK953" s="16"/>
      <c r="COL953" s="16"/>
      <c r="COM953" s="16"/>
      <c r="CON953" s="16"/>
      <c r="COO953" s="16"/>
      <c r="COP953" s="16"/>
      <c r="COQ953" s="16"/>
      <c r="COR953" s="16"/>
      <c r="COS953" s="16"/>
      <c r="COT953" s="16"/>
      <c r="COU953" s="16"/>
      <c r="COV953" s="16"/>
      <c r="COW953" s="16"/>
      <c r="COX953" s="16"/>
      <c r="COY953" s="16"/>
      <c r="COZ953" s="16"/>
      <c r="CPA953" s="16"/>
      <c r="CPB953" s="16"/>
      <c r="CPC953" s="16"/>
      <c r="CPD953" s="16"/>
      <c r="CPE953" s="16"/>
      <c r="CPF953" s="16"/>
      <c r="CPG953" s="16"/>
      <c r="CPH953" s="16"/>
      <c r="CPI953" s="16"/>
      <c r="CPJ953" s="16"/>
      <c r="CPK953" s="16"/>
      <c r="CPL953" s="16"/>
      <c r="CPM953" s="16"/>
      <c r="CPN953" s="16"/>
      <c r="CPO953" s="16"/>
      <c r="CPP953" s="16"/>
      <c r="CPQ953" s="16"/>
      <c r="CPR953" s="16"/>
      <c r="CPS953" s="16"/>
      <c r="CPT953" s="16"/>
      <c r="CPU953" s="16"/>
      <c r="CPV953" s="16"/>
      <c r="CPW953" s="16"/>
      <c r="CPX953" s="16"/>
      <c r="CPY953" s="16"/>
      <c r="CPZ953" s="16"/>
      <c r="CQA953" s="16"/>
      <c r="CQB953" s="16"/>
      <c r="CQC953" s="16"/>
      <c r="CQD953" s="16"/>
      <c r="CQE953" s="16"/>
      <c r="CQF953" s="16"/>
      <c r="CQG953" s="16"/>
      <c r="CQH953" s="16"/>
      <c r="CQI953" s="16"/>
      <c r="CQJ953" s="16"/>
      <c r="CQK953" s="16"/>
      <c r="CQL953" s="16"/>
      <c r="CQM953" s="16"/>
      <c r="CQN953" s="16"/>
      <c r="CQO953" s="16"/>
      <c r="CQP953" s="16"/>
      <c r="CQQ953" s="16"/>
      <c r="CQR953" s="16"/>
      <c r="CQS953" s="16"/>
      <c r="CQT953" s="16"/>
      <c r="CQU953" s="16"/>
      <c r="CQV953" s="16"/>
      <c r="CQW953" s="16"/>
      <c r="CQX953" s="16"/>
      <c r="CQY953" s="16"/>
      <c r="CQZ953" s="16"/>
      <c r="CRA953" s="16"/>
      <c r="CRB953" s="16"/>
      <c r="CRC953" s="16"/>
      <c r="CRD953" s="16"/>
      <c r="CRE953" s="16"/>
      <c r="CRF953" s="16"/>
      <c r="CRG953" s="16"/>
      <c r="CRH953" s="16"/>
      <c r="CRI953" s="16"/>
      <c r="CRJ953" s="16"/>
      <c r="CRK953" s="16"/>
      <c r="CRL953" s="16"/>
      <c r="CRM953" s="16"/>
      <c r="CRN953" s="16"/>
      <c r="CRO953" s="16"/>
      <c r="CRP953" s="16"/>
      <c r="CRQ953" s="16"/>
      <c r="CRR953" s="16"/>
      <c r="CRS953" s="16"/>
      <c r="CRT953" s="16"/>
      <c r="CRU953" s="16"/>
      <c r="CRV953" s="16"/>
      <c r="CRW953" s="16"/>
      <c r="CRX953" s="16"/>
      <c r="CRY953" s="16"/>
      <c r="CRZ953" s="16"/>
      <c r="CSA953" s="16"/>
      <c r="CSB953" s="16"/>
      <c r="CSC953" s="16"/>
      <c r="CSD953" s="16"/>
      <c r="CSE953" s="16"/>
      <c r="CSF953" s="16"/>
      <c r="CSG953" s="16"/>
      <c r="CSH953" s="16"/>
      <c r="CSI953" s="16"/>
      <c r="CSJ953" s="16"/>
      <c r="CSK953" s="16"/>
      <c r="CSL953" s="16"/>
      <c r="CSM953" s="16"/>
      <c r="CSN953" s="16"/>
      <c r="CSO953" s="16"/>
      <c r="CSP953" s="16"/>
      <c r="CSQ953" s="16"/>
      <c r="CSR953" s="16"/>
      <c r="CSS953" s="16"/>
      <c r="CST953" s="16"/>
      <c r="CSU953" s="16"/>
      <c r="CSV953" s="16"/>
      <c r="CSW953" s="16"/>
      <c r="CSX953" s="16"/>
      <c r="CSY953" s="16"/>
      <c r="CSZ953" s="16"/>
      <c r="CTA953" s="16"/>
      <c r="CTB953" s="16"/>
      <c r="CTC953" s="16"/>
      <c r="CTD953" s="16"/>
      <c r="CTE953" s="16"/>
      <c r="CTF953" s="16"/>
      <c r="CTG953" s="16"/>
      <c r="CTH953" s="16"/>
      <c r="CTI953" s="16"/>
      <c r="CTJ953" s="16"/>
      <c r="CTK953" s="16"/>
      <c r="CTL953" s="16"/>
      <c r="CTM953" s="16"/>
      <c r="CTN953" s="16"/>
      <c r="CTO953" s="16"/>
      <c r="CTP953" s="16"/>
      <c r="CTQ953" s="16"/>
      <c r="CTR953" s="16"/>
      <c r="CTS953" s="16"/>
      <c r="CTT953" s="16"/>
      <c r="CTU953" s="16"/>
      <c r="CTV953" s="16"/>
      <c r="CTW953" s="16"/>
      <c r="CTX953" s="16"/>
      <c r="CTY953" s="16"/>
      <c r="CTZ953" s="16"/>
      <c r="CUA953" s="16"/>
      <c r="CUB953" s="16"/>
      <c r="CUC953" s="16"/>
      <c r="CUD953" s="16"/>
      <c r="CUE953" s="16"/>
      <c r="CUF953" s="16"/>
      <c r="CUG953" s="16"/>
      <c r="CUH953" s="16"/>
      <c r="CUI953" s="16"/>
      <c r="CUJ953" s="16"/>
      <c r="CUK953" s="16"/>
      <c r="CUL953" s="16"/>
      <c r="CUM953" s="16"/>
      <c r="CUN953" s="16"/>
      <c r="CUO953" s="16"/>
      <c r="CUP953" s="16"/>
      <c r="CUQ953" s="16"/>
      <c r="CUR953" s="16"/>
      <c r="CUS953" s="16"/>
      <c r="CUT953" s="16"/>
      <c r="CUU953" s="16"/>
      <c r="CUV953" s="16"/>
      <c r="CUW953" s="16"/>
      <c r="CUX953" s="16"/>
      <c r="CUY953" s="16"/>
      <c r="CUZ953" s="16"/>
      <c r="CVA953" s="16"/>
      <c r="CVB953" s="16"/>
      <c r="CVC953" s="16"/>
      <c r="CVD953" s="16"/>
      <c r="CVE953" s="16"/>
      <c r="CVF953" s="16"/>
      <c r="CVG953" s="16"/>
      <c r="CVH953" s="16"/>
      <c r="CVI953" s="16"/>
      <c r="CVJ953" s="16"/>
      <c r="CVK953" s="16"/>
      <c r="CVL953" s="16"/>
      <c r="CVM953" s="16"/>
      <c r="CVN953" s="16"/>
      <c r="CVO953" s="16"/>
      <c r="CVP953" s="16"/>
      <c r="CVQ953" s="16"/>
      <c r="CVR953" s="16"/>
      <c r="CVS953" s="16"/>
      <c r="CVT953" s="16"/>
      <c r="CVU953" s="16"/>
      <c r="CVV953" s="16"/>
      <c r="CVW953" s="16"/>
      <c r="CVX953" s="16"/>
      <c r="CVY953" s="16"/>
      <c r="CVZ953" s="16"/>
      <c r="CWA953" s="16"/>
      <c r="CWB953" s="16"/>
      <c r="CWC953" s="16"/>
      <c r="CWD953" s="16"/>
      <c r="CWE953" s="16"/>
      <c r="CWF953" s="16"/>
      <c r="CWG953" s="16"/>
      <c r="CWH953" s="16"/>
      <c r="CWI953" s="16"/>
      <c r="CWJ953" s="16"/>
      <c r="CWK953" s="16"/>
      <c r="CWL953" s="16"/>
      <c r="CWM953" s="16"/>
      <c r="CWN953" s="16"/>
      <c r="CWO953" s="16"/>
      <c r="CWP953" s="16"/>
      <c r="CWQ953" s="16"/>
      <c r="CWR953" s="16"/>
      <c r="CWS953" s="16"/>
      <c r="CWT953" s="16"/>
      <c r="CWU953" s="16"/>
      <c r="CWV953" s="16"/>
      <c r="CWW953" s="16"/>
      <c r="CWX953" s="16"/>
      <c r="CWY953" s="16"/>
      <c r="CWZ953" s="16"/>
      <c r="CXA953" s="16"/>
      <c r="CXB953" s="16"/>
      <c r="CXC953" s="16"/>
      <c r="CXD953" s="16"/>
      <c r="CXE953" s="16"/>
      <c r="CXF953" s="16"/>
      <c r="CXG953" s="16"/>
      <c r="CXH953" s="16"/>
      <c r="CXI953" s="16"/>
      <c r="CXJ953" s="16"/>
      <c r="CXK953" s="16"/>
      <c r="CXL953" s="16"/>
      <c r="CXM953" s="16"/>
      <c r="CXN953" s="16"/>
      <c r="CXO953" s="16"/>
      <c r="CXP953" s="16"/>
      <c r="CXQ953" s="16"/>
      <c r="CXR953" s="16"/>
      <c r="CXS953" s="16"/>
      <c r="CXT953" s="16"/>
      <c r="CXU953" s="16"/>
      <c r="CXV953" s="16"/>
      <c r="CXW953" s="16"/>
      <c r="CXX953" s="16"/>
      <c r="CXY953" s="16"/>
      <c r="CXZ953" s="16"/>
      <c r="CYA953" s="16"/>
      <c r="CYB953" s="16"/>
      <c r="CYC953" s="16"/>
      <c r="CYD953" s="16"/>
      <c r="CYE953" s="16"/>
      <c r="CYF953" s="16"/>
      <c r="CYG953" s="16"/>
      <c r="CYH953" s="16"/>
      <c r="CYI953" s="16"/>
      <c r="CYJ953" s="16"/>
      <c r="CYK953" s="16"/>
      <c r="CYL953" s="16"/>
      <c r="CYM953" s="16"/>
      <c r="CYN953" s="16"/>
      <c r="CYO953" s="16"/>
      <c r="CYP953" s="16"/>
      <c r="CYQ953" s="16"/>
      <c r="CYR953" s="16"/>
      <c r="CYS953" s="16"/>
      <c r="CYT953" s="16"/>
      <c r="CYU953" s="16"/>
      <c r="CYV953" s="16"/>
      <c r="CYW953" s="16"/>
      <c r="CYX953" s="16"/>
      <c r="CYY953" s="16"/>
      <c r="CYZ953" s="16"/>
      <c r="CZA953" s="16"/>
      <c r="CZB953" s="16"/>
      <c r="CZC953" s="16"/>
      <c r="CZD953" s="16"/>
      <c r="CZE953" s="16"/>
      <c r="CZF953" s="16"/>
      <c r="CZG953" s="16"/>
      <c r="CZH953" s="16"/>
      <c r="CZI953" s="16"/>
      <c r="CZJ953" s="16"/>
      <c r="CZK953" s="16"/>
      <c r="CZL953" s="16"/>
      <c r="CZM953" s="16"/>
      <c r="CZN953" s="16"/>
      <c r="CZO953" s="16"/>
      <c r="CZP953" s="16"/>
      <c r="CZQ953" s="16"/>
      <c r="CZR953" s="16"/>
      <c r="CZS953" s="16"/>
      <c r="CZT953" s="16"/>
      <c r="CZU953" s="16"/>
      <c r="CZV953" s="16"/>
      <c r="CZW953" s="16"/>
      <c r="CZX953" s="16"/>
      <c r="CZY953" s="16"/>
      <c r="CZZ953" s="16"/>
      <c r="DAA953" s="16"/>
      <c r="DAB953" s="16"/>
      <c r="DAC953" s="16"/>
      <c r="DAD953" s="16"/>
      <c r="DAE953" s="16"/>
      <c r="DAF953" s="16"/>
      <c r="DAG953" s="16"/>
      <c r="DAH953" s="16"/>
      <c r="DAI953" s="16"/>
      <c r="DAJ953" s="16"/>
      <c r="DAK953" s="16"/>
      <c r="DAL953" s="16"/>
      <c r="DAM953" s="16"/>
      <c r="DAN953" s="16"/>
      <c r="DAO953" s="16"/>
      <c r="DAP953" s="16"/>
      <c r="DAQ953" s="16"/>
      <c r="DAR953" s="16"/>
      <c r="DAS953" s="16"/>
      <c r="DAT953" s="16"/>
      <c r="DAU953" s="16"/>
      <c r="DAV953" s="16"/>
      <c r="DAW953" s="16"/>
      <c r="DAX953" s="16"/>
      <c r="DAY953" s="16"/>
      <c r="DAZ953" s="16"/>
      <c r="DBA953" s="16"/>
      <c r="DBB953" s="16"/>
      <c r="DBC953" s="16"/>
      <c r="DBD953" s="16"/>
      <c r="DBE953" s="16"/>
      <c r="DBF953" s="16"/>
      <c r="DBG953" s="16"/>
      <c r="DBH953" s="16"/>
      <c r="DBI953" s="16"/>
      <c r="DBJ953" s="16"/>
      <c r="DBK953" s="16"/>
      <c r="DBL953" s="16"/>
      <c r="DBM953" s="16"/>
      <c r="DBN953" s="16"/>
      <c r="DBO953" s="16"/>
      <c r="DBP953" s="16"/>
      <c r="DBQ953" s="16"/>
      <c r="DBR953" s="16"/>
      <c r="DBS953" s="16"/>
      <c r="DBT953" s="16"/>
      <c r="DBU953" s="16"/>
      <c r="DBV953" s="16"/>
      <c r="DBW953" s="16"/>
      <c r="DBX953" s="16"/>
      <c r="DBY953" s="16"/>
      <c r="DBZ953" s="16"/>
      <c r="DCA953" s="16"/>
      <c r="DCB953" s="16"/>
      <c r="DCC953" s="16"/>
      <c r="DCD953" s="16"/>
      <c r="DCE953" s="16"/>
      <c r="DCF953" s="16"/>
      <c r="DCG953" s="16"/>
      <c r="DCH953" s="16"/>
      <c r="DCI953" s="16"/>
      <c r="DCJ953" s="16"/>
      <c r="DCK953" s="16"/>
      <c r="DCL953" s="16"/>
      <c r="DCM953" s="16"/>
      <c r="DCN953" s="16"/>
      <c r="DCO953" s="16"/>
      <c r="DCP953" s="16"/>
      <c r="DCQ953" s="16"/>
      <c r="DCR953" s="16"/>
      <c r="DCS953" s="16"/>
      <c r="DCT953" s="16"/>
      <c r="DCU953" s="16"/>
      <c r="DCV953" s="16"/>
      <c r="DCW953" s="16"/>
      <c r="DCX953" s="16"/>
      <c r="DCY953" s="16"/>
      <c r="DCZ953" s="16"/>
      <c r="DDA953" s="16"/>
      <c r="DDB953" s="16"/>
      <c r="DDC953" s="16"/>
      <c r="DDD953" s="16"/>
      <c r="DDE953" s="16"/>
      <c r="DDF953" s="16"/>
      <c r="DDG953" s="16"/>
      <c r="DDH953" s="16"/>
      <c r="DDI953" s="16"/>
      <c r="DDJ953" s="16"/>
      <c r="DDK953" s="16"/>
      <c r="DDL953" s="16"/>
      <c r="DDM953" s="16"/>
      <c r="DDN953" s="16"/>
      <c r="DDO953" s="16"/>
      <c r="DDP953" s="16"/>
      <c r="DDQ953" s="16"/>
      <c r="DDR953" s="16"/>
      <c r="DDS953" s="16"/>
      <c r="DDT953" s="16"/>
      <c r="DDU953" s="16"/>
      <c r="DDV953" s="16"/>
      <c r="DDW953" s="16"/>
      <c r="DDX953" s="16"/>
      <c r="DDY953" s="16"/>
      <c r="DDZ953" s="16"/>
      <c r="DEA953" s="16"/>
      <c r="DEB953" s="16"/>
      <c r="DEC953" s="16"/>
      <c r="DED953" s="16"/>
      <c r="DEE953" s="16"/>
      <c r="DEF953" s="16"/>
      <c r="DEG953" s="16"/>
      <c r="DEH953" s="16"/>
      <c r="DEI953" s="16"/>
      <c r="DEJ953" s="16"/>
      <c r="DEK953" s="16"/>
      <c r="DEL953" s="16"/>
      <c r="DEM953" s="16"/>
      <c r="DEN953" s="16"/>
      <c r="DEO953" s="16"/>
      <c r="DEP953" s="16"/>
      <c r="DEQ953" s="16"/>
      <c r="DER953" s="16"/>
      <c r="DES953" s="16"/>
      <c r="DET953" s="16"/>
      <c r="DEU953" s="16"/>
      <c r="DEV953" s="16"/>
      <c r="DEW953" s="16"/>
      <c r="DEX953" s="16"/>
      <c r="DEY953" s="16"/>
      <c r="DEZ953" s="16"/>
      <c r="DFA953" s="16"/>
      <c r="DFB953" s="16"/>
      <c r="DFC953" s="16"/>
      <c r="DFD953" s="16"/>
      <c r="DFE953" s="16"/>
      <c r="DFF953" s="16"/>
      <c r="DFG953" s="16"/>
      <c r="DFH953" s="16"/>
      <c r="DFI953" s="16"/>
      <c r="DFJ953" s="16"/>
      <c r="DFK953" s="16"/>
      <c r="DFL953" s="16"/>
      <c r="DFM953" s="16"/>
      <c r="DFN953" s="16"/>
      <c r="DFO953" s="16"/>
      <c r="DFP953" s="16"/>
      <c r="DFQ953" s="16"/>
      <c r="DFR953" s="16"/>
      <c r="DFS953" s="16"/>
      <c r="DFT953" s="16"/>
      <c r="DFU953" s="16"/>
      <c r="DFV953" s="16"/>
      <c r="DFW953" s="16"/>
      <c r="DFX953" s="16"/>
      <c r="DFY953" s="16"/>
      <c r="DFZ953" s="16"/>
      <c r="DGA953" s="16"/>
      <c r="DGB953" s="16"/>
      <c r="DGC953" s="16"/>
      <c r="DGD953" s="16"/>
      <c r="DGE953" s="16"/>
      <c r="DGF953" s="16"/>
      <c r="DGG953" s="16"/>
      <c r="DGH953" s="16"/>
      <c r="DGI953" s="16"/>
      <c r="DGJ953" s="16"/>
      <c r="DGK953" s="16"/>
      <c r="DGL953" s="16"/>
      <c r="DGM953" s="16"/>
      <c r="DGN953" s="16"/>
      <c r="DGO953" s="16"/>
      <c r="DGP953" s="16"/>
      <c r="DGQ953" s="16"/>
      <c r="DGR953" s="16"/>
      <c r="DGS953" s="16"/>
      <c r="DGT953" s="16"/>
      <c r="DGU953" s="16"/>
      <c r="DGV953" s="16"/>
      <c r="DGW953" s="16"/>
      <c r="DGX953" s="16"/>
      <c r="DGY953" s="16"/>
      <c r="DGZ953" s="16"/>
      <c r="DHA953" s="16"/>
      <c r="DHB953" s="16"/>
      <c r="DHC953" s="16"/>
      <c r="DHD953" s="16"/>
      <c r="DHE953" s="16"/>
      <c r="DHF953" s="16"/>
      <c r="DHG953" s="16"/>
      <c r="DHH953" s="16"/>
      <c r="DHI953" s="16"/>
      <c r="DHJ953" s="16"/>
      <c r="DHK953" s="16"/>
      <c r="DHL953" s="16"/>
      <c r="DHM953" s="16"/>
      <c r="DHN953" s="16"/>
      <c r="DHO953" s="16"/>
      <c r="DHP953" s="16"/>
      <c r="DHQ953" s="16"/>
      <c r="DHR953" s="16"/>
      <c r="DHS953" s="16"/>
      <c r="DHT953" s="16"/>
      <c r="DHU953" s="16"/>
      <c r="DHV953" s="16"/>
      <c r="DHW953" s="16"/>
      <c r="DHX953" s="16"/>
      <c r="DHY953" s="16"/>
      <c r="DHZ953" s="16"/>
      <c r="DIA953" s="16"/>
      <c r="DIB953" s="16"/>
      <c r="DIC953" s="16"/>
      <c r="DID953" s="16"/>
      <c r="DIE953" s="16"/>
      <c r="DIF953" s="16"/>
      <c r="DIG953" s="16"/>
      <c r="DIH953" s="16"/>
      <c r="DII953" s="16"/>
      <c r="DIJ953" s="16"/>
      <c r="DIK953" s="16"/>
      <c r="DIL953" s="16"/>
      <c r="DIM953" s="16"/>
      <c r="DIN953" s="16"/>
      <c r="DIO953" s="16"/>
      <c r="DIP953" s="16"/>
      <c r="DIQ953" s="16"/>
      <c r="DIR953" s="16"/>
      <c r="DIS953" s="16"/>
      <c r="DIT953" s="16"/>
      <c r="DIU953" s="16"/>
      <c r="DIV953" s="16"/>
      <c r="DIW953" s="16"/>
      <c r="DIX953" s="16"/>
      <c r="DIY953" s="16"/>
      <c r="DIZ953" s="16"/>
      <c r="DJA953" s="16"/>
      <c r="DJB953" s="16"/>
      <c r="DJC953" s="16"/>
      <c r="DJD953" s="16"/>
      <c r="DJE953" s="16"/>
      <c r="DJF953" s="16"/>
      <c r="DJG953" s="16"/>
      <c r="DJH953" s="16"/>
      <c r="DJI953" s="16"/>
      <c r="DJJ953" s="16"/>
      <c r="DJK953" s="16"/>
      <c r="DJL953" s="16"/>
      <c r="DJM953" s="16"/>
      <c r="DJN953" s="16"/>
      <c r="DJO953" s="16"/>
      <c r="DJP953" s="16"/>
      <c r="DJQ953" s="16"/>
      <c r="DJR953" s="16"/>
      <c r="DJS953" s="16"/>
      <c r="DJT953" s="16"/>
      <c r="DJU953" s="16"/>
      <c r="DJV953" s="16"/>
      <c r="DJW953" s="16"/>
      <c r="DJX953" s="16"/>
      <c r="DJY953" s="16"/>
      <c r="DJZ953" s="16"/>
      <c r="DKA953" s="16"/>
      <c r="DKB953" s="16"/>
      <c r="DKC953" s="16"/>
      <c r="DKD953" s="16"/>
      <c r="DKE953" s="16"/>
      <c r="DKF953" s="16"/>
      <c r="DKG953" s="16"/>
      <c r="DKH953" s="16"/>
      <c r="DKI953" s="16"/>
      <c r="DKJ953" s="16"/>
      <c r="DKK953" s="16"/>
      <c r="DKL953" s="16"/>
      <c r="DKM953" s="16"/>
      <c r="DKN953" s="16"/>
      <c r="DKO953" s="16"/>
      <c r="DKP953" s="16"/>
      <c r="DKQ953" s="16"/>
      <c r="DKR953" s="16"/>
      <c r="DKS953" s="16"/>
      <c r="DKT953" s="16"/>
      <c r="DKU953" s="16"/>
      <c r="DKV953" s="16"/>
      <c r="DKW953" s="16"/>
      <c r="DKX953" s="16"/>
      <c r="DKY953" s="16"/>
      <c r="DKZ953" s="16"/>
      <c r="DLA953" s="16"/>
      <c r="DLB953" s="16"/>
      <c r="DLC953" s="16"/>
      <c r="DLD953" s="16"/>
      <c r="DLE953" s="16"/>
      <c r="DLF953" s="16"/>
      <c r="DLG953" s="16"/>
      <c r="DLH953" s="16"/>
      <c r="DLI953" s="16"/>
      <c r="DLJ953" s="16"/>
      <c r="DLK953" s="16"/>
      <c r="DLL953" s="16"/>
      <c r="DLM953" s="16"/>
      <c r="DLN953" s="16"/>
      <c r="DLO953" s="16"/>
      <c r="DLP953" s="16"/>
      <c r="DLQ953" s="16"/>
      <c r="DLR953" s="16"/>
      <c r="DLS953" s="16"/>
      <c r="DLT953" s="16"/>
      <c r="DLU953" s="16"/>
      <c r="DLV953" s="16"/>
      <c r="DLW953" s="16"/>
      <c r="DLX953" s="16"/>
      <c r="DLY953" s="16"/>
      <c r="DLZ953" s="16"/>
      <c r="DMA953" s="16"/>
      <c r="DMB953" s="16"/>
      <c r="DMC953" s="16"/>
      <c r="DMD953" s="16"/>
      <c r="DME953" s="16"/>
      <c r="DMF953" s="16"/>
      <c r="DMG953" s="16"/>
      <c r="DMH953" s="16"/>
      <c r="DMI953" s="16"/>
      <c r="DMJ953" s="16"/>
      <c r="DMK953" s="16"/>
      <c r="DML953" s="16"/>
      <c r="DMM953" s="16"/>
      <c r="DMN953" s="16"/>
      <c r="DMO953" s="16"/>
      <c r="DMP953" s="16"/>
      <c r="DMQ953" s="16"/>
      <c r="DMR953" s="16"/>
      <c r="DMS953" s="16"/>
      <c r="DMT953" s="16"/>
      <c r="DMU953" s="16"/>
      <c r="DMV953" s="16"/>
      <c r="DMW953" s="16"/>
      <c r="DMX953" s="16"/>
      <c r="DMY953" s="16"/>
      <c r="DMZ953" s="16"/>
      <c r="DNA953" s="16"/>
      <c r="DNB953" s="16"/>
      <c r="DNC953" s="16"/>
      <c r="DND953" s="16"/>
      <c r="DNE953" s="16"/>
      <c r="DNF953" s="16"/>
      <c r="DNG953" s="16"/>
      <c r="DNH953" s="16"/>
      <c r="DNI953" s="16"/>
      <c r="DNJ953" s="16"/>
      <c r="DNK953" s="16"/>
      <c r="DNL953" s="16"/>
      <c r="DNM953" s="16"/>
      <c r="DNN953" s="16"/>
      <c r="DNO953" s="16"/>
      <c r="DNP953" s="16"/>
      <c r="DNQ953" s="16"/>
      <c r="DNR953" s="16"/>
      <c r="DNS953" s="16"/>
      <c r="DNT953" s="16"/>
      <c r="DNU953" s="16"/>
      <c r="DNV953" s="16"/>
      <c r="DNW953" s="16"/>
      <c r="DNX953" s="16"/>
      <c r="DNY953" s="16"/>
      <c r="DNZ953" s="16"/>
      <c r="DOA953" s="16"/>
      <c r="DOB953" s="16"/>
      <c r="DOC953" s="16"/>
      <c r="DOD953" s="16"/>
      <c r="DOE953" s="16"/>
      <c r="DOF953" s="16"/>
      <c r="DOG953" s="16"/>
      <c r="DOH953" s="16"/>
      <c r="DOI953" s="16"/>
      <c r="DOJ953" s="16"/>
      <c r="DOK953" s="16"/>
      <c r="DOL953" s="16"/>
      <c r="DOM953" s="16"/>
      <c r="DON953" s="16"/>
      <c r="DOO953" s="16"/>
      <c r="DOP953" s="16"/>
      <c r="DOQ953" s="16"/>
      <c r="DOR953" s="16"/>
      <c r="DOS953" s="16"/>
      <c r="DOT953" s="16"/>
      <c r="DOU953" s="16"/>
      <c r="DOV953" s="16"/>
      <c r="DOW953" s="16"/>
      <c r="DOX953" s="16"/>
      <c r="DOY953" s="16"/>
      <c r="DOZ953" s="16"/>
      <c r="DPA953" s="16"/>
      <c r="DPB953" s="16"/>
      <c r="DPC953" s="16"/>
      <c r="DPD953" s="16"/>
      <c r="DPE953" s="16"/>
      <c r="DPF953" s="16"/>
      <c r="DPG953" s="16"/>
      <c r="DPH953" s="16"/>
      <c r="DPI953" s="16"/>
      <c r="DPJ953" s="16"/>
      <c r="DPK953" s="16"/>
      <c r="DPL953" s="16"/>
      <c r="DPM953" s="16"/>
      <c r="DPN953" s="16"/>
      <c r="DPO953" s="16"/>
      <c r="DPP953" s="16"/>
      <c r="DPQ953" s="16"/>
      <c r="DPR953" s="16"/>
      <c r="DPS953" s="16"/>
      <c r="DPT953" s="16"/>
      <c r="DPU953" s="16"/>
      <c r="DPV953" s="16"/>
      <c r="DPW953" s="16"/>
      <c r="DPX953" s="16"/>
      <c r="DPY953" s="16"/>
      <c r="DPZ953" s="16"/>
      <c r="DQA953" s="16"/>
      <c r="DQB953" s="16"/>
      <c r="DQC953" s="16"/>
      <c r="DQD953" s="16"/>
      <c r="DQE953" s="16"/>
      <c r="DQF953" s="16"/>
      <c r="DQG953" s="16"/>
      <c r="DQH953" s="16"/>
      <c r="DQI953" s="16"/>
      <c r="DQJ953" s="16"/>
      <c r="DQK953" s="16"/>
      <c r="DQL953" s="16"/>
      <c r="DQM953" s="16"/>
      <c r="DQN953" s="16"/>
      <c r="DQO953" s="16"/>
      <c r="DQP953" s="16"/>
      <c r="DQQ953" s="16"/>
      <c r="DQR953" s="16"/>
      <c r="DQS953" s="16"/>
      <c r="DQT953" s="16"/>
      <c r="DQU953" s="16"/>
      <c r="DQV953" s="16"/>
      <c r="DQW953" s="16"/>
      <c r="DQX953" s="16"/>
      <c r="DQY953" s="16"/>
      <c r="DQZ953" s="16"/>
      <c r="DRA953" s="16"/>
      <c r="DRB953" s="16"/>
      <c r="DRC953" s="16"/>
      <c r="DRD953" s="16"/>
      <c r="DRE953" s="16"/>
      <c r="DRF953" s="16"/>
      <c r="DRG953" s="16"/>
      <c r="DRH953" s="16"/>
      <c r="DRI953" s="16"/>
      <c r="DRJ953" s="16"/>
      <c r="DRK953" s="16"/>
      <c r="DRL953" s="16"/>
      <c r="DRM953" s="16"/>
      <c r="DRN953" s="16"/>
      <c r="DRO953" s="16"/>
      <c r="DRP953" s="16"/>
      <c r="DRQ953" s="16"/>
      <c r="DRR953" s="16"/>
      <c r="DRS953" s="16"/>
      <c r="DRT953" s="16"/>
      <c r="DRU953" s="16"/>
      <c r="DRV953" s="16"/>
      <c r="DRW953" s="16"/>
      <c r="DRX953" s="16"/>
      <c r="DRY953" s="16"/>
      <c r="DRZ953" s="16"/>
      <c r="DSA953" s="16"/>
      <c r="DSB953" s="16"/>
      <c r="DSC953" s="16"/>
      <c r="DSD953" s="16"/>
      <c r="DSE953" s="16"/>
      <c r="DSF953" s="16"/>
      <c r="DSG953" s="16"/>
      <c r="DSH953" s="16"/>
      <c r="DSI953" s="16"/>
      <c r="DSJ953" s="16"/>
      <c r="DSK953" s="16"/>
      <c r="DSL953" s="16"/>
      <c r="DSM953" s="16"/>
      <c r="DSN953" s="16"/>
      <c r="DSO953" s="16"/>
      <c r="DSP953" s="16"/>
      <c r="DSQ953" s="16"/>
      <c r="DSR953" s="16"/>
      <c r="DSS953" s="16"/>
      <c r="DST953" s="16"/>
      <c r="DSU953" s="16"/>
      <c r="DSV953" s="16"/>
      <c r="DSW953" s="16"/>
      <c r="DSX953" s="16"/>
      <c r="DSY953" s="16"/>
      <c r="DSZ953" s="16"/>
      <c r="DTA953" s="16"/>
      <c r="DTB953" s="16"/>
      <c r="DTC953" s="16"/>
      <c r="DTD953" s="16"/>
      <c r="DTE953" s="16"/>
      <c r="DTF953" s="16"/>
      <c r="DTG953" s="16"/>
      <c r="DTH953" s="16"/>
      <c r="DTI953" s="16"/>
      <c r="DTJ953" s="16"/>
      <c r="DTK953" s="16"/>
      <c r="DTL953" s="16"/>
      <c r="DTM953" s="16"/>
      <c r="DTN953" s="16"/>
      <c r="DTO953" s="16"/>
      <c r="DTP953" s="16"/>
      <c r="DTQ953" s="16"/>
      <c r="DTR953" s="16"/>
      <c r="DTS953" s="16"/>
      <c r="DTT953" s="16"/>
      <c r="DTU953" s="16"/>
      <c r="DTV953" s="16"/>
      <c r="DTW953" s="16"/>
      <c r="DTX953" s="16"/>
      <c r="DTY953" s="16"/>
      <c r="DTZ953" s="16"/>
      <c r="DUA953" s="16"/>
      <c r="DUB953" s="16"/>
      <c r="DUC953" s="16"/>
      <c r="DUD953" s="16"/>
      <c r="DUE953" s="16"/>
      <c r="DUF953" s="16"/>
      <c r="DUG953" s="16"/>
      <c r="DUH953" s="16"/>
      <c r="DUI953" s="16"/>
      <c r="DUJ953" s="16"/>
      <c r="DUK953" s="16"/>
      <c r="DUL953" s="16"/>
      <c r="DUM953" s="16"/>
      <c r="DUN953" s="16"/>
      <c r="DUO953" s="16"/>
      <c r="DUP953" s="16"/>
      <c r="DUQ953" s="16"/>
      <c r="DUR953" s="16"/>
      <c r="DUS953" s="16"/>
      <c r="DUT953" s="16"/>
      <c r="DUU953" s="16"/>
      <c r="DUV953" s="16"/>
      <c r="DUW953" s="16"/>
      <c r="DUX953" s="16"/>
      <c r="DUY953" s="16"/>
      <c r="DUZ953" s="16"/>
      <c r="DVA953" s="16"/>
      <c r="DVB953" s="16"/>
      <c r="DVC953" s="16"/>
      <c r="DVD953" s="16"/>
      <c r="DVE953" s="16"/>
      <c r="DVF953" s="16"/>
      <c r="DVG953" s="16"/>
      <c r="DVH953" s="16"/>
      <c r="DVI953" s="16"/>
      <c r="DVJ953" s="16"/>
      <c r="DVK953" s="16"/>
      <c r="DVL953" s="16"/>
      <c r="DVM953" s="16"/>
      <c r="DVN953" s="16"/>
      <c r="DVO953" s="16"/>
      <c r="DVP953" s="16"/>
      <c r="DVQ953" s="16"/>
      <c r="DVR953" s="16"/>
      <c r="DVS953" s="16"/>
      <c r="DVT953" s="16"/>
      <c r="DVU953" s="16"/>
      <c r="DVV953" s="16"/>
      <c r="DVW953" s="16"/>
      <c r="DVX953" s="16"/>
      <c r="DVY953" s="16"/>
      <c r="DVZ953" s="16"/>
      <c r="DWA953" s="16"/>
      <c r="DWB953" s="16"/>
      <c r="DWC953" s="16"/>
      <c r="DWD953" s="16"/>
      <c r="DWE953" s="16"/>
      <c r="DWF953" s="16"/>
      <c r="DWG953" s="16"/>
      <c r="DWH953" s="16"/>
      <c r="DWI953" s="16"/>
      <c r="DWJ953" s="16"/>
      <c r="DWK953" s="16"/>
      <c r="DWL953" s="16"/>
      <c r="DWM953" s="16"/>
      <c r="DWN953" s="16"/>
      <c r="DWO953" s="16"/>
      <c r="DWP953" s="16"/>
      <c r="DWQ953" s="16"/>
      <c r="DWR953" s="16"/>
      <c r="DWS953" s="16"/>
      <c r="DWT953" s="16"/>
      <c r="DWU953" s="16"/>
      <c r="DWV953" s="16"/>
      <c r="DWW953" s="16"/>
      <c r="DWX953" s="16"/>
      <c r="DWY953" s="16"/>
      <c r="DWZ953" s="16"/>
      <c r="DXA953" s="16"/>
      <c r="DXB953" s="16"/>
      <c r="DXC953" s="16"/>
      <c r="DXD953" s="16"/>
      <c r="DXE953" s="16"/>
      <c r="DXF953" s="16"/>
      <c r="DXG953" s="16"/>
      <c r="DXH953" s="16"/>
      <c r="DXI953" s="16"/>
      <c r="DXJ953" s="16"/>
      <c r="DXK953" s="16"/>
      <c r="DXL953" s="16"/>
      <c r="DXM953" s="16"/>
      <c r="DXN953" s="16"/>
      <c r="DXO953" s="16"/>
      <c r="DXP953" s="16"/>
      <c r="DXQ953" s="16"/>
      <c r="DXR953" s="16"/>
      <c r="DXS953" s="16"/>
      <c r="DXT953" s="16"/>
      <c r="DXU953" s="16"/>
      <c r="DXV953" s="16"/>
      <c r="DXW953" s="16"/>
      <c r="DXX953" s="16"/>
      <c r="DXY953" s="16"/>
      <c r="DXZ953" s="16"/>
      <c r="DYA953" s="16"/>
      <c r="DYB953" s="16"/>
      <c r="DYC953" s="16"/>
      <c r="DYD953" s="16"/>
      <c r="DYE953" s="16"/>
      <c r="DYF953" s="16"/>
      <c r="DYG953" s="16"/>
      <c r="DYH953" s="16"/>
      <c r="DYI953" s="16"/>
      <c r="DYJ953" s="16"/>
      <c r="DYK953" s="16"/>
      <c r="DYL953" s="16"/>
      <c r="DYM953" s="16"/>
      <c r="DYN953" s="16"/>
      <c r="DYO953" s="16"/>
      <c r="DYP953" s="16"/>
      <c r="DYQ953" s="16"/>
      <c r="DYR953" s="16"/>
      <c r="DYS953" s="16"/>
      <c r="DYT953" s="16"/>
      <c r="DYU953" s="16"/>
      <c r="DYV953" s="16"/>
      <c r="DYW953" s="16"/>
      <c r="DYX953" s="16"/>
      <c r="DYY953" s="16"/>
      <c r="DYZ953" s="16"/>
      <c r="DZA953" s="16"/>
      <c r="DZB953" s="16"/>
      <c r="DZC953" s="16"/>
      <c r="DZD953" s="16"/>
      <c r="DZE953" s="16"/>
      <c r="DZF953" s="16"/>
      <c r="DZG953" s="16"/>
      <c r="DZH953" s="16"/>
      <c r="DZI953" s="16"/>
      <c r="DZJ953" s="16"/>
      <c r="DZK953" s="16"/>
      <c r="DZL953" s="16"/>
      <c r="DZM953" s="16"/>
      <c r="DZN953" s="16"/>
      <c r="DZO953" s="16"/>
      <c r="DZP953" s="16"/>
      <c r="DZQ953" s="16"/>
      <c r="DZR953" s="16"/>
      <c r="DZS953" s="16"/>
      <c r="DZT953" s="16"/>
      <c r="DZU953" s="16"/>
      <c r="DZV953" s="16"/>
      <c r="DZW953" s="16"/>
      <c r="DZX953" s="16"/>
      <c r="DZY953" s="16"/>
      <c r="DZZ953" s="16"/>
      <c r="EAA953" s="16"/>
      <c r="EAB953" s="16"/>
      <c r="EAC953" s="16"/>
      <c r="EAD953" s="16"/>
      <c r="EAE953" s="16"/>
      <c r="EAF953" s="16"/>
      <c r="EAG953" s="16"/>
      <c r="EAH953" s="16"/>
      <c r="EAI953" s="16"/>
      <c r="EAJ953" s="16"/>
      <c r="EAK953" s="16"/>
      <c r="EAL953" s="16"/>
      <c r="EAM953" s="16"/>
      <c r="EAN953" s="16"/>
      <c r="EAO953" s="16"/>
      <c r="EAP953" s="16"/>
      <c r="EAQ953" s="16"/>
      <c r="EAR953" s="16"/>
      <c r="EAS953" s="16"/>
      <c r="EAT953" s="16"/>
      <c r="EAU953" s="16"/>
      <c r="EAV953" s="16"/>
      <c r="EAW953" s="16"/>
      <c r="EAX953" s="16"/>
      <c r="EAY953" s="16"/>
      <c r="EAZ953" s="16"/>
      <c r="EBA953" s="16"/>
      <c r="EBB953" s="16"/>
      <c r="EBC953" s="16"/>
      <c r="EBD953" s="16"/>
      <c r="EBE953" s="16"/>
      <c r="EBF953" s="16"/>
      <c r="EBG953" s="16"/>
      <c r="EBH953" s="16"/>
      <c r="EBI953" s="16"/>
      <c r="EBJ953" s="16"/>
      <c r="EBK953" s="16"/>
      <c r="EBL953" s="16"/>
      <c r="EBM953" s="16"/>
      <c r="EBN953" s="16"/>
      <c r="EBO953" s="16"/>
      <c r="EBP953" s="16"/>
      <c r="EBQ953" s="16"/>
      <c r="EBR953" s="16"/>
      <c r="EBS953" s="16"/>
      <c r="EBT953" s="16"/>
      <c r="EBU953" s="16"/>
      <c r="EBV953" s="16"/>
      <c r="EBW953" s="16"/>
      <c r="EBX953" s="16"/>
      <c r="EBY953" s="16"/>
      <c r="EBZ953" s="16"/>
      <c r="ECA953" s="16"/>
      <c r="ECB953" s="16"/>
      <c r="ECC953" s="16"/>
      <c r="ECD953" s="16"/>
      <c r="ECE953" s="16"/>
      <c r="ECF953" s="16"/>
      <c r="ECG953" s="16"/>
      <c r="ECH953" s="16"/>
      <c r="ECI953" s="16"/>
      <c r="ECJ953" s="16"/>
      <c r="ECK953" s="16"/>
      <c r="ECL953" s="16"/>
      <c r="ECM953" s="16"/>
      <c r="ECN953" s="16"/>
      <c r="ECO953" s="16"/>
      <c r="ECP953" s="16"/>
      <c r="ECQ953" s="16"/>
      <c r="ECR953" s="16"/>
      <c r="ECS953" s="16"/>
      <c r="ECT953" s="16"/>
      <c r="ECU953" s="16"/>
      <c r="ECV953" s="16"/>
      <c r="ECW953" s="16"/>
      <c r="ECX953" s="16"/>
      <c r="ECY953" s="16"/>
      <c r="ECZ953" s="16"/>
      <c r="EDA953" s="16"/>
      <c r="EDB953" s="16"/>
      <c r="EDC953" s="16"/>
      <c r="EDD953" s="16"/>
      <c r="EDE953" s="16"/>
      <c r="EDF953" s="16"/>
      <c r="EDG953" s="16"/>
      <c r="EDH953" s="16"/>
      <c r="EDI953" s="16"/>
      <c r="EDJ953" s="16"/>
      <c r="EDK953" s="16"/>
      <c r="EDL953" s="16"/>
      <c r="EDM953" s="16"/>
      <c r="EDN953" s="16"/>
      <c r="EDO953" s="16"/>
      <c r="EDP953" s="16"/>
      <c r="EDQ953" s="16"/>
      <c r="EDR953" s="16"/>
      <c r="EDS953" s="16"/>
      <c r="EDT953" s="16"/>
      <c r="EDU953" s="16"/>
      <c r="EDV953" s="16"/>
      <c r="EDW953" s="16"/>
      <c r="EDX953" s="16"/>
      <c r="EDY953" s="16"/>
      <c r="EDZ953" s="16"/>
      <c r="EEA953" s="16"/>
      <c r="EEB953" s="16"/>
      <c r="EEC953" s="16"/>
      <c r="EED953" s="16"/>
      <c r="EEE953" s="16"/>
      <c r="EEF953" s="16"/>
      <c r="EEG953" s="16"/>
      <c r="EEH953" s="16"/>
      <c r="EEI953" s="16"/>
      <c r="EEJ953" s="16"/>
      <c r="EEK953" s="16"/>
      <c r="EEL953" s="16"/>
      <c r="EEM953" s="16"/>
      <c r="EEN953" s="16"/>
      <c r="EEO953" s="16"/>
      <c r="EEP953" s="16"/>
      <c r="EEQ953" s="16"/>
      <c r="EER953" s="16"/>
      <c r="EES953" s="16"/>
      <c r="EET953" s="16"/>
      <c r="EEU953" s="16"/>
      <c r="EEV953" s="16"/>
      <c r="EEW953" s="16"/>
      <c r="EEX953" s="16"/>
      <c r="EEY953" s="16"/>
      <c r="EEZ953" s="16"/>
      <c r="EFA953" s="16"/>
      <c r="EFB953" s="16"/>
      <c r="EFC953" s="16"/>
      <c r="EFD953" s="16"/>
      <c r="EFE953" s="16"/>
      <c r="EFF953" s="16"/>
      <c r="EFG953" s="16"/>
      <c r="EFH953" s="16"/>
      <c r="EFI953" s="16"/>
      <c r="EFJ953" s="16"/>
      <c r="EFK953" s="16"/>
      <c r="EFL953" s="16"/>
      <c r="EFM953" s="16"/>
      <c r="EFN953" s="16"/>
      <c r="EFO953" s="16"/>
      <c r="EFP953" s="16"/>
      <c r="EFQ953" s="16"/>
      <c r="EFR953" s="16"/>
      <c r="EFS953" s="16"/>
      <c r="EFT953" s="16"/>
      <c r="EFU953" s="16"/>
      <c r="EFV953" s="16"/>
      <c r="EFW953" s="16"/>
      <c r="EFX953" s="16"/>
      <c r="EFY953" s="16"/>
      <c r="EFZ953" s="16"/>
      <c r="EGA953" s="16"/>
      <c r="EGB953" s="16"/>
      <c r="EGC953" s="16"/>
      <c r="EGD953" s="16"/>
      <c r="EGE953" s="16"/>
      <c r="EGF953" s="16"/>
      <c r="EGG953" s="16"/>
      <c r="EGH953" s="16"/>
      <c r="EGI953" s="16"/>
      <c r="EGJ953" s="16"/>
      <c r="EGK953" s="16"/>
      <c r="EGL953" s="16"/>
      <c r="EGM953" s="16"/>
      <c r="EGN953" s="16"/>
      <c r="EGO953" s="16"/>
      <c r="EGP953" s="16"/>
      <c r="EGQ953" s="16"/>
      <c r="EGR953" s="16"/>
      <c r="EGS953" s="16"/>
      <c r="EGT953" s="16"/>
      <c r="EGU953" s="16"/>
      <c r="EGV953" s="16"/>
      <c r="EGW953" s="16"/>
      <c r="EGX953" s="16"/>
      <c r="EGY953" s="16"/>
      <c r="EGZ953" s="16"/>
      <c r="EHA953" s="16"/>
      <c r="EHB953" s="16"/>
      <c r="EHC953" s="16"/>
      <c r="EHD953" s="16"/>
      <c r="EHE953" s="16"/>
      <c r="EHF953" s="16"/>
      <c r="EHG953" s="16"/>
      <c r="EHH953" s="16"/>
      <c r="EHI953" s="16"/>
      <c r="EHJ953" s="16"/>
      <c r="EHK953" s="16"/>
      <c r="EHL953" s="16"/>
      <c r="EHM953" s="16"/>
      <c r="EHN953" s="16"/>
      <c r="EHO953" s="16"/>
      <c r="EHP953" s="16"/>
      <c r="EHQ953" s="16"/>
      <c r="EHR953" s="16"/>
      <c r="EHS953" s="16"/>
      <c r="EHT953" s="16"/>
      <c r="EHU953" s="16"/>
      <c r="EHV953" s="16"/>
      <c r="EHW953" s="16"/>
      <c r="EHX953" s="16"/>
      <c r="EHY953" s="16"/>
      <c r="EHZ953" s="16"/>
      <c r="EIA953" s="16"/>
      <c r="EIB953" s="16"/>
      <c r="EIC953" s="16"/>
      <c r="EID953" s="16"/>
      <c r="EIE953" s="16"/>
      <c r="EIF953" s="16"/>
      <c r="EIG953" s="16"/>
      <c r="EIH953" s="16"/>
      <c r="EII953" s="16"/>
      <c r="EIJ953" s="16"/>
      <c r="EIK953" s="16"/>
      <c r="EIL953" s="16"/>
      <c r="EIM953" s="16"/>
      <c r="EIN953" s="16"/>
      <c r="EIO953" s="16"/>
      <c r="EIP953" s="16"/>
      <c r="EIQ953" s="16"/>
      <c r="EIR953" s="16"/>
      <c r="EIS953" s="16"/>
      <c r="EIT953" s="16"/>
      <c r="EIU953" s="16"/>
      <c r="EIV953" s="16"/>
      <c r="EIW953" s="16"/>
      <c r="EIX953" s="16"/>
      <c r="EIY953" s="16"/>
      <c r="EIZ953" s="16"/>
      <c r="EJA953" s="16"/>
      <c r="EJB953" s="16"/>
      <c r="EJC953" s="16"/>
      <c r="EJD953" s="16"/>
      <c r="EJE953" s="16"/>
      <c r="EJF953" s="16"/>
      <c r="EJG953" s="16"/>
      <c r="EJH953" s="16"/>
      <c r="EJI953" s="16"/>
      <c r="EJJ953" s="16"/>
      <c r="EJK953" s="16"/>
      <c r="EJL953" s="16"/>
      <c r="EJM953" s="16"/>
      <c r="EJN953" s="16"/>
      <c r="EJO953" s="16"/>
      <c r="EJP953" s="16"/>
      <c r="EJQ953" s="16"/>
      <c r="EJR953" s="16"/>
      <c r="EJS953" s="16"/>
      <c r="EJT953" s="16"/>
      <c r="EJU953" s="16"/>
      <c r="EJV953" s="16"/>
      <c r="EJW953" s="16"/>
      <c r="EJX953" s="16"/>
      <c r="EJY953" s="16"/>
      <c r="EJZ953" s="16"/>
      <c r="EKA953" s="16"/>
      <c r="EKB953" s="16"/>
      <c r="EKC953" s="16"/>
      <c r="EKD953" s="16"/>
      <c r="EKE953" s="16"/>
      <c r="EKF953" s="16"/>
      <c r="EKG953" s="16"/>
      <c r="EKH953" s="16"/>
      <c r="EKI953" s="16"/>
      <c r="EKJ953" s="16"/>
      <c r="EKK953" s="16"/>
      <c r="EKL953" s="16"/>
      <c r="EKM953" s="16"/>
      <c r="EKN953" s="16"/>
      <c r="EKO953" s="16"/>
      <c r="EKP953" s="16"/>
      <c r="EKQ953" s="16"/>
      <c r="EKR953" s="16"/>
      <c r="EKS953" s="16"/>
      <c r="EKT953" s="16"/>
      <c r="EKU953" s="16"/>
      <c r="EKV953" s="16"/>
      <c r="EKW953" s="16"/>
      <c r="EKX953" s="16"/>
      <c r="EKY953" s="16"/>
      <c r="EKZ953" s="16"/>
      <c r="ELA953" s="16"/>
      <c r="ELB953" s="16"/>
      <c r="ELC953" s="16"/>
      <c r="ELD953" s="16"/>
      <c r="ELE953" s="16"/>
      <c r="ELF953" s="16"/>
      <c r="ELG953" s="16"/>
      <c r="ELH953" s="16"/>
      <c r="ELI953" s="16"/>
      <c r="ELJ953" s="16"/>
      <c r="ELK953" s="16"/>
      <c r="ELL953" s="16"/>
      <c r="ELM953" s="16"/>
      <c r="ELN953" s="16"/>
      <c r="ELO953" s="16"/>
      <c r="ELP953" s="16"/>
      <c r="ELQ953" s="16"/>
      <c r="ELR953" s="16"/>
      <c r="ELS953" s="16"/>
      <c r="ELT953" s="16"/>
      <c r="ELU953" s="16"/>
      <c r="ELV953" s="16"/>
      <c r="ELW953" s="16"/>
      <c r="ELX953" s="16"/>
      <c r="ELY953" s="16"/>
      <c r="ELZ953" s="16"/>
      <c r="EMA953" s="16"/>
      <c r="EMB953" s="16"/>
      <c r="EMC953" s="16"/>
      <c r="EMD953" s="16"/>
      <c r="EME953" s="16"/>
      <c r="EMF953" s="16"/>
      <c r="EMG953" s="16"/>
      <c r="EMH953" s="16"/>
      <c r="EMI953" s="16"/>
      <c r="EMJ953" s="16"/>
      <c r="EMK953" s="16"/>
      <c r="EML953" s="16"/>
      <c r="EMM953" s="16"/>
      <c r="EMN953" s="16"/>
      <c r="EMO953" s="16"/>
      <c r="EMP953" s="16"/>
      <c r="EMQ953" s="16"/>
      <c r="EMR953" s="16"/>
      <c r="EMS953" s="16"/>
      <c r="EMT953" s="16"/>
      <c r="EMU953" s="16"/>
      <c r="EMV953" s="16"/>
      <c r="EMW953" s="16"/>
      <c r="EMX953" s="16"/>
      <c r="EMY953" s="16"/>
      <c r="EMZ953" s="16"/>
      <c r="ENA953" s="16"/>
      <c r="ENB953" s="16"/>
      <c r="ENC953" s="16"/>
      <c r="END953" s="16"/>
      <c r="ENE953" s="16"/>
      <c r="ENF953" s="16"/>
      <c r="ENG953" s="16"/>
      <c r="ENH953" s="16"/>
      <c r="ENI953" s="16"/>
      <c r="ENJ953" s="16"/>
      <c r="ENK953" s="16"/>
      <c r="ENL953" s="16"/>
      <c r="ENM953" s="16"/>
      <c r="ENN953" s="16"/>
      <c r="ENO953" s="16"/>
      <c r="ENP953" s="16"/>
      <c r="ENQ953" s="16"/>
      <c r="ENR953" s="16"/>
      <c r="ENS953" s="16"/>
      <c r="ENT953" s="16"/>
      <c r="ENU953" s="16"/>
      <c r="ENV953" s="16"/>
      <c r="ENW953" s="16"/>
      <c r="ENX953" s="16"/>
      <c r="ENY953" s="16"/>
      <c r="ENZ953" s="16"/>
      <c r="EOA953" s="16"/>
      <c r="EOB953" s="16"/>
      <c r="EOC953" s="16"/>
      <c r="EOD953" s="16"/>
      <c r="EOE953" s="16"/>
      <c r="EOF953" s="16"/>
      <c r="EOG953" s="16"/>
      <c r="EOH953" s="16"/>
      <c r="EOI953" s="16"/>
      <c r="EOJ953" s="16"/>
      <c r="EOK953" s="16"/>
      <c r="EOL953" s="16"/>
      <c r="EOM953" s="16"/>
      <c r="EON953" s="16"/>
      <c r="EOO953" s="16"/>
      <c r="EOP953" s="16"/>
      <c r="EOQ953" s="16"/>
      <c r="EOR953" s="16"/>
      <c r="EOS953" s="16"/>
      <c r="EOT953" s="16"/>
      <c r="EOU953" s="16"/>
      <c r="EOV953" s="16"/>
      <c r="EOW953" s="16"/>
      <c r="EOX953" s="16"/>
      <c r="EOY953" s="16"/>
      <c r="EOZ953" s="16"/>
      <c r="EPA953" s="16"/>
      <c r="EPB953" s="16"/>
      <c r="EPC953" s="16"/>
      <c r="EPD953" s="16"/>
      <c r="EPE953" s="16"/>
      <c r="EPF953" s="16"/>
      <c r="EPG953" s="16"/>
      <c r="EPH953" s="16"/>
      <c r="EPI953" s="16"/>
      <c r="EPJ953" s="16"/>
      <c r="EPK953" s="16"/>
      <c r="EPL953" s="16"/>
      <c r="EPM953" s="16"/>
      <c r="EPN953" s="16"/>
      <c r="EPO953" s="16"/>
      <c r="EPP953" s="16"/>
      <c r="EPQ953" s="16"/>
      <c r="EPR953" s="16"/>
      <c r="EPS953" s="16"/>
      <c r="EPT953" s="16"/>
      <c r="EPU953" s="16"/>
      <c r="EPV953" s="16"/>
      <c r="EPW953" s="16"/>
      <c r="EPX953" s="16"/>
      <c r="EPY953" s="16"/>
      <c r="EPZ953" s="16"/>
      <c r="EQA953" s="16"/>
      <c r="EQB953" s="16"/>
      <c r="EQC953" s="16"/>
      <c r="EQD953" s="16"/>
      <c r="EQE953" s="16"/>
      <c r="EQF953" s="16"/>
      <c r="EQG953" s="16"/>
      <c r="EQH953" s="16"/>
      <c r="EQI953" s="16"/>
      <c r="EQJ953" s="16"/>
      <c r="EQK953" s="16"/>
      <c r="EQL953" s="16"/>
      <c r="EQM953" s="16"/>
      <c r="EQN953" s="16"/>
      <c r="EQO953" s="16"/>
      <c r="EQP953" s="16"/>
      <c r="EQQ953" s="16"/>
      <c r="EQR953" s="16"/>
      <c r="EQS953" s="16"/>
      <c r="EQT953" s="16"/>
      <c r="EQU953" s="16"/>
      <c r="EQV953" s="16"/>
      <c r="EQW953" s="16"/>
      <c r="EQX953" s="16"/>
      <c r="EQY953" s="16"/>
      <c r="EQZ953" s="16"/>
      <c r="ERA953" s="16"/>
      <c r="ERB953" s="16"/>
      <c r="ERC953" s="16"/>
      <c r="ERD953" s="16"/>
      <c r="ERE953" s="16"/>
      <c r="ERF953" s="16"/>
      <c r="ERG953" s="16"/>
      <c r="ERH953" s="16"/>
      <c r="ERI953" s="16"/>
      <c r="ERJ953" s="16"/>
      <c r="ERK953" s="16"/>
      <c r="ERL953" s="16"/>
      <c r="ERM953" s="16"/>
      <c r="ERN953" s="16"/>
      <c r="ERO953" s="16"/>
      <c r="ERP953" s="16"/>
      <c r="ERQ953" s="16"/>
      <c r="ERR953" s="16"/>
      <c r="ERS953" s="16"/>
      <c r="ERT953" s="16"/>
      <c r="ERU953" s="16"/>
      <c r="ERV953" s="16"/>
      <c r="ERW953" s="16"/>
      <c r="ERX953" s="16"/>
      <c r="ERY953" s="16"/>
      <c r="ERZ953" s="16"/>
      <c r="ESA953" s="16"/>
      <c r="ESB953" s="16"/>
      <c r="ESC953" s="16"/>
      <c r="ESD953" s="16"/>
      <c r="ESE953" s="16"/>
      <c r="ESF953" s="16"/>
      <c r="ESG953" s="16"/>
      <c r="ESH953" s="16"/>
      <c r="ESI953" s="16"/>
      <c r="ESJ953" s="16"/>
      <c r="ESK953" s="16"/>
      <c r="ESL953" s="16"/>
      <c r="ESM953" s="16"/>
      <c r="ESN953" s="16"/>
      <c r="ESO953" s="16"/>
      <c r="ESP953" s="16"/>
      <c r="ESQ953" s="16"/>
      <c r="ESR953" s="16"/>
      <c r="ESS953" s="16"/>
      <c r="EST953" s="16"/>
      <c r="ESU953" s="16"/>
      <c r="ESV953" s="16"/>
      <c r="ESW953" s="16"/>
      <c r="ESX953" s="16"/>
      <c r="ESY953" s="16"/>
      <c r="ESZ953" s="16"/>
      <c r="ETA953" s="16"/>
      <c r="ETB953" s="16"/>
      <c r="ETC953" s="16"/>
      <c r="ETD953" s="16"/>
      <c r="ETE953" s="16"/>
      <c r="ETF953" s="16"/>
      <c r="ETG953" s="16"/>
      <c r="ETH953" s="16"/>
      <c r="ETI953" s="16"/>
      <c r="ETJ953" s="16"/>
      <c r="ETK953" s="16"/>
      <c r="ETL953" s="16"/>
      <c r="ETM953" s="16"/>
      <c r="ETN953" s="16"/>
      <c r="ETO953" s="16"/>
      <c r="ETP953" s="16"/>
      <c r="ETQ953" s="16"/>
      <c r="ETR953" s="16"/>
      <c r="ETS953" s="16"/>
      <c r="ETT953" s="16"/>
      <c r="ETU953" s="16"/>
      <c r="ETV953" s="16"/>
      <c r="ETW953" s="16"/>
      <c r="ETX953" s="16"/>
      <c r="ETY953" s="16"/>
      <c r="ETZ953" s="16"/>
      <c r="EUA953" s="16"/>
      <c r="EUB953" s="16"/>
      <c r="EUC953" s="16"/>
      <c r="EUD953" s="16"/>
      <c r="EUE953" s="16"/>
      <c r="EUF953" s="16"/>
      <c r="EUG953" s="16"/>
      <c r="EUH953" s="16"/>
      <c r="EUI953" s="16"/>
      <c r="EUJ953" s="16"/>
      <c r="EUK953" s="16"/>
      <c r="EUL953" s="16"/>
      <c r="EUM953" s="16"/>
      <c r="EUN953" s="16"/>
      <c r="EUO953" s="16"/>
      <c r="EUP953" s="16"/>
      <c r="EUQ953" s="16"/>
      <c r="EUR953" s="16"/>
      <c r="EUS953" s="16"/>
      <c r="EUT953" s="16"/>
      <c r="EUU953" s="16"/>
      <c r="EUV953" s="16"/>
      <c r="EUW953" s="16"/>
      <c r="EUX953" s="16"/>
      <c r="EUY953" s="16"/>
      <c r="EUZ953" s="16"/>
      <c r="EVA953" s="16"/>
      <c r="EVB953" s="16"/>
      <c r="EVC953" s="16"/>
      <c r="EVD953" s="16"/>
      <c r="EVE953" s="16"/>
      <c r="EVF953" s="16"/>
      <c r="EVG953" s="16"/>
      <c r="EVH953" s="16"/>
      <c r="EVI953" s="16"/>
      <c r="EVJ953" s="16"/>
      <c r="EVK953" s="16"/>
      <c r="EVL953" s="16"/>
      <c r="EVM953" s="16"/>
      <c r="EVN953" s="16"/>
      <c r="EVO953" s="16"/>
      <c r="EVP953" s="16"/>
      <c r="EVQ953" s="16"/>
      <c r="EVR953" s="16"/>
      <c r="EVS953" s="16"/>
      <c r="EVT953" s="16"/>
      <c r="EVU953" s="16"/>
      <c r="EVV953" s="16"/>
      <c r="EVW953" s="16"/>
      <c r="EVX953" s="16"/>
      <c r="EVY953" s="16"/>
      <c r="EVZ953" s="16"/>
      <c r="EWA953" s="16"/>
      <c r="EWB953" s="16"/>
      <c r="EWC953" s="16"/>
      <c r="EWD953" s="16"/>
      <c r="EWE953" s="16"/>
      <c r="EWF953" s="16"/>
      <c r="EWG953" s="16"/>
      <c r="EWH953" s="16"/>
      <c r="EWI953" s="16"/>
      <c r="EWJ953" s="16"/>
      <c r="EWK953" s="16"/>
      <c r="EWL953" s="16"/>
      <c r="EWM953" s="16"/>
      <c r="EWN953" s="16"/>
      <c r="EWO953" s="16"/>
      <c r="EWP953" s="16"/>
      <c r="EWQ953" s="16"/>
      <c r="EWR953" s="16"/>
      <c r="EWS953" s="16"/>
      <c r="EWT953" s="16"/>
      <c r="EWU953" s="16"/>
      <c r="EWV953" s="16"/>
      <c r="EWW953" s="16"/>
      <c r="EWX953" s="16"/>
      <c r="EWY953" s="16"/>
      <c r="EWZ953" s="16"/>
      <c r="EXA953" s="16"/>
      <c r="EXB953" s="16"/>
      <c r="EXC953" s="16"/>
      <c r="EXD953" s="16"/>
      <c r="EXE953" s="16"/>
      <c r="EXF953" s="16"/>
      <c r="EXG953" s="16"/>
      <c r="EXH953" s="16"/>
      <c r="EXI953" s="16"/>
      <c r="EXJ953" s="16"/>
      <c r="EXK953" s="16"/>
      <c r="EXL953" s="16"/>
      <c r="EXM953" s="16"/>
      <c r="EXN953" s="16"/>
      <c r="EXO953" s="16"/>
      <c r="EXP953" s="16"/>
      <c r="EXQ953" s="16"/>
      <c r="EXR953" s="16"/>
      <c r="EXS953" s="16"/>
      <c r="EXT953" s="16"/>
      <c r="EXU953" s="16"/>
      <c r="EXV953" s="16"/>
      <c r="EXW953" s="16"/>
      <c r="EXX953" s="16"/>
      <c r="EXY953" s="16"/>
      <c r="EXZ953" s="16"/>
      <c r="EYA953" s="16"/>
      <c r="EYB953" s="16"/>
      <c r="EYC953" s="16"/>
      <c r="EYD953" s="16"/>
      <c r="EYE953" s="16"/>
      <c r="EYF953" s="16"/>
      <c r="EYG953" s="16"/>
      <c r="EYH953" s="16"/>
      <c r="EYI953" s="16"/>
      <c r="EYJ953" s="16"/>
      <c r="EYK953" s="16"/>
      <c r="EYL953" s="16"/>
      <c r="EYM953" s="16"/>
      <c r="EYN953" s="16"/>
      <c r="EYO953" s="16"/>
      <c r="EYP953" s="16"/>
      <c r="EYQ953" s="16"/>
      <c r="EYR953" s="16"/>
      <c r="EYS953" s="16"/>
      <c r="EYT953" s="16"/>
      <c r="EYU953" s="16"/>
      <c r="EYV953" s="16"/>
      <c r="EYW953" s="16"/>
      <c r="EYX953" s="16"/>
      <c r="EYY953" s="16"/>
      <c r="EYZ953" s="16"/>
      <c r="EZA953" s="16"/>
      <c r="EZB953" s="16"/>
      <c r="EZC953" s="16"/>
      <c r="EZD953" s="16"/>
      <c r="EZE953" s="16"/>
      <c r="EZF953" s="16"/>
      <c r="EZG953" s="16"/>
      <c r="EZH953" s="16"/>
      <c r="EZI953" s="16"/>
      <c r="EZJ953" s="16"/>
      <c r="EZK953" s="16"/>
      <c r="EZL953" s="16"/>
      <c r="EZM953" s="16"/>
      <c r="EZN953" s="16"/>
      <c r="EZO953" s="16"/>
      <c r="EZP953" s="16"/>
      <c r="EZQ953" s="16"/>
      <c r="EZR953" s="16"/>
      <c r="EZS953" s="16"/>
      <c r="EZT953" s="16"/>
      <c r="EZU953" s="16"/>
      <c r="EZV953" s="16"/>
      <c r="EZW953" s="16"/>
      <c r="EZX953" s="16"/>
      <c r="EZY953" s="16"/>
      <c r="EZZ953" s="16"/>
      <c r="FAA953" s="16"/>
      <c r="FAB953" s="16"/>
      <c r="FAC953" s="16"/>
      <c r="FAD953" s="16"/>
      <c r="FAE953" s="16"/>
      <c r="FAF953" s="16"/>
      <c r="FAG953" s="16"/>
      <c r="FAH953" s="16"/>
      <c r="FAI953" s="16"/>
      <c r="FAJ953" s="16"/>
      <c r="FAK953" s="16"/>
      <c r="FAL953" s="16"/>
      <c r="FAM953" s="16"/>
      <c r="FAN953" s="16"/>
      <c r="FAO953" s="16"/>
      <c r="FAP953" s="16"/>
      <c r="FAQ953" s="16"/>
      <c r="FAR953" s="16"/>
      <c r="FAS953" s="16"/>
      <c r="FAT953" s="16"/>
      <c r="FAU953" s="16"/>
      <c r="FAV953" s="16"/>
      <c r="FAW953" s="16"/>
      <c r="FAX953" s="16"/>
      <c r="FAY953" s="16"/>
      <c r="FAZ953" s="16"/>
      <c r="FBA953" s="16"/>
      <c r="FBB953" s="16"/>
      <c r="FBC953" s="16"/>
      <c r="FBD953" s="16"/>
      <c r="FBE953" s="16"/>
      <c r="FBF953" s="16"/>
      <c r="FBG953" s="16"/>
      <c r="FBH953" s="16"/>
      <c r="FBI953" s="16"/>
      <c r="FBJ953" s="16"/>
      <c r="FBK953" s="16"/>
      <c r="FBL953" s="16"/>
      <c r="FBM953" s="16"/>
      <c r="FBN953" s="16"/>
      <c r="FBO953" s="16"/>
      <c r="FBP953" s="16"/>
      <c r="FBQ953" s="16"/>
      <c r="FBR953" s="16"/>
      <c r="FBS953" s="16"/>
      <c r="FBT953" s="16"/>
      <c r="FBU953" s="16"/>
      <c r="FBV953" s="16"/>
      <c r="FBW953" s="16"/>
      <c r="FBX953" s="16"/>
      <c r="FBY953" s="16"/>
      <c r="FBZ953" s="16"/>
      <c r="FCA953" s="16"/>
      <c r="FCB953" s="16"/>
      <c r="FCC953" s="16"/>
      <c r="FCD953" s="16"/>
      <c r="FCE953" s="16"/>
      <c r="FCF953" s="16"/>
      <c r="FCG953" s="16"/>
      <c r="FCH953" s="16"/>
      <c r="FCI953" s="16"/>
      <c r="FCJ953" s="16"/>
      <c r="FCK953" s="16"/>
      <c r="FCL953" s="16"/>
      <c r="FCM953" s="16"/>
      <c r="FCN953" s="16"/>
      <c r="FCO953" s="16"/>
      <c r="FCP953" s="16"/>
      <c r="FCQ953" s="16"/>
      <c r="FCR953" s="16"/>
      <c r="FCS953" s="16"/>
      <c r="FCT953" s="16"/>
      <c r="FCU953" s="16"/>
      <c r="FCV953" s="16"/>
      <c r="FCW953" s="16"/>
      <c r="FCX953" s="16"/>
      <c r="FCY953" s="16"/>
      <c r="FCZ953" s="16"/>
      <c r="FDA953" s="16"/>
      <c r="FDB953" s="16"/>
      <c r="FDC953" s="16"/>
      <c r="FDD953" s="16"/>
      <c r="FDE953" s="16"/>
      <c r="FDF953" s="16"/>
      <c r="FDG953" s="16"/>
      <c r="FDH953" s="16"/>
      <c r="FDI953" s="16"/>
      <c r="FDJ953" s="16"/>
      <c r="FDK953" s="16"/>
      <c r="FDL953" s="16"/>
      <c r="FDM953" s="16"/>
      <c r="FDN953" s="16"/>
      <c r="FDO953" s="16"/>
      <c r="FDP953" s="16"/>
      <c r="FDQ953" s="16"/>
      <c r="FDR953" s="16"/>
      <c r="FDS953" s="16"/>
      <c r="FDT953" s="16"/>
      <c r="FDU953" s="16"/>
      <c r="FDV953" s="16"/>
      <c r="FDW953" s="16"/>
      <c r="FDX953" s="16"/>
      <c r="FDY953" s="16"/>
      <c r="FDZ953" s="16"/>
      <c r="FEA953" s="16"/>
      <c r="FEB953" s="16"/>
      <c r="FEC953" s="16"/>
      <c r="FED953" s="16"/>
      <c r="FEE953" s="16"/>
      <c r="FEF953" s="16"/>
      <c r="FEG953" s="16"/>
      <c r="FEH953" s="16"/>
      <c r="FEI953" s="16"/>
      <c r="FEJ953" s="16"/>
      <c r="FEK953" s="16"/>
      <c r="FEL953" s="16"/>
      <c r="FEM953" s="16"/>
      <c r="FEN953" s="16"/>
      <c r="FEO953" s="16"/>
      <c r="FEP953" s="16"/>
      <c r="FEQ953" s="16"/>
      <c r="FER953" s="16"/>
      <c r="FES953" s="16"/>
      <c r="FET953" s="16"/>
      <c r="FEU953" s="16"/>
      <c r="FEV953" s="16"/>
      <c r="FEW953" s="16"/>
      <c r="FEX953" s="16"/>
      <c r="FEY953" s="16"/>
      <c r="FEZ953" s="16"/>
      <c r="FFA953" s="16"/>
      <c r="FFB953" s="16"/>
      <c r="FFC953" s="16"/>
      <c r="FFD953" s="16"/>
      <c r="FFE953" s="16"/>
      <c r="FFF953" s="16"/>
      <c r="FFG953" s="16"/>
      <c r="FFH953" s="16"/>
      <c r="FFI953" s="16"/>
      <c r="FFJ953" s="16"/>
      <c r="FFK953" s="16"/>
      <c r="FFL953" s="16"/>
      <c r="FFM953" s="16"/>
      <c r="FFN953" s="16"/>
      <c r="FFO953" s="16"/>
      <c r="FFP953" s="16"/>
      <c r="FFQ953" s="16"/>
      <c r="FFR953" s="16"/>
      <c r="FFS953" s="16"/>
      <c r="FFT953" s="16"/>
      <c r="FFU953" s="16"/>
      <c r="FFV953" s="16"/>
      <c r="FFW953" s="16"/>
      <c r="FFX953" s="16"/>
      <c r="FFY953" s="16"/>
      <c r="FFZ953" s="16"/>
      <c r="FGA953" s="16"/>
      <c r="FGB953" s="16"/>
      <c r="FGC953" s="16"/>
      <c r="FGD953" s="16"/>
      <c r="FGE953" s="16"/>
      <c r="FGF953" s="16"/>
      <c r="FGG953" s="16"/>
      <c r="FGH953" s="16"/>
      <c r="FGI953" s="16"/>
      <c r="FGJ953" s="16"/>
      <c r="FGK953" s="16"/>
      <c r="FGL953" s="16"/>
      <c r="FGM953" s="16"/>
      <c r="FGN953" s="16"/>
      <c r="FGO953" s="16"/>
      <c r="FGP953" s="16"/>
      <c r="FGQ953" s="16"/>
      <c r="FGR953" s="16"/>
      <c r="FGS953" s="16"/>
      <c r="FGT953" s="16"/>
      <c r="FGU953" s="16"/>
      <c r="FGV953" s="16"/>
      <c r="FGW953" s="16"/>
      <c r="FGX953" s="16"/>
      <c r="FGY953" s="16"/>
      <c r="FGZ953" s="16"/>
      <c r="FHA953" s="16"/>
      <c r="FHB953" s="16"/>
      <c r="FHC953" s="16"/>
      <c r="FHD953" s="16"/>
      <c r="FHE953" s="16"/>
      <c r="FHF953" s="16"/>
      <c r="FHG953" s="16"/>
      <c r="FHH953" s="16"/>
      <c r="FHI953" s="16"/>
      <c r="FHJ953" s="16"/>
      <c r="FHK953" s="16"/>
      <c r="FHL953" s="16"/>
      <c r="FHM953" s="16"/>
      <c r="FHN953" s="16"/>
      <c r="FHO953" s="16"/>
      <c r="FHP953" s="16"/>
      <c r="FHQ953" s="16"/>
      <c r="FHR953" s="16"/>
      <c r="FHS953" s="16"/>
      <c r="FHT953" s="16"/>
      <c r="FHU953" s="16"/>
      <c r="FHV953" s="16"/>
      <c r="FHW953" s="16"/>
      <c r="FHX953" s="16"/>
      <c r="FHY953" s="16"/>
      <c r="FHZ953" s="16"/>
      <c r="FIA953" s="16"/>
      <c r="FIB953" s="16"/>
      <c r="FIC953" s="16"/>
      <c r="FID953" s="16"/>
      <c r="FIE953" s="16"/>
      <c r="FIF953" s="16"/>
      <c r="FIG953" s="16"/>
      <c r="FIH953" s="16"/>
      <c r="FII953" s="16"/>
      <c r="FIJ953" s="16"/>
      <c r="FIK953" s="16"/>
      <c r="FIL953" s="16"/>
      <c r="FIM953" s="16"/>
      <c r="FIN953" s="16"/>
      <c r="FIO953" s="16"/>
      <c r="FIP953" s="16"/>
      <c r="FIQ953" s="16"/>
      <c r="FIR953" s="16"/>
      <c r="FIS953" s="16"/>
      <c r="FIT953" s="16"/>
      <c r="FIU953" s="16"/>
      <c r="FIV953" s="16"/>
      <c r="FIW953" s="16"/>
      <c r="FIX953" s="16"/>
      <c r="FIY953" s="16"/>
      <c r="FIZ953" s="16"/>
      <c r="FJA953" s="16"/>
      <c r="FJB953" s="16"/>
      <c r="FJC953" s="16"/>
      <c r="FJD953" s="16"/>
      <c r="FJE953" s="16"/>
      <c r="FJF953" s="16"/>
      <c r="FJG953" s="16"/>
      <c r="FJH953" s="16"/>
      <c r="FJI953" s="16"/>
      <c r="FJJ953" s="16"/>
      <c r="FJK953" s="16"/>
      <c r="FJL953" s="16"/>
      <c r="FJM953" s="16"/>
      <c r="FJN953" s="16"/>
      <c r="FJO953" s="16"/>
      <c r="FJP953" s="16"/>
      <c r="FJQ953" s="16"/>
      <c r="FJR953" s="16"/>
      <c r="FJS953" s="16"/>
      <c r="FJT953" s="16"/>
      <c r="FJU953" s="16"/>
      <c r="FJV953" s="16"/>
      <c r="FJW953" s="16"/>
      <c r="FJX953" s="16"/>
      <c r="FJY953" s="16"/>
      <c r="FJZ953" s="16"/>
      <c r="FKA953" s="16"/>
      <c r="FKB953" s="16"/>
      <c r="FKC953" s="16"/>
      <c r="FKD953" s="16"/>
      <c r="FKE953" s="16"/>
      <c r="FKF953" s="16"/>
      <c r="FKG953" s="16"/>
      <c r="FKH953" s="16"/>
      <c r="FKI953" s="16"/>
      <c r="FKJ953" s="16"/>
      <c r="FKK953" s="16"/>
      <c r="FKL953" s="16"/>
      <c r="FKM953" s="16"/>
      <c r="FKN953" s="16"/>
      <c r="FKO953" s="16"/>
      <c r="FKP953" s="16"/>
      <c r="FKQ953" s="16"/>
      <c r="FKR953" s="16"/>
      <c r="FKS953" s="16"/>
      <c r="FKT953" s="16"/>
      <c r="FKU953" s="16"/>
      <c r="FKV953" s="16"/>
      <c r="FKW953" s="16"/>
      <c r="FKX953" s="16"/>
      <c r="FKY953" s="16"/>
      <c r="FKZ953" s="16"/>
      <c r="FLA953" s="16"/>
      <c r="FLB953" s="16"/>
      <c r="FLC953" s="16"/>
      <c r="FLD953" s="16"/>
      <c r="FLE953" s="16"/>
      <c r="FLF953" s="16"/>
      <c r="FLG953" s="16"/>
      <c r="FLH953" s="16"/>
      <c r="FLI953" s="16"/>
      <c r="FLJ953" s="16"/>
      <c r="FLK953" s="16"/>
      <c r="FLL953" s="16"/>
      <c r="FLM953" s="16"/>
      <c r="FLN953" s="16"/>
      <c r="FLO953" s="16"/>
      <c r="FLP953" s="16"/>
      <c r="FLQ953" s="16"/>
      <c r="FLR953" s="16"/>
      <c r="FLS953" s="16"/>
      <c r="FLT953" s="16"/>
      <c r="FLU953" s="16"/>
      <c r="FLV953" s="16"/>
      <c r="FLW953" s="16"/>
      <c r="FLX953" s="16"/>
      <c r="FLY953" s="16"/>
      <c r="FLZ953" s="16"/>
      <c r="FMA953" s="16"/>
      <c r="FMB953" s="16"/>
      <c r="FMC953" s="16"/>
      <c r="FMD953" s="16"/>
      <c r="FME953" s="16"/>
      <c r="FMF953" s="16"/>
      <c r="FMG953" s="16"/>
      <c r="FMH953" s="16"/>
      <c r="FMI953" s="16"/>
      <c r="FMJ953" s="16"/>
      <c r="FMK953" s="16"/>
      <c r="FML953" s="16"/>
      <c r="FMM953" s="16"/>
      <c r="FMN953" s="16"/>
      <c r="FMO953" s="16"/>
      <c r="FMP953" s="16"/>
      <c r="FMQ953" s="16"/>
      <c r="FMR953" s="16"/>
      <c r="FMS953" s="16"/>
      <c r="FMT953" s="16"/>
      <c r="FMU953" s="16"/>
      <c r="FMV953" s="16"/>
      <c r="FMW953" s="16"/>
      <c r="FMX953" s="16"/>
      <c r="FMY953" s="16"/>
      <c r="FMZ953" s="16"/>
      <c r="FNA953" s="16"/>
      <c r="FNB953" s="16"/>
      <c r="FNC953" s="16"/>
      <c r="FND953" s="16"/>
      <c r="FNE953" s="16"/>
      <c r="FNF953" s="16"/>
      <c r="FNG953" s="16"/>
      <c r="FNH953" s="16"/>
      <c r="FNI953" s="16"/>
      <c r="FNJ953" s="16"/>
      <c r="FNK953" s="16"/>
      <c r="FNL953" s="16"/>
      <c r="FNM953" s="16"/>
      <c r="FNN953" s="16"/>
      <c r="FNO953" s="16"/>
      <c r="FNP953" s="16"/>
      <c r="FNQ953" s="16"/>
      <c r="FNR953" s="16"/>
      <c r="FNS953" s="16"/>
      <c r="FNT953" s="16"/>
      <c r="FNU953" s="16"/>
      <c r="FNV953" s="16"/>
      <c r="FNW953" s="16"/>
      <c r="FNX953" s="16"/>
      <c r="FNY953" s="16"/>
      <c r="FNZ953" s="16"/>
      <c r="FOA953" s="16"/>
      <c r="FOB953" s="16"/>
      <c r="FOC953" s="16"/>
      <c r="FOD953" s="16"/>
      <c r="FOE953" s="16"/>
      <c r="FOF953" s="16"/>
      <c r="FOG953" s="16"/>
      <c r="FOH953" s="16"/>
      <c r="FOI953" s="16"/>
      <c r="FOJ953" s="16"/>
      <c r="FOK953" s="16"/>
      <c r="FOL953" s="16"/>
      <c r="FOM953" s="16"/>
      <c r="FON953" s="16"/>
      <c r="FOO953" s="16"/>
      <c r="FOP953" s="16"/>
      <c r="FOQ953" s="16"/>
      <c r="FOR953" s="16"/>
      <c r="FOS953" s="16"/>
      <c r="FOT953" s="16"/>
      <c r="FOU953" s="16"/>
      <c r="FOV953" s="16"/>
      <c r="FOW953" s="16"/>
      <c r="FOX953" s="16"/>
      <c r="FOY953" s="16"/>
      <c r="FOZ953" s="16"/>
      <c r="FPA953" s="16"/>
      <c r="FPB953" s="16"/>
      <c r="FPC953" s="16"/>
      <c r="FPD953" s="16"/>
      <c r="FPE953" s="16"/>
      <c r="FPF953" s="16"/>
      <c r="FPG953" s="16"/>
      <c r="FPH953" s="16"/>
      <c r="FPI953" s="16"/>
      <c r="FPJ953" s="16"/>
      <c r="FPK953" s="16"/>
      <c r="FPL953" s="16"/>
      <c r="FPM953" s="16"/>
      <c r="FPN953" s="16"/>
      <c r="FPO953" s="16"/>
      <c r="FPP953" s="16"/>
      <c r="FPQ953" s="16"/>
      <c r="FPR953" s="16"/>
      <c r="FPS953" s="16"/>
      <c r="FPT953" s="16"/>
      <c r="FPU953" s="16"/>
      <c r="FPV953" s="16"/>
      <c r="FPW953" s="16"/>
      <c r="FPX953" s="16"/>
      <c r="FPY953" s="16"/>
      <c r="FPZ953" s="16"/>
      <c r="FQA953" s="16"/>
      <c r="FQB953" s="16"/>
      <c r="FQC953" s="16"/>
      <c r="FQD953" s="16"/>
      <c r="FQE953" s="16"/>
      <c r="FQF953" s="16"/>
      <c r="FQG953" s="16"/>
      <c r="FQH953" s="16"/>
      <c r="FQI953" s="16"/>
      <c r="FQJ953" s="16"/>
      <c r="FQK953" s="16"/>
      <c r="FQL953" s="16"/>
      <c r="FQM953" s="16"/>
      <c r="FQN953" s="16"/>
      <c r="FQO953" s="16"/>
      <c r="FQP953" s="16"/>
      <c r="FQQ953" s="16"/>
      <c r="FQR953" s="16"/>
      <c r="FQS953" s="16"/>
      <c r="FQT953" s="16"/>
      <c r="FQU953" s="16"/>
      <c r="FQV953" s="16"/>
      <c r="FQW953" s="16"/>
      <c r="FQX953" s="16"/>
      <c r="FQY953" s="16"/>
      <c r="FQZ953" s="16"/>
      <c r="FRA953" s="16"/>
      <c r="FRB953" s="16"/>
      <c r="FRC953" s="16"/>
      <c r="FRD953" s="16"/>
      <c r="FRE953" s="16"/>
      <c r="FRF953" s="16"/>
      <c r="FRG953" s="16"/>
      <c r="FRH953" s="16"/>
      <c r="FRI953" s="16"/>
      <c r="FRJ953" s="16"/>
      <c r="FRK953" s="16"/>
      <c r="FRL953" s="16"/>
      <c r="FRM953" s="16"/>
      <c r="FRN953" s="16"/>
      <c r="FRO953" s="16"/>
      <c r="FRP953" s="16"/>
      <c r="FRQ953" s="16"/>
      <c r="FRR953" s="16"/>
      <c r="FRS953" s="16"/>
      <c r="FRT953" s="16"/>
      <c r="FRU953" s="16"/>
      <c r="FRV953" s="16"/>
      <c r="FRW953" s="16"/>
      <c r="FRX953" s="16"/>
      <c r="FRY953" s="16"/>
      <c r="FRZ953" s="16"/>
      <c r="FSA953" s="16"/>
      <c r="FSB953" s="16"/>
      <c r="FSC953" s="16"/>
      <c r="FSD953" s="16"/>
      <c r="FSE953" s="16"/>
      <c r="FSF953" s="16"/>
      <c r="FSG953" s="16"/>
      <c r="FSH953" s="16"/>
      <c r="FSI953" s="16"/>
      <c r="FSJ953" s="16"/>
      <c r="FSK953" s="16"/>
      <c r="FSL953" s="16"/>
      <c r="FSM953" s="16"/>
      <c r="FSN953" s="16"/>
      <c r="FSO953" s="16"/>
      <c r="FSP953" s="16"/>
      <c r="FSQ953" s="16"/>
      <c r="FSR953" s="16"/>
      <c r="FSS953" s="16"/>
      <c r="FST953" s="16"/>
      <c r="FSU953" s="16"/>
      <c r="FSV953" s="16"/>
      <c r="FSW953" s="16"/>
      <c r="FSX953" s="16"/>
      <c r="FSY953" s="16"/>
      <c r="FSZ953" s="16"/>
      <c r="FTA953" s="16"/>
      <c r="FTB953" s="16"/>
      <c r="FTC953" s="16"/>
      <c r="FTD953" s="16"/>
      <c r="FTE953" s="16"/>
      <c r="FTF953" s="16"/>
      <c r="FTG953" s="16"/>
      <c r="FTH953" s="16"/>
      <c r="FTI953" s="16"/>
      <c r="FTJ953" s="16"/>
      <c r="FTK953" s="16"/>
      <c r="FTL953" s="16"/>
      <c r="FTM953" s="16"/>
      <c r="FTN953" s="16"/>
      <c r="FTO953" s="16"/>
      <c r="FTP953" s="16"/>
      <c r="FTQ953" s="16"/>
      <c r="FTR953" s="16"/>
      <c r="FTS953" s="16"/>
      <c r="FTT953" s="16"/>
      <c r="FTU953" s="16"/>
      <c r="FTV953" s="16"/>
      <c r="FTW953" s="16"/>
      <c r="FTX953" s="16"/>
      <c r="FTY953" s="16"/>
      <c r="FTZ953" s="16"/>
      <c r="FUA953" s="16"/>
      <c r="FUB953" s="16"/>
      <c r="FUC953" s="16"/>
      <c r="FUD953" s="16"/>
      <c r="FUE953" s="16"/>
      <c r="FUF953" s="16"/>
      <c r="FUG953" s="16"/>
      <c r="FUH953" s="16"/>
      <c r="FUI953" s="16"/>
      <c r="FUJ953" s="16"/>
      <c r="FUK953" s="16"/>
      <c r="FUL953" s="16"/>
      <c r="FUM953" s="16"/>
      <c r="FUN953" s="16"/>
      <c r="FUO953" s="16"/>
      <c r="FUP953" s="16"/>
      <c r="FUQ953" s="16"/>
      <c r="FUR953" s="16"/>
      <c r="FUS953" s="16"/>
      <c r="FUT953" s="16"/>
      <c r="FUU953" s="16"/>
      <c r="FUV953" s="16"/>
      <c r="FUW953" s="16"/>
      <c r="FUX953" s="16"/>
      <c r="FUY953" s="16"/>
      <c r="FUZ953" s="16"/>
      <c r="FVA953" s="16"/>
      <c r="FVB953" s="16"/>
      <c r="FVC953" s="16"/>
      <c r="FVD953" s="16"/>
      <c r="FVE953" s="16"/>
      <c r="FVF953" s="16"/>
      <c r="FVG953" s="16"/>
      <c r="FVH953" s="16"/>
      <c r="FVI953" s="16"/>
      <c r="FVJ953" s="16"/>
      <c r="FVK953" s="16"/>
      <c r="FVL953" s="16"/>
      <c r="FVM953" s="16"/>
      <c r="FVN953" s="16"/>
      <c r="FVO953" s="16"/>
      <c r="FVP953" s="16"/>
      <c r="FVQ953" s="16"/>
      <c r="FVR953" s="16"/>
      <c r="FVS953" s="16"/>
      <c r="FVT953" s="16"/>
      <c r="FVU953" s="16"/>
      <c r="FVV953" s="16"/>
      <c r="FVW953" s="16"/>
      <c r="FVX953" s="16"/>
      <c r="FVY953" s="16"/>
      <c r="FVZ953" s="16"/>
      <c r="FWA953" s="16"/>
      <c r="FWB953" s="16"/>
      <c r="FWC953" s="16"/>
      <c r="FWD953" s="16"/>
      <c r="FWE953" s="16"/>
      <c r="FWF953" s="16"/>
      <c r="FWG953" s="16"/>
      <c r="FWH953" s="16"/>
      <c r="FWI953" s="16"/>
      <c r="FWJ953" s="16"/>
      <c r="FWK953" s="16"/>
      <c r="FWL953" s="16"/>
      <c r="FWM953" s="16"/>
      <c r="FWN953" s="16"/>
      <c r="FWO953" s="16"/>
      <c r="FWP953" s="16"/>
      <c r="FWQ953" s="16"/>
      <c r="FWR953" s="16"/>
      <c r="FWS953" s="16"/>
      <c r="FWT953" s="16"/>
      <c r="FWU953" s="16"/>
      <c r="FWV953" s="16"/>
      <c r="FWW953" s="16"/>
      <c r="FWX953" s="16"/>
      <c r="FWY953" s="16"/>
      <c r="FWZ953" s="16"/>
      <c r="FXA953" s="16"/>
      <c r="FXB953" s="16"/>
      <c r="FXC953" s="16"/>
      <c r="FXD953" s="16"/>
      <c r="FXE953" s="16"/>
      <c r="FXF953" s="16"/>
      <c r="FXG953" s="16"/>
      <c r="FXH953" s="16"/>
      <c r="FXI953" s="16"/>
      <c r="FXJ953" s="16"/>
      <c r="FXK953" s="16"/>
      <c r="FXL953" s="16"/>
      <c r="FXM953" s="16"/>
      <c r="FXN953" s="16"/>
      <c r="FXO953" s="16"/>
      <c r="FXP953" s="16"/>
      <c r="FXQ953" s="16"/>
      <c r="FXR953" s="16"/>
      <c r="FXS953" s="16"/>
      <c r="FXT953" s="16"/>
      <c r="FXU953" s="16"/>
      <c r="FXV953" s="16"/>
      <c r="FXW953" s="16"/>
      <c r="FXX953" s="16"/>
      <c r="FXY953" s="16"/>
      <c r="FXZ953" s="16"/>
      <c r="FYA953" s="16"/>
      <c r="FYB953" s="16"/>
      <c r="FYC953" s="16"/>
      <c r="FYD953" s="16"/>
      <c r="FYE953" s="16"/>
      <c r="FYF953" s="16"/>
      <c r="FYG953" s="16"/>
      <c r="FYH953" s="16"/>
      <c r="FYI953" s="16"/>
      <c r="FYJ953" s="16"/>
      <c r="FYK953" s="16"/>
      <c r="FYL953" s="16"/>
      <c r="FYM953" s="16"/>
      <c r="FYN953" s="16"/>
      <c r="FYO953" s="16"/>
      <c r="FYP953" s="16"/>
      <c r="FYQ953" s="16"/>
      <c r="FYR953" s="16"/>
      <c r="FYS953" s="16"/>
      <c r="FYT953" s="16"/>
      <c r="FYU953" s="16"/>
      <c r="FYV953" s="16"/>
      <c r="FYW953" s="16"/>
      <c r="FYX953" s="16"/>
      <c r="FYY953" s="16"/>
      <c r="FYZ953" s="16"/>
      <c r="FZA953" s="16"/>
      <c r="FZB953" s="16"/>
      <c r="FZC953" s="16"/>
      <c r="FZD953" s="16"/>
      <c r="FZE953" s="16"/>
      <c r="FZF953" s="16"/>
      <c r="FZG953" s="16"/>
      <c r="FZH953" s="16"/>
      <c r="FZI953" s="16"/>
      <c r="FZJ953" s="16"/>
      <c r="FZK953" s="16"/>
      <c r="FZL953" s="16"/>
      <c r="FZM953" s="16"/>
      <c r="FZN953" s="16"/>
      <c r="FZO953" s="16"/>
      <c r="FZP953" s="16"/>
      <c r="FZQ953" s="16"/>
      <c r="FZR953" s="16"/>
      <c r="FZS953" s="16"/>
      <c r="FZT953" s="16"/>
      <c r="FZU953" s="16"/>
      <c r="FZV953" s="16"/>
      <c r="FZW953" s="16"/>
      <c r="FZX953" s="16"/>
      <c r="FZY953" s="16"/>
      <c r="FZZ953" s="16"/>
      <c r="GAA953" s="16"/>
      <c r="GAB953" s="16"/>
      <c r="GAC953" s="16"/>
      <c r="GAD953" s="16"/>
      <c r="GAE953" s="16"/>
      <c r="GAF953" s="16"/>
      <c r="GAG953" s="16"/>
      <c r="GAH953" s="16"/>
      <c r="GAI953" s="16"/>
      <c r="GAJ953" s="16"/>
      <c r="GAK953" s="16"/>
      <c r="GAL953" s="16"/>
      <c r="GAM953" s="16"/>
      <c r="GAN953" s="16"/>
      <c r="GAO953" s="16"/>
      <c r="GAP953" s="16"/>
      <c r="GAQ953" s="16"/>
      <c r="GAR953" s="16"/>
      <c r="GAS953" s="16"/>
      <c r="GAT953" s="16"/>
      <c r="GAU953" s="16"/>
      <c r="GAV953" s="16"/>
      <c r="GAW953" s="16"/>
      <c r="GAX953" s="16"/>
      <c r="GAY953" s="16"/>
      <c r="GAZ953" s="16"/>
      <c r="GBA953" s="16"/>
      <c r="GBB953" s="16"/>
      <c r="GBC953" s="16"/>
      <c r="GBD953" s="16"/>
      <c r="GBE953" s="16"/>
      <c r="GBF953" s="16"/>
      <c r="GBG953" s="16"/>
      <c r="GBH953" s="16"/>
      <c r="GBI953" s="16"/>
      <c r="GBJ953" s="16"/>
      <c r="GBK953" s="16"/>
      <c r="GBL953" s="16"/>
      <c r="GBM953" s="16"/>
      <c r="GBN953" s="16"/>
      <c r="GBO953" s="16"/>
      <c r="GBP953" s="16"/>
      <c r="GBQ953" s="16"/>
      <c r="GBR953" s="16"/>
      <c r="GBS953" s="16"/>
      <c r="GBT953" s="16"/>
      <c r="GBU953" s="16"/>
      <c r="GBV953" s="16"/>
      <c r="GBW953" s="16"/>
      <c r="GBX953" s="16"/>
      <c r="GBY953" s="16"/>
      <c r="GBZ953" s="16"/>
      <c r="GCA953" s="16"/>
      <c r="GCB953" s="16"/>
      <c r="GCC953" s="16"/>
      <c r="GCD953" s="16"/>
      <c r="GCE953" s="16"/>
      <c r="GCF953" s="16"/>
      <c r="GCG953" s="16"/>
      <c r="GCH953" s="16"/>
      <c r="GCI953" s="16"/>
      <c r="GCJ953" s="16"/>
      <c r="GCK953" s="16"/>
      <c r="GCL953" s="16"/>
      <c r="GCM953" s="16"/>
      <c r="GCN953" s="16"/>
      <c r="GCO953" s="16"/>
      <c r="GCP953" s="16"/>
      <c r="GCQ953" s="16"/>
      <c r="GCR953" s="16"/>
      <c r="GCS953" s="16"/>
      <c r="GCT953" s="16"/>
      <c r="GCU953" s="16"/>
      <c r="GCV953" s="16"/>
      <c r="GCW953" s="16"/>
      <c r="GCX953" s="16"/>
      <c r="GCY953" s="16"/>
      <c r="GCZ953" s="16"/>
      <c r="GDA953" s="16"/>
      <c r="GDB953" s="16"/>
      <c r="GDC953" s="16"/>
      <c r="GDD953" s="16"/>
      <c r="GDE953" s="16"/>
      <c r="GDF953" s="16"/>
      <c r="GDG953" s="16"/>
      <c r="GDH953" s="16"/>
      <c r="GDI953" s="16"/>
      <c r="GDJ953" s="16"/>
      <c r="GDK953" s="16"/>
      <c r="GDL953" s="16"/>
      <c r="GDM953" s="16"/>
      <c r="GDN953" s="16"/>
      <c r="GDO953" s="16"/>
      <c r="GDP953" s="16"/>
      <c r="GDQ953" s="16"/>
      <c r="GDR953" s="16"/>
      <c r="GDS953" s="16"/>
      <c r="GDT953" s="16"/>
      <c r="GDU953" s="16"/>
      <c r="GDV953" s="16"/>
      <c r="GDW953" s="16"/>
      <c r="GDX953" s="16"/>
      <c r="GDY953" s="16"/>
      <c r="GDZ953" s="16"/>
      <c r="GEA953" s="16"/>
      <c r="GEB953" s="16"/>
      <c r="GEC953" s="16"/>
      <c r="GED953" s="16"/>
      <c r="GEE953" s="16"/>
      <c r="GEF953" s="16"/>
      <c r="GEG953" s="16"/>
      <c r="GEH953" s="16"/>
      <c r="GEI953" s="16"/>
      <c r="GEJ953" s="16"/>
      <c r="GEK953" s="16"/>
      <c r="GEL953" s="16"/>
      <c r="GEM953" s="16"/>
      <c r="GEN953" s="16"/>
      <c r="GEO953" s="16"/>
      <c r="GEP953" s="16"/>
      <c r="GEQ953" s="16"/>
      <c r="GER953" s="16"/>
      <c r="GES953" s="16"/>
      <c r="GET953" s="16"/>
      <c r="GEU953" s="16"/>
      <c r="GEV953" s="16"/>
      <c r="GEW953" s="16"/>
      <c r="GEX953" s="16"/>
      <c r="GEY953" s="16"/>
      <c r="GEZ953" s="16"/>
      <c r="GFA953" s="16"/>
      <c r="GFB953" s="16"/>
      <c r="GFC953" s="16"/>
      <c r="GFD953" s="16"/>
      <c r="GFE953" s="16"/>
      <c r="GFF953" s="16"/>
      <c r="GFG953" s="16"/>
      <c r="GFH953" s="16"/>
      <c r="GFI953" s="16"/>
      <c r="GFJ953" s="16"/>
      <c r="GFK953" s="16"/>
      <c r="GFL953" s="16"/>
      <c r="GFM953" s="16"/>
      <c r="GFN953" s="16"/>
      <c r="GFO953" s="16"/>
      <c r="GFP953" s="16"/>
      <c r="GFQ953" s="16"/>
      <c r="GFR953" s="16"/>
      <c r="GFS953" s="16"/>
      <c r="GFT953" s="16"/>
      <c r="GFU953" s="16"/>
      <c r="GFV953" s="16"/>
      <c r="GFW953" s="16"/>
      <c r="GFX953" s="16"/>
      <c r="GFY953" s="16"/>
      <c r="GFZ953" s="16"/>
      <c r="GGA953" s="16"/>
      <c r="GGB953" s="16"/>
      <c r="GGC953" s="16"/>
      <c r="GGD953" s="16"/>
      <c r="GGE953" s="16"/>
      <c r="GGF953" s="16"/>
      <c r="GGG953" s="16"/>
      <c r="GGH953" s="16"/>
      <c r="GGI953" s="16"/>
      <c r="GGJ953" s="16"/>
      <c r="GGK953" s="16"/>
      <c r="GGL953" s="16"/>
      <c r="GGM953" s="16"/>
      <c r="GGN953" s="16"/>
      <c r="GGO953" s="16"/>
      <c r="GGP953" s="16"/>
      <c r="GGQ953" s="16"/>
      <c r="GGR953" s="16"/>
      <c r="GGS953" s="16"/>
      <c r="GGT953" s="16"/>
      <c r="GGU953" s="16"/>
      <c r="GGV953" s="16"/>
      <c r="GGW953" s="16"/>
      <c r="GGX953" s="16"/>
      <c r="GGY953" s="16"/>
      <c r="GGZ953" s="16"/>
      <c r="GHA953" s="16"/>
      <c r="GHB953" s="16"/>
      <c r="GHC953" s="16"/>
      <c r="GHD953" s="16"/>
      <c r="GHE953" s="16"/>
      <c r="GHF953" s="16"/>
      <c r="GHG953" s="16"/>
      <c r="GHH953" s="16"/>
      <c r="GHI953" s="16"/>
      <c r="GHJ953" s="16"/>
      <c r="GHK953" s="16"/>
      <c r="GHL953" s="16"/>
      <c r="GHM953" s="16"/>
      <c r="GHN953" s="16"/>
      <c r="GHO953" s="16"/>
      <c r="GHP953" s="16"/>
      <c r="GHQ953" s="16"/>
      <c r="GHR953" s="16"/>
      <c r="GHS953" s="16"/>
      <c r="GHT953" s="16"/>
      <c r="GHU953" s="16"/>
      <c r="GHV953" s="16"/>
      <c r="GHW953" s="16"/>
      <c r="GHX953" s="16"/>
      <c r="GHY953" s="16"/>
      <c r="GHZ953" s="16"/>
      <c r="GIA953" s="16"/>
      <c r="GIB953" s="16"/>
      <c r="GIC953" s="16"/>
      <c r="GID953" s="16"/>
      <c r="GIE953" s="16"/>
      <c r="GIF953" s="16"/>
      <c r="GIG953" s="16"/>
      <c r="GIH953" s="16"/>
      <c r="GII953" s="16"/>
      <c r="GIJ953" s="16"/>
      <c r="GIK953" s="16"/>
      <c r="GIL953" s="16"/>
      <c r="GIM953" s="16"/>
      <c r="GIN953" s="16"/>
      <c r="GIO953" s="16"/>
      <c r="GIP953" s="16"/>
      <c r="GIQ953" s="16"/>
      <c r="GIR953" s="16"/>
      <c r="GIS953" s="16"/>
      <c r="GIT953" s="16"/>
      <c r="GIU953" s="16"/>
      <c r="GIV953" s="16"/>
      <c r="GIW953" s="16"/>
      <c r="GIX953" s="16"/>
      <c r="GIY953" s="16"/>
      <c r="GIZ953" s="16"/>
      <c r="GJA953" s="16"/>
      <c r="GJB953" s="16"/>
      <c r="GJC953" s="16"/>
      <c r="GJD953" s="16"/>
      <c r="GJE953" s="16"/>
      <c r="GJF953" s="16"/>
      <c r="GJG953" s="16"/>
      <c r="GJH953" s="16"/>
      <c r="GJI953" s="16"/>
      <c r="GJJ953" s="16"/>
      <c r="GJK953" s="16"/>
      <c r="GJL953" s="16"/>
      <c r="GJM953" s="16"/>
      <c r="GJN953" s="16"/>
      <c r="GJO953" s="16"/>
      <c r="GJP953" s="16"/>
      <c r="GJQ953" s="16"/>
      <c r="GJR953" s="16"/>
      <c r="GJS953" s="16"/>
      <c r="GJT953" s="16"/>
      <c r="GJU953" s="16"/>
      <c r="GJV953" s="16"/>
      <c r="GJW953" s="16"/>
      <c r="GJX953" s="16"/>
      <c r="GJY953" s="16"/>
      <c r="GJZ953" s="16"/>
      <c r="GKA953" s="16"/>
      <c r="GKB953" s="16"/>
      <c r="GKC953" s="16"/>
      <c r="GKD953" s="16"/>
      <c r="GKE953" s="16"/>
      <c r="GKF953" s="16"/>
      <c r="GKG953" s="16"/>
      <c r="GKH953" s="16"/>
      <c r="GKI953" s="16"/>
      <c r="GKJ953" s="16"/>
      <c r="GKK953" s="16"/>
      <c r="GKL953" s="16"/>
      <c r="GKM953" s="16"/>
      <c r="GKN953" s="16"/>
      <c r="GKO953" s="16"/>
      <c r="GKP953" s="16"/>
      <c r="GKQ953" s="16"/>
      <c r="GKR953" s="16"/>
      <c r="GKS953" s="16"/>
      <c r="GKT953" s="16"/>
      <c r="GKU953" s="16"/>
      <c r="GKV953" s="16"/>
      <c r="GKW953" s="16"/>
      <c r="GKX953" s="16"/>
      <c r="GKY953" s="16"/>
      <c r="GKZ953" s="16"/>
      <c r="GLA953" s="16"/>
      <c r="GLB953" s="16"/>
      <c r="GLC953" s="16"/>
      <c r="GLD953" s="16"/>
      <c r="GLE953" s="16"/>
      <c r="GLF953" s="16"/>
      <c r="GLG953" s="16"/>
      <c r="GLH953" s="16"/>
      <c r="GLI953" s="16"/>
      <c r="GLJ953" s="16"/>
      <c r="GLK953" s="16"/>
      <c r="GLL953" s="16"/>
      <c r="GLM953" s="16"/>
      <c r="GLN953" s="16"/>
      <c r="GLO953" s="16"/>
      <c r="GLP953" s="16"/>
      <c r="GLQ953" s="16"/>
      <c r="GLR953" s="16"/>
      <c r="GLS953" s="16"/>
      <c r="GLT953" s="16"/>
      <c r="GLU953" s="16"/>
      <c r="GLV953" s="16"/>
      <c r="GLW953" s="16"/>
      <c r="GLX953" s="16"/>
      <c r="GLY953" s="16"/>
      <c r="GLZ953" s="16"/>
      <c r="GMA953" s="16"/>
      <c r="GMB953" s="16"/>
      <c r="GMC953" s="16"/>
      <c r="GMD953" s="16"/>
      <c r="GME953" s="16"/>
      <c r="GMF953" s="16"/>
      <c r="GMG953" s="16"/>
      <c r="GMH953" s="16"/>
      <c r="GMI953" s="16"/>
      <c r="GMJ953" s="16"/>
      <c r="GMK953" s="16"/>
      <c r="GML953" s="16"/>
      <c r="GMM953" s="16"/>
      <c r="GMN953" s="16"/>
      <c r="GMO953" s="16"/>
      <c r="GMP953" s="16"/>
      <c r="GMQ953" s="16"/>
      <c r="GMR953" s="16"/>
      <c r="GMS953" s="16"/>
      <c r="GMT953" s="16"/>
      <c r="GMU953" s="16"/>
      <c r="GMV953" s="16"/>
      <c r="GMW953" s="16"/>
      <c r="GMX953" s="16"/>
      <c r="GMY953" s="16"/>
      <c r="GMZ953" s="16"/>
      <c r="GNA953" s="16"/>
      <c r="GNB953" s="16"/>
      <c r="GNC953" s="16"/>
      <c r="GND953" s="16"/>
      <c r="GNE953" s="16"/>
      <c r="GNF953" s="16"/>
      <c r="GNG953" s="16"/>
      <c r="GNH953" s="16"/>
      <c r="GNI953" s="16"/>
      <c r="GNJ953" s="16"/>
      <c r="GNK953" s="16"/>
      <c r="GNL953" s="16"/>
      <c r="GNM953" s="16"/>
      <c r="GNN953" s="16"/>
      <c r="GNO953" s="16"/>
      <c r="GNP953" s="16"/>
      <c r="GNQ953" s="16"/>
      <c r="GNR953" s="16"/>
      <c r="GNS953" s="16"/>
      <c r="GNT953" s="16"/>
      <c r="GNU953" s="16"/>
      <c r="GNV953" s="16"/>
      <c r="GNW953" s="16"/>
      <c r="GNX953" s="16"/>
      <c r="GNY953" s="16"/>
      <c r="GNZ953" s="16"/>
      <c r="GOA953" s="16"/>
      <c r="GOB953" s="16"/>
      <c r="GOC953" s="16"/>
      <c r="GOD953" s="16"/>
      <c r="GOE953" s="16"/>
      <c r="GOF953" s="16"/>
      <c r="GOG953" s="16"/>
      <c r="GOH953" s="16"/>
      <c r="GOI953" s="16"/>
      <c r="GOJ953" s="16"/>
      <c r="GOK953" s="16"/>
      <c r="GOL953" s="16"/>
      <c r="GOM953" s="16"/>
      <c r="GON953" s="16"/>
      <c r="GOO953" s="16"/>
      <c r="GOP953" s="16"/>
      <c r="GOQ953" s="16"/>
      <c r="GOR953" s="16"/>
      <c r="GOS953" s="16"/>
      <c r="GOT953" s="16"/>
      <c r="GOU953" s="16"/>
      <c r="GOV953" s="16"/>
      <c r="GOW953" s="16"/>
      <c r="GOX953" s="16"/>
      <c r="GOY953" s="16"/>
      <c r="GOZ953" s="16"/>
      <c r="GPA953" s="16"/>
      <c r="GPB953" s="16"/>
      <c r="GPC953" s="16"/>
      <c r="GPD953" s="16"/>
      <c r="GPE953" s="16"/>
      <c r="GPF953" s="16"/>
      <c r="GPG953" s="16"/>
      <c r="GPH953" s="16"/>
      <c r="GPI953" s="16"/>
      <c r="GPJ953" s="16"/>
      <c r="GPK953" s="16"/>
      <c r="GPL953" s="16"/>
      <c r="GPM953" s="16"/>
      <c r="GPN953" s="16"/>
      <c r="GPO953" s="16"/>
      <c r="GPP953" s="16"/>
      <c r="GPQ953" s="16"/>
      <c r="GPR953" s="16"/>
      <c r="GPS953" s="16"/>
      <c r="GPT953" s="16"/>
      <c r="GPU953" s="16"/>
      <c r="GPV953" s="16"/>
      <c r="GPW953" s="16"/>
      <c r="GPX953" s="16"/>
      <c r="GPY953" s="16"/>
      <c r="GPZ953" s="16"/>
      <c r="GQA953" s="16"/>
      <c r="GQB953" s="16"/>
      <c r="GQC953" s="16"/>
      <c r="GQD953" s="16"/>
      <c r="GQE953" s="16"/>
      <c r="GQF953" s="16"/>
      <c r="GQG953" s="16"/>
      <c r="GQH953" s="16"/>
      <c r="GQI953" s="16"/>
      <c r="GQJ953" s="16"/>
      <c r="GQK953" s="16"/>
      <c r="GQL953" s="16"/>
      <c r="GQM953" s="16"/>
      <c r="GQN953" s="16"/>
      <c r="GQO953" s="16"/>
      <c r="GQP953" s="16"/>
      <c r="GQQ953" s="16"/>
      <c r="GQR953" s="16"/>
      <c r="GQS953" s="16"/>
      <c r="GQT953" s="16"/>
      <c r="GQU953" s="16"/>
      <c r="GQV953" s="16"/>
      <c r="GQW953" s="16"/>
      <c r="GQX953" s="16"/>
      <c r="GQY953" s="16"/>
      <c r="GQZ953" s="16"/>
      <c r="GRA953" s="16"/>
      <c r="GRB953" s="16"/>
      <c r="GRC953" s="16"/>
      <c r="GRD953" s="16"/>
      <c r="GRE953" s="16"/>
      <c r="GRF953" s="16"/>
      <c r="GRG953" s="16"/>
      <c r="GRH953" s="16"/>
      <c r="GRI953" s="16"/>
      <c r="GRJ953" s="16"/>
      <c r="GRK953" s="16"/>
      <c r="GRL953" s="16"/>
      <c r="GRM953" s="16"/>
      <c r="GRN953" s="16"/>
      <c r="GRO953" s="16"/>
      <c r="GRP953" s="16"/>
      <c r="GRQ953" s="16"/>
      <c r="GRR953" s="16"/>
      <c r="GRS953" s="16"/>
      <c r="GRT953" s="16"/>
      <c r="GRU953" s="16"/>
      <c r="GRV953" s="16"/>
      <c r="GRW953" s="16"/>
      <c r="GRX953" s="16"/>
      <c r="GRY953" s="16"/>
      <c r="GRZ953" s="16"/>
      <c r="GSA953" s="16"/>
      <c r="GSB953" s="16"/>
      <c r="GSC953" s="16"/>
      <c r="GSD953" s="16"/>
      <c r="GSE953" s="16"/>
      <c r="GSF953" s="16"/>
      <c r="GSG953" s="16"/>
      <c r="GSH953" s="16"/>
      <c r="GSI953" s="16"/>
      <c r="GSJ953" s="16"/>
      <c r="GSK953" s="16"/>
      <c r="GSL953" s="16"/>
      <c r="GSM953" s="16"/>
      <c r="GSN953" s="16"/>
      <c r="GSO953" s="16"/>
      <c r="GSP953" s="16"/>
      <c r="GSQ953" s="16"/>
      <c r="GSR953" s="16"/>
      <c r="GSS953" s="16"/>
      <c r="GST953" s="16"/>
      <c r="GSU953" s="16"/>
      <c r="GSV953" s="16"/>
      <c r="GSW953" s="16"/>
      <c r="GSX953" s="16"/>
      <c r="GSY953" s="16"/>
      <c r="GSZ953" s="16"/>
      <c r="GTA953" s="16"/>
      <c r="GTB953" s="16"/>
      <c r="GTC953" s="16"/>
      <c r="GTD953" s="16"/>
      <c r="GTE953" s="16"/>
      <c r="GTF953" s="16"/>
      <c r="GTG953" s="16"/>
      <c r="GTH953" s="16"/>
      <c r="GTI953" s="16"/>
      <c r="GTJ953" s="16"/>
      <c r="GTK953" s="16"/>
      <c r="GTL953" s="16"/>
      <c r="GTM953" s="16"/>
      <c r="GTN953" s="16"/>
      <c r="GTO953" s="16"/>
      <c r="GTP953" s="16"/>
      <c r="GTQ953" s="16"/>
      <c r="GTR953" s="16"/>
      <c r="GTS953" s="16"/>
      <c r="GTT953" s="16"/>
      <c r="GTU953" s="16"/>
      <c r="GTV953" s="16"/>
      <c r="GTW953" s="16"/>
      <c r="GTX953" s="16"/>
      <c r="GTY953" s="16"/>
      <c r="GTZ953" s="16"/>
      <c r="GUA953" s="16"/>
      <c r="GUB953" s="16"/>
      <c r="GUC953" s="16"/>
      <c r="GUD953" s="16"/>
      <c r="GUE953" s="16"/>
      <c r="GUF953" s="16"/>
      <c r="GUG953" s="16"/>
      <c r="GUH953" s="16"/>
      <c r="GUI953" s="16"/>
      <c r="GUJ953" s="16"/>
      <c r="GUK953" s="16"/>
      <c r="GUL953" s="16"/>
      <c r="GUM953" s="16"/>
      <c r="GUN953" s="16"/>
      <c r="GUO953" s="16"/>
      <c r="GUP953" s="16"/>
      <c r="GUQ953" s="16"/>
      <c r="GUR953" s="16"/>
      <c r="GUS953" s="16"/>
      <c r="GUT953" s="16"/>
      <c r="GUU953" s="16"/>
      <c r="GUV953" s="16"/>
      <c r="GUW953" s="16"/>
      <c r="GUX953" s="16"/>
      <c r="GUY953" s="16"/>
      <c r="GUZ953" s="16"/>
      <c r="GVA953" s="16"/>
      <c r="GVB953" s="16"/>
      <c r="GVC953" s="16"/>
      <c r="GVD953" s="16"/>
      <c r="GVE953" s="16"/>
      <c r="GVF953" s="16"/>
      <c r="GVG953" s="16"/>
      <c r="GVH953" s="16"/>
      <c r="GVI953" s="16"/>
      <c r="GVJ953" s="16"/>
      <c r="GVK953" s="16"/>
      <c r="GVL953" s="16"/>
      <c r="GVM953" s="16"/>
      <c r="GVN953" s="16"/>
      <c r="GVO953" s="16"/>
      <c r="GVP953" s="16"/>
      <c r="GVQ953" s="16"/>
      <c r="GVR953" s="16"/>
      <c r="GVS953" s="16"/>
      <c r="GVT953" s="16"/>
      <c r="GVU953" s="16"/>
      <c r="GVV953" s="16"/>
      <c r="GVW953" s="16"/>
      <c r="GVX953" s="16"/>
      <c r="GVY953" s="16"/>
      <c r="GVZ953" s="16"/>
      <c r="GWA953" s="16"/>
      <c r="GWB953" s="16"/>
      <c r="GWC953" s="16"/>
      <c r="GWD953" s="16"/>
      <c r="GWE953" s="16"/>
      <c r="GWF953" s="16"/>
      <c r="GWG953" s="16"/>
      <c r="GWH953" s="16"/>
      <c r="GWI953" s="16"/>
      <c r="GWJ953" s="16"/>
      <c r="GWK953" s="16"/>
      <c r="GWL953" s="16"/>
      <c r="GWM953" s="16"/>
      <c r="GWN953" s="16"/>
      <c r="GWO953" s="16"/>
      <c r="GWP953" s="16"/>
      <c r="GWQ953" s="16"/>
      <c r="GWR953" s="16"/>
      <c r="GWS953" s="16"/>
      <c r="GWT953" s="16"/>
      <c r="GWU953" s="16"/>
      <c r="GWV953" s="16"/>
      <c r="GWW953" s="16"/>
      <c r="GWX953" s="16"/>
      <c r="GWY953" s="16"/>
      <c r="GWZ953" s="16"/>
      <c r="GXA953" s="16"/>
      <c r="GXB953" s="16"/>
      <c r="GXC953" s="16"/>
      <c r="GXD953" s="16"/>
      <c r="GXE953" s="16"/>
      <c r="GXF953" s="16"/>
      <c r="GXG953" s="16"/>
      <c r="GXH953" s="16"/>
      <c r="GXI953" s="16"/>
      <c r="GXJ953" s="16"/>
      <c r="GXK953" s="16"/>
      <c r="GXL953" s="16"/>
      <c r="GXM953" s="16"/>
      <c r="GXN953" s="16"/>
      <c r="GXO953" s="16"/>
      <c r="GXP953" s="16"/>
      <c r="GXQ953" s="16"/>
      <c r="GXR953" s="16"/>
      <c r="GXS953" s="16"/>
      <c r="GXT953" s="16"/>
      <c r="GXU953" s="16"/>
      <c r="GXV953" s="16"/>
      <c r="GXW953" s="16"/>
      <c r="GXX953" s="16"/>
      <c r="GXY953" s="16"/>
      <c r="GXZ953" s="16"/>
      <c r="GYA953" s="16"/>
      <c r="GYB953" s="16"/>
      <c r="GYC953" s="16"/>
      <c r="GYD953" s="16"/>
      <c r="GYE953" s="16"/>
      <c r="GYF953" s="16"/>
      <c r="GYG953" s="16"/>
      <c r="GYH953" s="16"/>
      <c r="GYI953" s="16"/>
      <c r="GYJ953" s="16"/>
      <c r="GYK953" s="16"/>
      <c r="GYL953" s="16"/>
      <c r="GYM953" s="16"/>
      <c r="GYN953" s="16"/>
      <c r="GYO953" s="16"/>
      <c r="GYP953" s="16"/>
      <c r="GYQ953" s="16"/>
      <c r="GYR953" s="16"/>
      <c r="GYS953" s="16"/>
      <c r="GYT953" s="16"/>
      <c r="GYU953" s="16"/>
      <c r="GYV953" s="16"/>
      <c r="GYW953" s="16"/>
      <c r="GYX953" s="16"/>
      <c r="GYY953" s="16"/>
      <c r="GYZ953" s="16"/>
      <c r="GZA953" s="16"/>
      <c r="GZB953" s="16"/>
      <c r="GZC953" s="16"/>
      <c r="GZD953" s="16"/>
      <c r="GZE953" s="16"/>
      <c r="GZF953" s="16"/>
      <c r="GZG953" s="16"/>
      <c r="GZH953" s="16"/>
      <c r="GZI953" s="16"/>
      <c r="GZJ953" s="16"/>
      <c r="GZK953" s="16"/>
      <c r="GZL953" s="16"/>
      <c r="GZM953" s="16"/>
      <c r="GZN953" s="16"/>
      <c r="GZO953" s="16"/>
      <c r="GZP953" s="16"/>
      <c r="GZQ953" s="16"/>
      <c r="GZR953" s="16"/>
      <c r="GZS953" s="16"/>
      <c r="GZT953" s="16"/>
      <c r="GZU953" s="16"/>
      <c r="GZV953" s="16"/>
      <c r="GZW953" s="16"/>
      <c r="GZX953" s="16"/>
      <c r="GZY953" s="16"/>
      <c r="GZZ953" s="16"/>
      <c r="HAA953" s="16"/>
      <c r="HAB953" s="16"/>
      <c r="HAC953" s="16"/>
      <c r="HAD953" s="16"/>
      <c r="HAE953" s="16"/>
      <c r="HAF953" s="16"/>
      <c r="HAG953" s="16"/>
      <c r="HAH953" s="16"/>
      <c r="HAI953" s="16"/>
      <c r="HAJ953" s="16"/>
      <c r="HAK953" s="16"/>
      <c r="HAL953" s="16"/>
      <c r="HAM953" s="16"/>
      <c r="HAN953" s="16"/>
      <c r="HAO953" s="16"/>
      <c r="HAP953" s="16"/>
      <c r="HAQ953" s="16"/>
      <c r="HAR953" s="16"/>
      <c r="HAS953" s="16"/>
      <c r="HAT953" s="16"/>
      <c r="HAU953" s="16"/>
      <c r="HAV953" s="16"/>
      <c r="HAW953" s="16"/>
      <c r="HAX953" s="16"/>
      <c r="HAY953" s="16"/>
      <c r="HAZ953" s="16"/>
      <c r="HBA953" s="16"/>
      <c r="HBB953" s="16"/>
      <c r="HBC953" s="16"/>
      <c r="HBD953" s="16"/>
      <c r="HBE953" s="16"/>
      <c r="HBF953" s="16"/>
      <c r="HBG953" s="16"/>
      <c r="HBH953" s="16"/>
      <c r="HBI953" s="16"/>
      <c r="HBJ953" s="16"/>
      <c r="HBK953" s="16"/>
      <c r="HBL953" s="16"/>
      <c r="HBM953" s="16"/>
      <c r="HBN953" s="16"/>
      <c r="HBO953" s="16"/>
      <c r="HBP953" s="16"/>
      <c r="HBQ953" s="16"/>
      <c r="HBR953" s="16"/>
      <c r="HBS953" s="16"/>
      <c r="HBT953" s="16"/>
      <c r="HBU953" s="16"/>
      <c r="HBV953" s="16"/>
      <c r="HBW953" s="16"/>
      <c r="HBX953" s="16"/>
      <c r="HBY953" s="16"/>
      <c r="HBZ953" s="16"/>
      <c r="HCA953" s="16"/>
      <c r="HCB953" s="16"/>
      <c r="HCC953" s="16"/>
      <c r="HCD953" s="16"/>
      <c r="HCE953" s="16"/>
      <c r="HCF953" s="16"/>
      <c r="HCG953" s="16"/>
      <c r="HCH953" s="16"/>
      <c r="HCI953" s="16"/>
      <c r="HCJ953" s="16"/>
      <c r="HCK953" s="16"/>
      <c r="HCL953" s="16"/>
      <c r="HCM953" s="16"/>
      <c r="HCN953" s="16"/>
      <c r="HCO953" s="16"/>
      <c r="HCP953" s="16"/>
      <c r="HCQ953" s="16"/>
      <c r="HCR953" s="16"/>
      <c r="HCS953" s="16"/>
      <c r="HCT953" s="16"/>
      <c r="HCU953" s="16"/>
      <c r="HCV953" s="16"/>
      <c r="HCW953" s="16"/>
      <c r="HCX953" s="16"/>
      <c r="HCY953" s="16"/>
      <c r="HCZ953" s="16"/>
      <c r="HDA953" s="16"/>
      <c r="HDB953" s="16"/>
      <c r="HDC953" s="16"/>
      <c r="HDD953" s="16"/>
      <c r="HDE953" s="16"/>
      <c r="HDF953" s="16"/>
      <c r="HDG953" s="16"/>
      <c r="HDH953" s="16"/>
      <c r="HDI953" s="16"/>
      <c r="HDJ953" s="16"/>
      <c r="HDK953" s="16"/>
      <c r="HDL953" s="16"/>
      <c r="HDM953" s="16"/>
      <c r="HDN953" s="16"/>
      <c r="HDO953" s="16"/>
      <c r="HDP953" s="16"/>
      <c r="HDQ953" s="16"/>
      <c r="HDR953" s="16"/>
      <c r="HDS953" s="16"/>
      <c r="HDT953" s="16"/>
      <c r="HDU953" s="16"/>
      <c r="HDV953" s="16"/>
      <c r="HDW953" s="16"/>
      <c r="HDX953" s="16"/>
      <c r="HDY953" s="16"/>
      <c r="HDZ953" s="16"/>
      <c r="HEA953" s="16"/>
      <c r="HEB953" s="16"/>
      <c r="HEC953" s="16"/>
      <c r="HED953" s="16"/>
      <c r="HEE953" s="16"/>
      <c r="HEF953" s="16"/>
      <c r="HEG953" s="16"/>
      <c r="HEH953" s="16"/>
      <c r="HEI953" s="16"/>
      <c r="HEJ953" s="16"/>
      <c r="HEK953" s="16"/>
      <c r="HEL953" s="16"/>
      <c r="HEM953" s="16"/>
      <c r="HEN953" s="16"/>
      <c r="HEO953" s="16"/>
      <c r="HEP953" s="16"/>
      <c r="HEQ953" s="16"/>
      <c r="HER953" s="16"/>
      <c r="HES953" s="16"/>
      <c r="HET953" s="16"/>
      <c r="HEU953" s="16"/>
      <c r="HEV953" s="16"/>
      <c r="HEW953" s="16"/>
      <c r="HEX953" s="16"/>
      <c r="HEY953" s="16"/>
      <c r="HEZ953" s="16"/>
      <c r="HFA953" s="16"/>
      <c r="HFB953" s="16"/>
      <c r="HFC953" s="16"/>
      <c r="HFD953" s="16"/>
      <c r="HFE953" s="16"/>
      <c r="HFF953" s="16"/>
      <c r="HFG953" s="16"/>
      <c r="HFH953" s="16"/>
      <c r="HFI953" s="16"/>
      <c r="HFJ953" s="16"/>
      <c r="HFK953" s="16"/>
      <c r="HFL953" s="16"/>
      <c r="HFM953" s="16"/>
      <c r="HFN953" s="16"/>
      <c r="HFO953" s="16"/>
      <c r="HFP953" s="16"/>
      <c r="HFQ953" s="16"/>
      <c r="HFR953" s="16"/>
      <c r="HFS953" s="16"/>
      <c r="HFT953" s="16"/>
      <c r="HFU953" s="16"/>
      <c r="HFV953" s="16"/>
      <c r="HFW953" s="16"/>
      <c r="HFX953" s="16"/>
      <c r="HFY953" s="16"/>
      <c r="HFZ953" s="16"/>
      <c r="HGA953" s="16"/>
      <c r="HGB953" s="16"/>
      <c r="HGC953" s="16"/>
      <c r="HGD953" s="16"/>
      <c r="HGE953" s="16"/>
      <c r="HGF953" s="16"/>
      <c r="HGG953" s="16"/>
      <c r="HGH953" s="16"/>
      <c r="HGI953" s="16"/>
      <c r="HGJ953" s="16"/>
      <c r="HGK953" s="16"/>
      <c r="HGL953" s="16"/>
      <c r="HGM953" s="16"/>
      <c r="HGN953" s="16"/>
      <c r="HGO953" s="16"/>
      <c r="HGP953" s="16"/>
      <c r="HGQ953" s="16"/>
      <c r="HGR953" s="16"/>
      <c r="HGS953" s="16"/>
      <c r="HGT953" s="16"/>
      <c r="HGU953" s="16"/>
      <c r="HGV953" s="16"/>
      <c r="HGW953" s="16"/>
      <c r="HGX953" s="16"/>
      <c r="HGY953" s="16"/>
      <c r="HGZ953" s="16"/>
      <c r="HHA953" s="16"/>
      <c r="HHB953" s="16"/>
      <c r="HHC953" s="16"/>
      <c r="HHD953" s="16"/>
      <c r="HHE953" s="16"/>
      <c r="HHF953" s="16"/>
      <c r="HHG953" s="16"/>
      <c r="HHH953" s="16"/>
      <c r="HHI953" s="16"/>
      <c r="HHJ953" s="16"/>
      <c r="HHK953" s="16"/>
      <c r="HHL953" s="16"/>
      <c r="HHM953" s="16"/>
      <c r="HHN953" s="16"/>
      <c r="HHO953" s="16"/>
      <c r="HHP953" s="16"/>
      <c r="HHQ953" s="16"/>
      <c r="HHR953" s="16"/>
      <c r="HHS953" s="16"/>
      <c r="HHT953" s="16"/>
      <c r="HHU953" s="16"/>
      <c r="HHV953" s="16"/>
      <c r="HHW953" s="16"/>
      <c r="HHX953" s="16"/>
      <c r="HHY953" s="16"/>
      <c r="HHZ953" s="16"/>
      <c r="HIA953" s="16"/>
      <c r="HIB953" s="16"/>
      <c r="HIC953" s="16"/>
      <c r="HID953" s="16"/>
      <c r="HIE953" s="16"/>
      <c r="HIF953" s="16"/>
      <c r="HIG953" s="16"/>
      <c r="HIH953" s="16"/>
      <c r="HII953" s="16"/>
      <c r="HIJ953" s="16"/>
      <c r="HIK953" s="16"/>
      <c r="HIL953" s="16"/>
      <c r="HIM953" s="16"/>
      <c r="HIN953" s="16"/>
      <c r="HIO953" s="16"/>
      <c r="HIP953" s="16"/>
      <c r="HIQ953" s="16"/>
      <c r="HIR953" s="16"/>
      <c r="HIS953" s="16"/>
      <c r="HIT953" s="16"/>
      <c r="HIU953" s="16"/>
      <c r="HIV953" s="16"/>
      <c r="HIW953" s="16"/>
      <c r="HIX953" s="16"/>
      <c r="HIY953" s="16"/>
      <c r="HIZ953" s="16"/>
      <c r="HJA953" s="16"/>
      <c r="HJB953" s="16"/>
      <c r="HJC953" s="16"/>
      <c r="HJD953" s="16"/>
      <c r="HJE953" s="16"/>
      <c r="HJF953" s="16"/>
      <c r="HJG953" s="16"/>
      <c r="HJH953" s="16"/>
      <c r="HJI953" s="16"/>
      <c r="HJJ953" s="16"/>
      <c r="HJK953" s="16"/>
      <c r="HJL953" s="16"/>
      <c r="HJM953" s="16"/>
      <c r="HJN953" s="16"/>
      <c r="HJO953" s="16"/>
      <c r="HJP953" s="16"/>
      <c r="HJQ953" s="16"/>
      <c r="HJR953" s="16"/>
      <c r="HJS953" s="16"/>
      <c r="HJT953" s="16"/>
      <c r="HJU953" s="16"/>
      <c r="HJV953" s="16"/>
      <c r="HJW953" s="16"/>
      <c r="HJX953" s="16"/>
      <c r="HJY953" s="16"/>
      <c r="HJZ953" s="16"/>
      <c r="HKA953" s="16"/>
      <c r="HKB953" s="16"/>
      <c r="HKC953" s="16"/>
      <c r="HKD953" s="16"/>
      <c r="HKE953" s="16"/>
      <c r="HKF953" s="16"/>
      <c r="HKG953" s="16"/>
      <c r="HKH953" s="16"/>
      <c r="HKI953" s="16"/>
      <c r="HKJ953" s="16"/>
      <c r="HKK953" s="16"/>
      <c r="HKL953" s="16"/>
      <c r="HKM953" s="16"/>
      <c r="HKN953" s="16"/>
      <c r="HKO953" s="16"/>
      <c r="HKP953" s="16"/>
      <c r="HKQ953" s="16"/>
      <c r="HKR953" s="16"/>
      <c r="HKS953" s="16"/>
      <c r="HKT953" s="16"/>
      <c r="HKU953" s="16"/>
      <c r="HKV953" s="16"/>
      <c r="HKW953" s="16"/>
      <c r="HKX953" s="16"/>
      <c r="HKY953" s="16"/>
      <c r="HKZ953" s="16"/>
      <c r="HLA953" s="16"/>
      <c r="HLB953" s="16"/>
      <c r="HLC953" s="16"/>
      <c r="HLD953" s="16"/>
      <c r="HLE953" s="16"/>
      <c r="HLF953" s="16"/>
      <c r="HLG953" s="16"/>
      <c r="HLH953" s="16"/>
      <c r="HLI953" s="16"/>
      <c r="HLJ953" s="16"/>
      <c r="HLK953" s="16"/>
      <c r="HLL953" s="16"/>
      <c r="HLM953" s="16"/>
      <c r="HLN953" s="16"/>
      <c r="HLO953" s="16"/>
      <c r="HLP953" s="16"/>
      <c r="HLQ953" s="16"/>
      <c r="HLR953" s="16"/>
      <c r="HLS953" s="16"/>
      <c r="HLT953" s="16"/>
      <c r="HLU953" s="16"/>
      <c r="HLV953" s="16"/>
      <c r="HLW953" s="16"/>
      <c r="HLX953" s="16"/>
      <c r="HLY953" s="16"/>
      <c r="HLZ953" s="16"/>
      <c r="HMA953" s="16"/>
      <c r="HMB953" s="16"/>
      <c r="HMC953" s="16"/>
      <c r="HMD953" s="16"/>
      <c r="HME953" s="16"/>
      <c r="HMF953" s="16"/>
      <c r="HMG953" s="16"/>
      <c r="HMH953" s="16"/>
      <c r="HMI953" s="16"/>
      <c r="HMJ953" s="16"/>
      <c r="HMK953" s="16"/>
      <c r="HML953" s="16"/>
      <c r="HMM953" s="16"/>
      <c r="HMN953" s="16"/>
      <c r="HMO953" s="16"/>
      <c r="HMP953" s="16"/>
      <c r="HMQ953" s="16"/>
      <c r="HMR953" s="16"/>
      <c r="HMS953" s="16"/>
      <c r="HMT953" s="16"/>
      <c r="HMU953" s="16"/>
      <c r="HMV953" s="16"/>
      <c r="HMW953" s="16"/>
      <c r="HMX953" s="16"/>
      <c r="HMY953" s="16"/>
      <c r="HMZ953" s="16"/>
      <c r="HNA953" s="16"/>
      <c r="HNB953" s="16"/>
      <c r="HNC953" s="16"/>
      <c r="HND953" s="16"/>
      <c r="HNE953" s="16"/>
      <c r="HNF953" s="16"/>
      <c r="HNG953" s="16"/>
      <c r="HNH953" s="16"/>
      <c r="HNI953" s="16"/>
      <c r="HNJ953" s="16"/>
      <c r="HNK953" s="16"/>
      <c r="HNL953" s="16"/>
      <c r="HNM953" s="16"/>
      <c r="HNN953" s="16"/>
      <c r="HNO953" s="16"/>
      <c r="HNP953" s="16"/>
      <c r="HNQ953" s="16"/>
      <c r="HNR953" s="16"/>
      <c r="HNS953" s="16"/>
      <c r="HNT953" s="16"/>
      <c r="HNU953" s="16"/>
      <c r="HNV953" s="16"/>
      <c r="HNW953" s="16"/>
      <c r="HNX953" s="16"/>
      <c r="HNY953" s="16"/>
      <c r="HNZ953" s="16"/>
      <c r="HOA953" s="16"/>
      <c r="HOB953" s="16"/>
      <c r="HOC953" s="16"/>
      <c r="HOD953" s="16"/>
      <c r="HOE953" s="16"/>
      <c r="HOF953" s="16"/>
      <c r="HOG953" s="16"/>
      <c r="HOH953" s="16"/>
      <c r="HOI953" s="16"/>
      <c r="HOJ953" s="16"/>
      <c r="HOK953" s="16"/>
      <c r="HOL953" s="16"/>
      <c r="HOM953" s="16"/>
      <c r="HON953" s="16"/>
      <c r="HOO953" s="16"/>
      <c r="HOP953" s="16"/>
      <c r="HOQ953" s="16"/>
      <c r="HOR953" s="16"/>
      <c r="HOS953" s="16"/>
      <c r="HOT953" s="16"/>
      <c r="HOU953" s="16"/>
      <c r="HOV953" s="16"/>
      <c r="HOW953" s="16"/>
      <c r="HOX953" s="16"/>
      <c r="HOY953" s="16"/>
      <c r="HOZ953" s="16"/>
      <c r="HPA953" s="16"/>
      <c r="HPB953" s="16"/>
      <c r="HPC953" s="16"/>
      <c r="HPD953" s="16"/>
      <c r="HPE953" s="16"/>
      <c r="HPF953" s="16"/>
      <c r="HPG953" s="16"/>
      <c r="HPH953" s="16"/>
      <c r="HPI953" s="16"/>
      <c r="HPJ953" s="16"/>
      <c r="HPK953" s="16"/>
      <c r="HPL953" s="16"/>
      <c r="HPM953" s="16"/>
      <c r="HPN953" s="16"/>
      <c r="HPO953" s="16"/>
      <c r="HPP953" s="16"/>
      <c r="HPQ953" s="16"/>
      <c r="HPR953" s="16"/>
      <c r="HPS953" s="16"/>
      <c r="HPT953" s="16"/>
      <c r="HPU953" s="16"/>
      <c r="HPV953" s="16"/>
      <c r="HPW953" s="16"/>
      <c r="HPX953" s="16"/>
      <c r="HPY953" s="16"/>
      <c r="HPZ953" s="16"/>
      <c r="HQA953" s="16"/>
      <c r="HQB953" s="16"/>
      <c r="HQC953" s="16"/>
      <c r="HQD953" s="16"/>
      <c r="HQE953" s="16"/>
      <c r="HQF953" s="16"/>
      <c r="HQG953" s="16"/>
      <c r="HQH953" s="16"/>
      <c r="HQI953" s="16"/>
      <c r="HQJ953" s="16"/>
      <c r="HQK953" s="16"/>
      <c r="HQL953" s="16"/>
      <c r="HQM953" s="16"/>
      <c r="HQN953" s="16"/>
      <c r="HQO953" s="16"/>
      <c r="HQP953" s="16"/>
      <c r="HQQ953" s="16"/>
      <c r="HQR953" s="16"/>
      <c r="HQS953" s="16"/>
      <c r="HQT953" s="16"/>
      <c r="HQU953" s="16"/>
      <c r="HQV953" s="16"/>
      <c r="HQW953" s="16"/>
      <c r="HQX953" s="16"/>
      <c r="HQY953" s="16"/>
      <c r="HQZ953" s="16"/>
      <c r="HRA953" s="16"/>
      <c r="HRB953" s="16"/>
      <c r="HRC953" s="16"/>
      <c r="HRD953" s="16"/>
      <c r="HRE953" s="16"/>
      <c r="HRF953" s="16"/>
      <c r="HRG953" s="16"/>
      <c r="HRH953" s="16"/>
      <c r="HRI953" s="16"/>
      <c r="HRJ953" s="16"/>
      <c r="HRK953" s="16"/>
      <c r="HRL953" s="16"/>
      <c r="HRM953" s="16"/>
      <c r="HRN953" s="16"/>
      <c r="HRO953" s="16"/>
      <c r="HRP953" s="16"/>
      <c r="HRQ953" s="16"/>
      <c r="HRR953" s="16"/>
      <c r="HRS953" s="16"/>
      <c r="HRT953" s="16"/>
      <c r="HRU953" s="16"/>
      <c r="HRV953" s="16"/>
      <c r="HRW953" s="16"/>
      <c r="HRX953" s="16"/>
      <c r="HRY953" s="16"/>
      <c r="HRZ953" s="16"/>
      <c r="HSA953" s="16"/>
      <c r="HSB953" s="16"/>
      <c r="HSC953" s="16"/>
      <c r="HSD953" s="16"/>
      <c r="HSE953" s="16"/>
      <c r="HSF953" s="16"/>
      <c r="HSG953" s="16"/>
      <c r="HSH953" s="16"/>
      <c r="HSI953" s="16"/>
      <c r="HSJ953" s="16"/>
      <c r="HSK953" s="16"/>
      <c r="HSL953" s="16"/>
      <c r="HSM953" s="16"/>
      <c r="HSN953" s="16"/>
      <c r="HSO953" s="16"/>
      <c r="HSP953" s="16"/>
      <c r="HSQ953" s="16"/>
      <c r="HSR953" s="16"/>
      <c r="HSS953" s="16"/>
      <c r="HST953" s="16"/>
      <c r="HSU953" s="16"/>
      <c r="HSV953" s="16"/>
      <c r="HSW953" s="16"/>
      <c r="HSX953" s="16"/>
      <c r="HSY953" s="16"/>
      <c r="HSZ953" s="16"/>
      <c r="HTA953" s="16"/>
      <c r="HTB953" s="16"/>
      <c r="HTC953" s="16"/>
      <c r="HTD953" s="16"/>
      <c r="HTE953" s="16"/>
      <c r="HTF953" s="16"/>
      <c r="HTG953" s="16"/>
      <c r="HTH953" s="16"/>
      <c r="HTI953" s="16"/>
      <c r="HTJ953" s="16"/>
      <c r="HTK953" s="16"/>
      <c r="HTL953" s="16"/>
      <c r="HTM953" s="16"/>
      <c r="HTN953" s="16"/>
      <c r="HTO953" s="16"/>
      <c r="HTP953" s="16"/>
      <c r="HTQ953" s="16"/>
      <c r="HTR953" s="16"/>
      <c r="HTS953" s="16"/>
      <c r="HTT953" s="16"/>
      <c r="HTU953" s="16"/>
      <c r="HTV953" s="16"/>
      <c r="HTW953" s="16"/>
      <c r="HTX953" s="16"/>
      <c r="HTY953" s="16"/>
      <c r="HTZ953" s="16"/>
      <c r="HUA953" s="16"/>
      <c r="HUB953" s="16"/>
      <c r="HUC953" s="16"/>
      <c r="HUD953" s="16"/>
      <c r="HUE953" s="16"/>
      <c r="HUF953" s="16"/>
      <c r="HUG953" s="16"/>
      <c r="HUH953" s="16"/>
      <c r="HUI953" s="16"/>
      <c r="HUJ953" s="16"/>
      <c r="HUK953" s="16"/>
      <c r="HUL953" s="16"/>
      <c r="HUM953" s="16"/>
      <c r="HUN953" s="16"/>
      <c r="HUO953" s="16"/>
      <c r="HUP953" s="16"/>
      <c r="HUQ953" s="16"/>
      <c r="HUR953" s="16"/>
      <c r="HUS953" s="16"/>
      <c r="HUT953" s="16"/>
      <c r="HUU953" s="16"/>
      <c r="HUV953" s="16"/>
      <c r="HUW953" s="16"/>
      <c r="HUX953" s="16"/>
      <c r="HUY953" s="16"/>
      <c r="HUZ953" s="16"/>
      <c r="HVA953" s="16"/>
      <c r="HVB953" s="16"/>
      <c r="HVC953" s="16"/>
      <c r="HVD953" s="16"/>
      <c r="HVE953" s="16"/>
      <c r="HVF953" s="16"/>
      <c r="HVG953" s="16"/>
      <c r="HVH953" s="16"/>
      <c r="HVI953" s="16"/>
      <c r="HVJ953" s="16"/>
      <c r="HVK953" s="16"/>
      <c r="HVL953" s="16"/>
      <c r="HVM953" s="16"/>
      <c r="HVN953" s="16"/>
      <c r="HVO953" s="16"/>
      <c r="HVP953" s="16"/>
      <c r="HVQ953" s="16"/>
      <c r="HVR953" s="16"/>
      <c r="HVS953" s="16"/>
      <c r="HVT953" s="16"/>
      <c r="HVU953" s="16"/>
      <c r="HVV953" s="16"/>
      <c r="HVW953" s="16"/>
      <c r="HVX953" s="16"/>
      <c r="HVY953" s="16"/>
      <c r="HVZ953" s="16"/>
      <c r="HWA953" s="16"/>
      <c r="HWB953" s="16"/>
      <c r="HWC953" s="16"/>
      <c r="HWD953" s="16"/>
      <c r="HWE953" s="16"/>
      <c r="HWF953" s="16"/>
      <c r="HWG953" s="16"/>
      <c r="HWH953" s="16"/>
      <c r="HWI953" s="16"/>
      <c r="HWJ953" s="16"/>
      <c r="HWK953" s="16"/>
      <c r="HWL953" s="16"/>
      <c r="HWM953" s="16"/>
      <c r="HWN953" s="16"/>
      <c r="HWO953" s="16"/>
      <c r="HWP953" s="16"/>
      <c r="HWQ953" s="16"/>
      <c r="HWR953" s="16"/>
      <c r="HWS953" s="16"/>
      <c r="HWT953" s="16"/>
      <c r="HWU953" s="16"/>
      <c r="HWV953" s="16"/>
      <c r="HWW953" s="16"/>
      <c r="HWX953" s="16"/>
      <c r="HWY953" s="16"/>
      <c r="HWZ953" s="16"/>
      <c r="HXA953" s="16"/>
      <c r="HXB953" s="16"/>
      <c r="HXC953" s="16"/>
      <c r="HXD953" s="16"/>
      <c r="HXE953" s="16"/>
      <c r="HXF953" s="16"/>
      <c r="HXG953" s="16"/>
      <c r="HXH953" s="16"/>
      <c r="HXI953" s="16"/>
      <c r="HXJ953" s="16"/>
      <c r="HXK953" s="16"/>
      <c r="HXL953" s="16"/>
      <c r="HXM953" s="16"/>
      <c r="HXN953" s="16"/>
      <c r="HXO953" s="16"/>
      <c r="HXP953" s="16"/>
      <c r="HXQ953" s="16"/>
      <c r="HXR953" s="16"/>
      <c r="HXS953" s="16"/>
      <c r="HXT953" s="16"/>
      <c r="HXU953" s="16"/>
      <c r="HXV953" s="16"/>
      <c r="HXW953" s="16"/>
      <c r="HXX953" s="16"/>
      <c r="HXY953" s="16"/>
      <c r="HXZ953" s="16"/>
      <c r="HYA953" s="16"/>
      <c r="HYB953" s="16"/>
      <c r="HYC953" s="16"/>
      <c r="HYD953" s="16"/>
      <c r="HYE953" s="16"/>
      <c r="HYF953" s="16"/>
      <c r="HYG953" s="16"/>
      <c r="HYH953" s="16"/>
      <c r="HYI953" s="16"/>
      <c r="HYJ953" s="16"/>
      <c r="HYK953" s="16"/>
      <c r="HYL953" s="16"/>
      <c r="HYM953" s="16"/>
      <c r="HYN953" s="16"/>
      <c r="HYO953" s="16"/>
      <c r="HYP953" s="16"/>
      <c r="HYQ953" s="16"/>
      <c r="HYR953" s="16"/>
      <c r="HYS953" s="16"/>
      <c r="HYT953" s="16"/>
      <c r="HYU953" s="16"/>
      <c r="HYV953" s="16"/>
      <c r="HYW953" s="16"/>
      <c r="HYX953" s="16"/>
      <c r="HYY953" s="16"/>
      <c r="HYZ953" s="16"/>
      <c r="HZA953" s="16"/>
      <c r="HZB953" s="16"/>
      <c r="HZC953" s="16"/>
      <c r="HZD953" s="16"/>
      <c r="HZE953" s="16"/>
      <c r="HZF953" s="16"/>
      <c r="HZG953" s="16"/>
      <c r="HZH953" s="16"/>
      <c r="HZI953" s="16"/>
      <c r="HZJ953" s="16"/>
      <c r="HZK953" s="16"/>
      <c r="HZL953" s="16"/>
      <c r="HZM953" s="16"/>
      <c r="HZN953" s="16"/>
      <c r="HZO953" s="16"/>
      <c r="HZP953" s="16"/>
      <c r="HZQ953" s="16"/>
      <c r="HZR953" s="16"/>
      <c r="HZS953" s="16"/>
      <c r="HZT953" s="16"/>
      <c r="HZU953" s="16"/>
      <c r="HZV953" s="16"/>
      <c r="HZW953" s="16"/>
      <c r="HZX953" s="16"/>
      <c r="HZY953" s="16"/>
      <c r="HZZ953" s="16"/>
      <c r="IAA953" s="16"/>
      <c r="IAB953" s="16"/>
      <c r="IAC953" s="16"/>
      <c r="IAD953" s="16"/>
      <c r="IAE953" s="16"/>
      <c r="IAF953" s="16"/>
      <c r="IAG953" s="16"/>
      <c r="IAH953" s="16"/>
      <c r="IAI953" s="16"/>
      <c r="IAJ953" s="16"/>
      <c r="IAK953" s="16"/>
      <c r="IAL953" s="16"/>
      <c r="IAM953" s="16"/>
      <c r="IAN953" s="16"/>
      <c r="IAO953" s="16"/>
      <c r="IAP953" s="16"/>
      <c r="IAQ953" s="16"/>
      <c r="IAR953" s="16"/>
      <c r="IAS953" s="16"/>
      <c r="IAT953" s="16"/>
      <c r="IAU953" s="16"/>
      <c r="IAV953" s="16"/>
      <c r="IAW953" s="16"/>
      <c r="IAX953" s="16"/>
      <c r="IAY953" s="16"/>
      <c r="IAZ953" s="16"/>
      <c r="IBA953" s="16"/>
      <c r="IBB953" s="16"/>
      <c r="IBC953" s="16"/>
      <c r="IBD953" s="16"/>
      <c r="IBE953" s="16"/>
      <c r="IBF953" s="16"/>
      <c r="IBG953" s="16"/>
      <c r="IBH953" s="16"/>
      <c r="IBI953" s="16"/>
      <c r="IBJ953" s="16"/>
      <c r="IBK953" s="16"/>
      <c r="IBL953" s="16"/>
      <c r="IBM953" s="16"/>
      <c r="IBN953" s="16"/>
      <c r="IBO953" s="16"/>
      <c r="IBP953" s="16"/>
      <c r="IBQ953" s="16"/>
      <c r="IBR953" s="16"/>
      <c r="IBS953" s="16"/>
      <c r="IBT953" s="16"/>
      <c r="IBU953" s="16"/>
      <c r="IBV953" s="16"/>
      <c r="IBW953" s="16"/>
      <c r="IBX953" s="16"/>
      <c r="IBY953" s="16"/>
      <c r="IBZ953" s="16"/>
      <c r="ICA953" s="16"/>
      <c r="ICB953" s="16"/>
      <c r="ICC953" s="16"/>
      <c r="ICD953" s="16"/>
      <c r="ICE953" s="16"/>
      <c r="ICF953" s="16"/>
      <c r="ICG953" s="16"/>
      <c r="ICH953" s="16"/>
      <c r="ICI953" s="16"/>
      <c r="ICJ953" s="16"/>
      <c r="ICK953" s="16"/>
      <c r="ICL953" s="16"/>
      <c r="ICM953" s="16"/>
      <c r="ICN953" s="16"/>
      <c r="ICO953" s="16"/>
      <c r="ICP953" s="16"/>
      <c r="ICQ953" s="16"/>
      <c r="ICR953" s="16"/>
      <c r="ICS953" s="16"/>
      <c r="ICT953" s="16"/>
      <c r="ICU953" s="16"/>
      <c r="ICV953" s="16"/>
      <c r="ICW953" s="16"/>
      <c r="ICX953" s="16"/>
      <c r="ICY953" s="16"/>
      <c r="ICZ953" s="16"/>
      <c r="IDA953" s="16"/>
      <c r="IDB953" s="16"/>
      <c r="IDC953" s="16"/>
      <c r="IDD953" s="16"/>
      <c r="IDE953" s="16"/>
      <c r="IDF953" s="16"/>
      <c r="IDG953" s="16"/>
      <c r="IDH953" s="16"/>
      <c r="IDI953" s="16"/>
      <c r="IDJ953" s="16"/>
      <c r="IDK953" s="16"/>
      <c r="IDL953" s="16"/>
      <c r="IDM953" s="16"/>
      <c r="IDN953" s="16"/>
      <c r="IDO953" s="16"/>
      <c r="IDP953" s="16"/>
      <c r="IDQ953" s="16"/>
      <c r="IDR953" s="16"/>
      <c r="IDS953" s="16"/>
      <c r="IDT953" s="16"/>
      <c r="IDU953" s="16"/>
      <c r="IDV953" s="16"/>
      <c r="IDW953" s="16"/>
      <c r="IDX953" s="16"/>
      <c r="IDY953" s="16"/>
      <c r="IDZ953" s="16"/>
      <c r="IEA953" s="16"/>
      <c r="IEB953" s="16"/>
      <c r="IEC953" s="16"/>
      <c r="IED953" s="16"/>
      <c r="IEE953" s="16"/>
      <c r="IEF953" s="16"/>
      <c r="IEG953" s="16"/>
      <c r="IEH953" s="16"/>
      <c r="IEI953" s="16"/>
      <c r="IEJ953" s="16"/>
      <c r="IEK953" s="16"/>
      <c r="IEL953" s="16"/>
      <c r="IEM953" s="16"/>
      <c r="IEN953" s="16"/>
      <c r="IEO953" s="16"/>
      <c r="IEP953" s="16"/>
      <c r="IEQ953" s="16"/>
      <c r="IER953" s="16"/>
      <c r="IES953" s="16"/>
      <c r="IET953" s="16"/>
      <c r="IEU953" s="16"/>
      <c r="IEV953" s="16"/>
      <c r="IEW953" s="16"/>
      <c r="IEX953" s="16"/>
      <c r="IEY953" s="16"/>
      <c r="IEZ953" s="16"/>
      <c r="IFA953" s="16"/>
      <c r="IFB953" s="16"/>
      <c r="IFC953" s="16"/>
      <c r="IFD953" s="16"/>
      <c r="IFE953" s="16"/>
      <c r="IFF953" s="16"/>
      <c r="IFG953" s="16"/>
      <c r="IFH953" s="16"/>
      <c r="IFI953" s="16"/>
      <c r="IFJ953" s="16"/>
      <c r="IFK953" s="16"/>
      <c r="IFL953" s="16"/>
      <c r="IFM953" s="16"/>
      <c r="IFN953" s="16"/>
      <c r="IFO953" s="16"/>
      <c r="IFP953" s="16"/>
      <c r="IFQ953" s="16"/>
      <c r="IFR953" s="16"/>
      <c r="IFS953" s="16"/>
      <c r="IFT953" s="16"/>
      <c r="IFU953" s="16"/>
      <c r="IFV953" s="16"/>
      <c r="IFW953" s="16"/>
      <c r="IFX953" s="16"/>
      <c r="IFY953" s="16"/>
      <c r="IFZ953" s="16"/>
      <c r="IGA953" s="16"/>
      <c r="IGB953" s="16"/>
      <c r="IGC953" s="16"/>
      <c r="IGD953" s="16"/>
      <c r="IGE953" s="16"/>
      <c r="IGF953" s="16"/>
      <c r="IGG953" s="16"/>
      <c r="IGH953" s="16"/>
      <c r="IGI953" s="16"/>
      <c r="IGJ953" s="16"/>
      <c r="IGK953" s="16"/>
      <c r="IGL953" s="16"/>
      <c r="IGM953" s="16"/>
      <c r="IGN953" s="16"/>
      <c r="IGO953" s="16"/>
      <c r="IGP953" s="16"/>
      <c r="IGQ953" s="16"/>
      <c r="IGR953" s="16"/>
      <c r="IGS953" s="16"/>
      <c r="IGT953" s="16"/>
      <c r="IGU953" s="16"/>
      <c r="IGV953" s="16"/>
      <c r="IGW953" s="16"/>
      <c r="IGX953" s="16"/>
      <c r="IGY953" s="16"/>
      <c r="IGZ953" s="16"/>
      <c r="IHA953" s="16"/>
      <c r="IHB953" s="16"/>
      <c r="IHC953" s="16"/>
      <c r="IHD953" s="16"/>
      <c r="IHE953" s="16"/>
      <c r="IHF953" s="16"/>
      <c r="IHG953" s="16"/>
      <c r="IHH953" s="16"/>
      <c r="IHI953" s="16"/>
      <c r="IHJ953" s="16"/>
      <c r="IHK953" s="16"/>
      <c r="IHL953" s="16"/>
      <c r="IHM953" s="16"/>
      <c r="IHN953" s="16"/>
      <c r="IHO953" s="16"/>
      <c r="IHP953" s="16"/>
      <c r="IHQ953" s="16"/>
      <c r="IHR953" s="16"/>
      <c r="IHS953" s="16"/>
      <c r="IHT953" s="16"/>
      <c r="IHU953" s="16"/>
      <c r="IHV953" s="16"/>
      <c r="IHW953" s="16"/>
      <c r="IHX953" s="16"/>
      <c r="IHY953" s="16"/>
      <c r="IHZ953" s="16"/>
      <c r="IIA953" s="16"/>
      <c r="IIB953" s="16"/>
      <c r="IIC953" s="16"/>
      <c r="IID953" s="16"/>
      <c r="IIE953" s="16"/>
      <c r="IIF953" s="16"/>
      <c r="IIG953" s="16"/>
      <c r="IIH953" s="16"/>
      <c r="III953" s="16"/>
      <c r="IIJ953" s="16"/>
      <c r="IIK953" s="16"/>
      <c r="IIL953" s="16"/>
      <c r="IIM953" s="16"/>
      <c r="IIN953" s="16"/>
      <c r="IIO953" s="16"/>
      <c r="IIP953" s="16"/>
      <c r="IIQ953" s="16"/>
      <c r="IIR953" s="16"/>
      <c r="IIS953" s="16"/>
      <c r="IIT953" s="16"/>
      <c r="IIU953" s="16"/>
      <c r="IIV953" s="16"/>
      <c r="IIW953" s="16"/>
      <c r="IIX953" s="16"/>
      <c r="IIY953" s="16"/>
      <c r="IIZ953" s="16"/>
      <c r="IJA953" s="16"/>
      <c r="IJB953" s="16"/>
      <c r="IJC953" s="16"/>
      <c r="IJD953" s="16"/>
      <c r="IJE953" s="16"/>
      <c r="IJF953" s="16"/>
      <c r="IJG953" s="16"/>
      <c r="IJH953" s="16"/>
      <c r="IJI953" s="16"/>
      <c r="IJJ953" s="16"/>
      <c r="IJK953" s="16"/>
      <c r="IJL953" s="16"/>
      <c r="IJM953" s="16"/>
      <c r="IJN953" s="16"/>
      <c r="IJO953" s="16"/>
      <c r="IJP953" s="16"/>
      <c r="IJQ953" s="16"/>
      <c r="IJR953" s="16"/>
      <c r="IJS953" s="16"/>
      <c r="IJT953" s="16"/>
      <c r="IJU953" s="16"/>
      <c r="IJV953" s="16"/>
      <c r="IJW953" s="16"/>
      <c r="IJX953" s="16"/>
      <c r="IJY953" s="16"/>
      <c r="IJZ953" s="16"/>
      <c r="IKA953" s="16"/>
      <c r="IKB953" s="16"/>
      <c r="IKC953" s="16"/>
      <c r="IKD953" s="16"/>
      <c r="IKE953" s="16"/>
      <c r="IKF953" s="16"/>
      <c r="IKG953" s="16"/>
      <c r="IKH953" s="16"/>
      <c r="IKI953" s="16"/>
      <c r="IKJ953" s="16"/>
      <c r="IKK953" s="16"/>
      <c r="IKL953" s="16"/>
      <c r="IKM953" s="16"/>
      <c r="IKN953" s="16"/>
      <c r="IKO953" s="16"/>
      <c r="IKP953" s="16"/>
      <c r="IKQ953" s="16"/>
      <c r="IKR953" s="16"/>
      <c r="IKS953" s="16"/>
      <c r="IKT953" s="16"/>
      <c r="IKU953" s="16"/>
      <c r="IKV953" s="16"/>
      <c r="IKW953" s="16"/>
      <c r="IKX953" s="16"/>
      <c r="IKY953" s="16"/>
      <c r="IKZ953" s="16"/>
      <c r="ILA953" s="16"/>
      <c r="ILB953" s="16"/>
      <c r="ILC953" s="16"/>
      <c r="ILD953" s="16"/>
      <c r="ILE953" s="16"/>
      <c r="ILF953" s="16"/>
      <c r="ILG953" s="16"/>
      <c r="ILH953" s="16"/>
      <c r="ILI953" s="16"/>
      <c r="ILJ953" s="16"/>
      <c r="ILK953" s="16"/>
      <c r="ILL953" s="16"/>
      <c r="ILM953" s="16"/>
      <c r="ILN953" s="16"/>
      <c r="ILO953" s="16"/>
      <c r="ILP953" s="16"/>
      <c r="ILQ953" s="16"/>
      <c r="ILR953" s="16"/>
      <c r="ILS953" s="16"/>
      <c r="ILT953" s="16"/>
      <c r="ILU953" s="16"/>
      <c r="ILV953" s="16"/>
      <c r="ILW953" s="16"/>
      <c r="ILX953" s="16"/>
      <c r="ILY953" s="16"/>
      <c r="ILZ953" s="16"/>
      <c r="IMA953" s="16"/>
      <c r="IMB953" s="16"/>
      <c r="IMC953" s="16"/>
      <c r="IMD953" s="16"/>
      <c r="IME953" s="16"/>
      <c r="IMF953" s="16"/>
      <c r="IMG953" s="16"/>
      <c r="IMH953" s="16"/>
      <c r="IMI953" s="16"/>
      <c r="IMJ953" s="16"/>
      <c r="IMK953" s="16"/>
      <c r="IML953" s="16"/>
      <c r="IMM953" s="16"/>
      <c r="IMN953" s="16"/>
      <c r="IMO953" s="16"/>
      <c r="IMP953" s="16"/>
      <c r="IMQ953" s="16"/>
      <c r="IMR953" s="16"/>
      <c r="IMS953" s="16"/>
      <c r="IMT953" s="16"/>
      <c r="IMU953" s="16"/>
      <c r="IMV953" s="16"/>
      <c r="IMW953" s="16"/>
      <c r="IMX953" s="16"/>
      <c r="IMY953" s="16"/>
      <c r="IMZ953" s="16"/>
      <c r="INA953" s="16"/>
      <c r="INB953" s="16"/>
      <c r="INC953" s="16"/>
      <c r="IND953" s="16"/>
      <c r="INE953" s="16"/>
      <c r="INF953" s="16"/>
      <c r="ING953" s="16"/>
      <c r="INH953" s="16"/>
      <c r="INI953" s="16"/>
      <c r="INJ953" s="16"/>
      <c r="INK953" s="16"/>
      <c r="INL953" s="16"/>
      <c r="INM953" s="16"/>
      <c r="INN953" s="16"/>
      <c r="INO953" s="16"/>
      <c r="INP953" s="16"/>
      <c r="INQ953" s="16"/>
      <c r="INR953" s="16"/>
      <c r="INS953" s="16"/>
      <c r="INT953" s="16"/>
      <c r="INU953" s="16"/>
      <c r="INV953" s="16"/>
      <c r="INW953" s="16"/>
      <c r="INX953" s="16"/>
      <c r="INY953" s="16"/>
      <c r="INZ953" s="16"/>
      <c r="IOA953" s="16"/>
      <c r="IOB953" s="16"/>
      <c r="IOC953" s="16"/>
      <c r="IOD953" s="16"/>
      <c r="IOE953" s="16"/>
      <c r="IOF953" s="16"/>
      <c r="IOG953" s="16"/>
      <c r="IOH953" s="16"/>
      <c r="IOI953" s="16"/>
      <c r="IOJ953" s="16"/>
      <c r="IOK953" s="16"/>
      <c r="IOL953" s="16"/>
      <c r="IOM953" s="16"/>
      <c r="ION953" s="16"/>
      <c r="IOO953" s="16"/>
      <c r="IOP953" s="16"/>
      <c r="IOQ953" s="16"/>
      <c r="IOR953" s="16"/>
      <c r="IOS953" s="16"/>
      <c r="IOT953" s="16"/>
      <c r="IOU953" s="16"/>
      <c r="IOV953" s="16"/>
      <c r="IOW953" s="16"/>
      <c r="IOX953" s="16"/>
      <c r="IOY953" s="16"/>
      <c r="IOZ953" s="16"/>
      <c r="IPA953" s="16"/>
      <c r="IPB953" s="16"/>
      <c r="IPC953" s="16"/>
      <c r="IPD953" s="16"/>
      <c r="IPE953" s="16"/>
      <c r="IPF953" s="16"/>
      <c r="IPG953" s="16"/>
      <c r="IPH953" s="16"/>
      <c r="IPI953" s="16"/>
      <c r="IPJ953" s="16"/>
      <c r="IPK953" s="16"/>
      <c r="IPL953" s="16"/>
      <c r="IPM953" s="16"/>
      <c r="IPN953" s="16"/>
      <c r="IPO953" s="16"/>
      <c r="IPP953" s="16"/>
      <c r="IPQ953" s="16"/>
      <c r="IPR953" s="16"/>
      <c r="IPS953" s="16"/>
      <c r="IPT953" s="16"/>
      <c r="IPU953" s="16"/>
      <c r="IPV953" s="16"/>
      <c r="IPW953" s="16"/>
      <c r="IPX953" s="16"/>
      <c r="IPY953" s="16"/>
      <c r="IPZ953" s="16"/>
      <c r="IQA953" s="16"/>
      <c r="IQB953" s="16"/>
      <c r="IQC953" s="16"/>
      <c r="IQD953" s="16"/>
      <c r="IQE953" s="16"/>
      <c r="IQF953" s="16"/>
      <c r="IQG953" s="16"/>
      <c r="IQH953" s="16"/>
      <c r="IQI953" s="16"/>
      <c r="IQJ953" s="16"/>
      <c r="IQK953" s="16"/>
      <c r="IQL953" s="16"/>
      <c r="IQM953" s="16"/>
      <c r="IQN953" s="16"/>
      <c r="IQO953" s="16"/>
      <c r="IQP953" s="16"/>
      <c r="IQQ953" s="16"/>
      <c r="IQR953" s="16"/>
      <c r="IQS953" s="16"/>
      <c r="IQT953" s="16"/>
      <c r="IQU953" s="16"/>
      <c r="IQV953" s="16"/>
      <c r="IQW953" s="16"/>
      <c r="IQX953" s="16"/>
      <c r="IQY953" s="16"/>
      <c r="IQZ953" s="16"/>
      <c r="IRA953" s="16"/>
      <c r="IRB953" s="16"/>
      <c r="IRC953" s="16"/>
      <c r="IRD953" s="16"/>
      <c r="IRE953" s="16"/>
      <c r="IRF953" s="16"/>
      <c r="IRG953" s="16"/>
      <c r="IRH953" s="16"/>
      <c r="IRI953" s="16"/>
      <c r="IRJ953" s="16"/>
      <c r="IRK953" s="16"/>
      <c r="IRL953" s="16"/>
      <c r="IRM953" s="16"/>
      <c r="IRN953" s="16"/>
      <c r="IRO953" s="16"/>
      <c r="IRP953" s="16"/>
      <c r="IRQ953" s="16"/>
      <c r="IRR953" s="16"/>
      <c r="IRS953" s="16"/>
      <c r="IRT953" s="16"/>
      <c r="IRU953" s="16"/>
      <c r="IRV953" s="16"/>
      <c r="IRW953" s="16"/>
      <c r="IRX953" s="16"/>
      <c r="IRY953" s="16"/>
      <c r="IRZ953" s="16"/>
      <c r="ISA953" s="16"/>
      <c r="ISB953" s="16"/>
      <c r="ISC953" s="16"/>
      <c r="ISD953" s="16"/>
      <c r="ISE953" s="16"/>
      <c r="ISF953" s="16"/>
      <c r="ISG953" s="16"/>
      <c r="ISH953" s="16"/>
      <c r="ISI953" s="16"/>
      <c r="ISJ953" s="16"/>
      <c r="ISK953" s="16"/>
      <c r="ISL953" s="16"/>
      <c r="ISM953" s="16"/>
      <c r="ISN953" s="16"/>
      <c r="ISO953" s="16"/>
      <c r="ISP953" s="16"/>
      <c r="ISQ953" s="16"/>
      <c r="ISR953" s="16"/>
      <c r="ISS953" s="16"/>
      <c r="IST953" s="16"/>
      <c r="ISU953" s="16"/>
      <c r="ISV953" s="16"/>
      <c r="ISW953" s="16"/>
      <c r="ISX953" s="16"/>
      <c r="ISY953" s="16"/>
      <c r="ISZ953" s="16"/>
      <c r="ITA953" s="16"/>
      <c r="ITB953" s="16"/>
      <c r="ITC953" s="16"/>
      <c r="ITD953" s="16"/>
      <c r="ITE953" s="16"/>
      <c r="ITF953" s="16"/>
      <c r="ITG953" s="16"/>
      <c r="ITH953" s="16"/>
      <c r="ITI953" s="16"/>
      <c r="ITJ953" s="16"/>
      <c r="ITK953" s="16"/>
      <c r="ITL953" s="16"/>
      <c r="ITM953" s="16"/>
      <c r="ITN953" s="16"/>
      <c r="ITO953" s="16"/>
      <c r="ITP953" s="16"/>
      <c r="ITQ953" s="16"/>
      <c r="ITR953" s="16"/>
      <c r="ITS953" s="16"/>
      <c r="ITT953" s="16"/>
      <c r="ITU953" s="16"/>
      <c r="ITV953" s="16"/>
      <c r="ITW953" s="16"/>
      <c r="ITX953" s="16"/>
      <c r="ITY953" s="16"/>
      <c r="ITZ953" s="16"/>
      <c r="IUA953" s="16"/>
      <c r="IUB953" s="16"/>
      <c r="IUC953" s="16"/>
      <c r="IUD953" s="16"/>
      <c r="IUE953" s="16"/>
      <c r="IUF953" s="16"/>
      <c r="IUG953" s="16"/>
      <c r="IUH953" s="16"/>
      <c r="IUI953" s="16"/>
      <c r="IUJ953" s="16"/>
      <c r="IUK953" s="16"/>
      <c r="IUL953" s="16"/>
      <c r="IUM953" s="16"/>
      <c r="IUN953" s="16"/>
      <c r="IUO953" s="16"/>
      <c r="IUP953" s="16"/>
      <c r="IUQ953" s="16"/>
      <c r="IUR953" s="16"/>
      <c r="IUS953" s="16"/>
      <c r="IUT953" s="16"/>
      <c r="IUU953" s="16"/>
      <c r="IUV953" s="16"/>
      <c r="IUW953" s="16"/>
      <c r="IUX953" s="16"/>
      <c r="IUY953" s="16"/>
      <c r="IUZ953" s="16"/>
      <c r="IVA953" s="16"/>
      <c r="IVB953" s="16"/>
      <c r="IVC953" s="16"/>
      <c r="IVD953" s="16"/>
      <c r="IVE953" s="16"/>
      <c r="IVF953" s="16"/>
      <c r="IVG953" s="16"/>
      <c r="IVH953" s="16"/>
      <c r="IVI953" s="16"/>
      <c r="IVJ953" s="16"/>
      <c r="IVK953" s="16"/>
      <c r="IVL953" s="16"/>
      <c r="IVM953" s="16"/>
      <c r="IVN953" s="16"/>
      <c r="IVO953" s="16"/>
      <c r="IVP953" s="16"/>
      <c r="IVQ953" s="16"/>
      <c r="IVR953" s="16"/>
      <c r="IVS953" s="16"/>
      <c r="IVT953" s="16"/>
      <c r="IVU953" s="16"/>
      <c r="IVV953" s="16"/>
      <c r="IVW953" s="16"/>
      <c r="IVX953" s="16"/>
      <c r="IVY953" s="16"/>
      <c r="IVZ953" s="16"/>
      <c r="IWA953" s="16"/>
      <c r="IWB953" s="16"/>
      <c r="IWC953" s="16"/>
      <c r="IWD953" s="16"/>
      <c r="IWE953" s="16"/>
      <c r="IWF953" s="16"/>
      <c r="IWG953" s="16"/>
      <c r="IWH953" s="16"/>
      <c r="IWI953" s="16"/>
      <c r="IWJ953" s="16"/>
      <c r="IWK953" s="16"/>
      <c r="IWL953" s="16"/>
      <c r="IWM953" s="16"/>
      <c r="IWN953" s="16"/>
      <c r="IWO953" s="16"/>
      <c r="IWP953" s="16"/>
      <c r="IWQ953" s="16"/>
      <c r="IWR953" s="16"/>
      <c r="IWS953" s="16"/>
      <c r="IWT953" s="16"/>
      <c r="IWU953" s="16"/>
      <c r="IWV953" s="16"/>
      <c r="IWW953" s="16"/>
      <c r="IWX953" s="16"/>
      <c r="IWY953" s="16"/>
      <c r="IWZ953" s="16"/>
      <c r="IXA953" s="16"/>
      <c r="IXB953" s="16"/>
      <c r="IXC953" s="16"/>
      <c r="IXD953" s="16"/>
      <c r="IXE953" s="16"/>
      <c r="IXF953" s="16"/>
      <c r="IXG953" s="16"/>
      <c r="IXH953" s="16"/>
      <c r="IXI953" s="16"/>
      <c r="IXJ953" s="16"/>
      <c r="IXK953" s="16"/>
      <c r="IXL953" s="16"/>
      <c r="IXM953" s="16"/>
      <c r="IXN953" s="16"/>
      <c r="IXO953" s="16"/>
      <c r="IXP953" s="16"/>
      <c r="IXQ953" s="16"/>
      <c r="IXR953" s="16"/>
      <c r="IXS953" s="16"/>
      <c r="IXT953" s="16"/>
      <c r="IXU953" s="16"/>
      <c r="IXV953" s="16"/>
      <c r="IXW953" s="16"/>
      <c r="IXX953" s="16"/>
      <c r="IXY953" s="16"/>
      <c r="IXZ953" s="16"/>
      <c r="IYA953" s="16"/>
      <c r="IYB953" s="16"/>
      <c r="IYC953" s="16"/>
      <c r="IYD953" s="16"/>
      <c r="IYE953" s="16"/>
      <c r="IYF953" s="16"/>
      <c r="IYG953" s="16"/>
      <c r="IYH953" s="16"/>
      <c r="IYI953" s="16"/>
      <c r="IYJ953" s="16"/>
      <c r="IYK953" s="16"/>
      <c r="IYL953" s="16"/>
      <c r="IYM953" s="16"/>
      <c r="IYN953" s="16"/>
      <c r="IYO953" s="16"/>
      <c r="IYP953" s="16"/>
      <c r="IYQ953" s="16"/>
      <c r="IYR953" s="16"/>
      <c r="IYS953" s="16"/>
      <c r="IYT953" s="16"/>
      <c r="IYU953" s="16"/>
      <c r="IYV953" s="16"/>
      <c r="IYW953" s="16"/>
      <c r="IYX953" s="16"/>
      <c r="IYY953" s="16"/>
      <c r="IYZ953" s="16"/>
      <c r="IZA953" s="16"/>
      <c r="IZB953" s="16"/>
      <c r="IZC953" s="16"/>
      <c r="IZD953" s="16"/>
      <c r="IZE953" s="16"/>
      <c r="IZF953" s="16"/>
      <c r="IZG953" s="16"/>
      <c r="IZH953" s="16"/>
      <c r="IZI953" s="16"/>
      <c r="IZJ953" s="16"/>
      <c r="IZK953" s="16"/>
      <c r="IZL953" s="16"/>
      <c r="IZM953" s="16"/>
      <c r="IZN953" s="16"/>
      <c r="IZO953" s="16"/>
      <c r="IZP953" s="16"/>
      <c r="IZQ953" s="16"/>
      <c r="IZR953" s="16"/>
      <c r="IZS953" s="16"/>
      <c r="IZT953" s="16"/>
      <c r="IZU953" s="16"/>
      <c r="IZV953" s="16"/>
      <c r="IZW953" s="16"/>
      <c r="IZX953" s="16"/>
      <c r="IZY953" s="16"/>
      <c r="IZZ953" s="16"/>
      <c r="JAA953" s="16"/>
      <c r="JAB953" s="16"/>
      <c r="JAC953" s="16"/>
      <c r="JAD953" s="16"/>
      <c r="JAE953" s="16"/>
      <c r="JAF953" s="16"/>
      <c r="JAG953" s="16"/>
      <c r="JAH953" s="16"/>
      <c r="JAI953" s="16"/>
      <c r="JAJ953" s="16"/>
      <c r="JAK953" s="16"/>
      <c r="JAL953" s="16"/>
      <c r="JAM953" s="16"/>
      <c r="JAN953" s="16"/>
      <c r="JAO953" s="16"/>
      <c r="JAP953" s="16"/>
      <c r="JAQ953" s="16"/>
      <c r="JAR953" s="16"/>
      <c r="JAS953" s="16"/>
      <c r="JAT953" s="16"/>
      <c r="JAU953" s="16"/>
      <c r="JAV953" s="16"/>
      <c r="JAW953" s="16"/>
      <c r="JAX953" s="16"/>
      <c r="JAY953" s="16"/>
      <c r="JAZ953" s="16"/>
      <c r="JBA953" s="16"/>
      <c r="JBB953" s="16"/>
      <c r="JBC953" s="16"/>
      <c r="JBD953" s="16"/>
      <c r="JBE953" s="16"/>
      <c r="JBF953" s="16"/>
      <c r="JBG953" s="16"/>
      <c r="JBH953" s="16"/>
      <c r="JBI953" s="16"/>
      <c r="JBJ953" s="16"/>
      <c r="JBK953" s="16"/>
      <c r="JBL953" s="16"/>
      <c r="JBM953" s="16"/>
      <c r="JBN953" s="16"/>
      <c r="JBO953" s="16"/>
      <c r="JBP953" s="16"/>
      <c r="JBQ953" s="16"/>
      <c r="JBR953" s="16"/>
      <c r="JBS953" s="16"/>
      <c r="JBT953" s="16"/>
      <c r="JBU953" s="16"/>
      <c r="JBV953" s="16"/>
      <c r="JBW953" s="16"/>
      <c r="JBX953" s="16"/>
      <c r="JBY953" s="16"/>
      <c r="JBZ953" s="16"/>
      <c r="JCA953" s="16"/>
      <c r="JCB953" s="16"/>
      <c r="JCC953" s="16"/>
      <c r="JCD953" s="16"/>
      <c r="JCE953" s="16"/>
      <c r="JCF953" s="16"/>
      <c r="JCG953" s="16"/>
      <c r="JCH953" s="16"/>
      <c r="JCI953" s="16"/>
      <c r="JCJ953" s="16"/>
      <c r="JCK953" s="16"/>
      <c r="JCL953" s="16"/>
      <c r="JCM953" s="16"/>
      <c r="JCN953" s="16"/>
      <c r="JCO953" s="16"/>
      <c r="JCP953" s="16"/>
      <c r="JCQ953" s="16"/>
      <c r="JCR953" s="16"/>
      <c r="JCS953" s="16"/>
      <c r="JCT953" s="16"/>
      <c r="JCU953" s="16"/>
      <c r="JCV953" s="16"/>
      <c r="JCW953" s="16"/>
      <c r="JCX953" s="16"/>
      <c r="JCY953" s="16"/>
      <c r="JCZ953" s="16"/>
      <c r="JDA953" s="16"/>
      <c r="JDB953" s="16"/>
      <c r="JDC953" s="16"/>
      <c r="JDD953" s="16"/>
      <c r="JDE953" s="16"/>
      <c r="JDF953" s="16"/>
      <c r="JDG953" s="16"/>
      <c r="JDH953" s="16"/>
      <c r="JDI953" s="16"/>
      <c r="JDJ953" s="16"/>
      <c r="JDK953" s="16"/>
      <c r="JDL953" s="16"/>
      <c r="JDM953" s="16"/>
      <c r="JDN953" s="16"/>
      <c r="JDO953" s="16"/>
      <c r="JDP953" s="16"/>
      <c r="JDQ953" s="16"/>
      <c r="JDR953" s="16"/>
      <c r="JDS953" s="16"/>
      <c r="JDT953" s="16"/>
      <c r="JDU953" s="16"/>
      <c r="JDV953" s="16"/>
      <c r="JDW953" s="16"/>
      <c r="JDX953" s="16"/>
      <c r="JDY953" s="16"/>
      <c r="JDZ953" s="16"/>
      <c r="JEA953" s="16"/>
      <c r="JEB953" s="16"/>
      <c r="JEC953" s="16"/>
      <c r="JED953" s="16"/>
      <c r="JEE953" s="16"/>
      <c r="JEF953" s="16"/>
      <c r="JEG953" s="16"/>
      <c r="JEH953" s="16"/>
      <c r="JEI953" s="16"/>
      <c r="JEJ953" s="16"/>
      <c r="JEK953" s="16"/>
      <c r="JEL953" s="16"/>
      <c r="JEM953" s="16"/>
      <c r="JEN953" s="16"/>
      <c r="JEO953" s="16"/>
      <c r="JEP953" s="16"/>
      <c r="JEQ953" s="16"/>
      <c r="JER953" s="16"/>
      <c r="JES953" s="16"/>
      <c r="JET953" s="16"/>
      <c r="JEU953" s="16"/>
      <c r="JEV953" s="16"/>
      <c r="JEW953" s="16"/>
      <c r="JEX953" s="16"/>
      <c r="JEY953" s="16"/>
      <c r="JEZ953" s="16"/>
      <c r="JFA953" s="16"/>
      <c r="JFB953" s="16"/>
      <c r="JFC953" s="16"/>
      <c r="JFD953" s="16"/>
      <c r="JFE953" s="16"/>
      <c r="JFF953" s="16"/>
      <c r="JFG953" s="16"/>
      <c r="JFH953" s="16"/>
      <c r="JFI953" s="16"/>
      <c r="JFJ953" s="16"/>
      <c r="JFK953" s="16"/>
      <c r="JFL953" s="16"/>
      <c r="JFM953" s="16"/>
      <c r="JFN953" s="16"/>
      <c r="JFO953" s="16"/>
      <c r="JFP953" s="16"/>
      <c r="JFQ953" s="16"/>
      <c r="JFR953" s="16"/>
      <c r="JFS953" s="16"/>
      <c r="JFT953" s="16"/>
      <c r="JFU953" s="16"/>
      <c r="JFV953" s="16"/>
      <c r="JFW953" s="16"/>
      <c r="JFX953" s="16"/>
      <c r="JFY953" s="16"/>
      <c r="JFZ953" s="16"/>
      <c r="JGA953" s="16"/>
      <c r="JGB953" s="16"/>
      <c r="JGC953" s="16"/>
      <c r="JGD953" s="16"/>
      <c r="JGE953" s="16"/>
      <c r="JGF953" s="16"/>
      <c r="JGG953" s="16"/>
      <c r="JGH953" s="16"/>
      <c r="JGI953" s="16"/>
      <c r="JGJ953" s="16"/>
      <c r="JGK953" s="16"/>
      <c r="JGL953" s="16"/>
      <c r="JGM953" s="16"/>
      <c r="JGN953" s="16"/>
      <c r="JGO953" s="16"/>
      <c r="JGP953" s="16"/>
      <c r="JGQ953" s="16"/>
      <c r="JGR953" s="16"/>
      <c r="JGS953" s="16"/>
      <c r="JGT953" s="16"/>
      <c r="JGU953" s="16"/>
      <c r="JGV953" s="16"/>
      <c r="JGW953" s="16"/>
      <c r="JGX953" s="16"/>
      <c r="JGY953" s="16"/>
      <c r="JGZ953" s="16"/>
      <c r="JHA953" s="16"/>
      <c r="JHB953" s="16"/>
      <c r="JHC953" s="16"/>
      <c r="JHD953" s="16"/>
      <c r="JHE953" s="16"/>
      <c r="JHF953" s="16"/>
      <c r="JHG953" s="16"/>
      <c r="JHH953" s="16"/>
      <c r="JHI953" s="16"/>
      <c r="JHJ953" s="16"/>
      <c r="JHK953" s="16"/>
      <c r="JHL953" s="16"/>
      <c r="JHM953" s="16"/>
      <c r="JHN953" s="16"/>
      <c r="JHO953" s="16"/>
      <c r="JHP953" s="16"/>
      <c r="JHQ953" s="16"/>
      <c r="JHR953" s="16"/>
      <c r="JHS953" s="16"/>
      <c r="JHT953" s="16"/>
      <c r="JHU953" s="16"/>
      <c r="JHV953" s="16"/>
      <c r="JHW953" s="16"/>
      <c r="JHX953" s="16"/>
      <c r="JHY953" s="16"/>
      <c r="JHZ953" s="16"/>
      <c r="JIA953" s="16"/>
      <c r="JIB953" s="16"/>
      <c r="JIC953" s="16"/>
      <c r="JID953" s="16"/>
      <c r="JIE953" s="16"/>
      <c r="JIF953" s="16"/>
      <c r="JIG953" s="16"/>
      <c r="JIH953" s="16"/>
      <c r="JII953" s="16"/>
      <c r="JIJ953" s="16"/>
      <c r="JIK953" s="16"/>
      <c r="JIL953" s="16"/>
      <c r="JIM953" s="16"/>
      <c r="JIN953" s="16"/>
      <c r="JIO953" s="16"/>
      <c r="JIP953" s="16"/>
      <c r="JIQ953" s="16"/>
      <c r="JIR953" s="16"/>
      <c r="JIS953" s="16"/>
      <c r="JIT953" s="16"/>
      <c r="JIU953" s="16"/>
      <c r="JIV953" s="16"/>
      <c r="JIW953" s="16"/>
      <c r="JIX953" s="16"/>
      <c r="JIY953" s="16"/>
      <c r="JIZ953" s="16"/>
      <c r="JJA953" s="16"/>
      <c r="JJB953" s="16"/>
      <c r="JJC953" s="16"/>
      <c r="JJD953" s="16"/>
      <c r="JJE953" s="16"/>
      <c r="JJF953" s="16"/>
      <c r="JJG953" s="16"/>
      <c r="JJH953" s="16"/>
      <c r="JJI953" s="16"/>
      <c r="JJJ953" s="16"/>
      <c r="JJK953" s="16"/>
      <c r="JJL953" s="16"/>
      <c r="JJM953" s="16"/>
      <c r="JJN953" s="16"/>
      <c r="JJO953" s="16"/>
      <c r="JJP953" s="16"/>
      <c r="JJQ953" s="16"/>
      <c r="JJR953" s="16"/>
      <c r="JJS953" s="16"/>
      <c r="JJT953" s="16"/>
      <c r="JJU953" s="16"/>
      <c r="JJV953" s="16"/>
      <c r="JJW953" s="16"/>
      <c r="JJX953" s="16"/>
      <c r="JJY953" s="16"/>
      <c r="JJZ953" s="16"/>
      <c r="JKA953" s="16"/>
      <c r="JKB953" s="16"/>
      <c r="JKC953" s="16"/>
      <c r="JKD953" s="16"/>
      <c r="JKE953" s="16"/>
      <c r="JKF953" s="16"/>
      <c r="JKG953" s="16"/>
      <c r="JKH953" s="16"/>
      <c r="JKI953" s="16"/>
      <c r="JKJ953" s="16"/>
      <c r="JKK953" s="16"/>
      <c r="JKL953" s="16"/>
      <c r="JKM953" s="16"/>
      <c r="JKN953" s="16"/>
      <c r="JKO953" s="16"/>
      <c r="JKP953" s="16"/>
      <c r="JKQ953" s="16"/>
      <c r="JKR953" s="16"/>
      <c r="JKS953" s="16"/>
      <c r="JKT953" s="16"/>
      <c r="JKU953" s="16"/>
      <c r="JKV953" s="16"/>
      <c r="JKW953" s="16"/>
      <c r="JKX953" s="16"/>
      <c r="JKY953" s="16"/>
      <c r="JKZ953" s="16"/>
      <c r="JLA953" s="16"/>
      <c r="JLB953" s="16"/>
      <c r="JLC953" s="16"/>
      <c r="JLD953" s="16"/>
      <c r="JLE953" s="16"/>
      <c r="JLF953" s="16"/>
      <c r="JLG953" s="16"/>
      <c r="JLH953" s="16"/>
      <c r="JLI953" s="16"/>
      <c r="JLJ953" s="16"/>
      <c r="JLK953" s="16"/>
      <c r="JLL953" s="16"/>
      <c r="JLM953" s="16"/>
      <c r="JLN953" s="16"/>
      <c r="JLO953" s="16"/>
      <c r="JLP953" s="16"/>
      <c r="JLQ953" s="16"/>
      <c r="JLR953" s="16"/>
      <c r="JLS953" s="16"/>
      <c r="JLT953" s="16"/>
      <c r="JLU953" s="16"/>
      <c r="JLV953" s="16"/>
      <c r="JLW953" s="16"/>
      <c r="JLX953" s="16"/>
      <c r="JLY953" s="16"/>
      <c r="JLZ953" s="16"/>
      <c r="JMA953" s="16"/>
      <c r="JMB953" s="16"/>
      <c r="JMC953" s="16"/>
      <c r="JMD953" s="16"/>
      <c r="JME953" s="16"/>
      <c r="JMF953" s="16"/>
      <c r="JMG953" s="16"/>
      <c r="JMH953" s="16"/>
      <c r="JMI953" s="16"/>
      <c r="JMJ953" s="16"/>
      <c r="JMK953" s="16"/>
      <c r="JML953" s="16"/>
      <c r="JMM953" s="16"/>
      <c r="JMN953" s="16"/>
      <c r="JMO953" s="16"/>
      <c r="JMP953" s="16"/>
      <c r="JMQ953" s="16"/>
      <c r="JMR953" s="16"/>
      <c r="JMS953" s="16"/>
      <c r="JMT953" s="16"/>
      <c r="JMU953" s="16"/>
      <c r="JMV953" s="16"/>
      <c r="JMW953" s="16"/>
      <c r="JMX953" s="16"/>
      <c r="JMY953" s="16"/>
      <c r="JMZ953" s="16"/>
      <c r="JNA953" s="16"/>
      <c r="JNB953" s="16"/>
      <c r="JNC953" s="16"/>
      <c r="JND953" s="16"/>
      <c r="JNE953" s="16"/>
      <c r="JNF953" s="16"/>
      <c r="JNG953" s="16"/>
      <c r="JNH953" s="16"/>
      <c r="JNI953" s="16"/>
      <c r="JNJ953" s="16"/>
      <c r="JNK953" s="16"/>
      <c r="JNL953" s="16"/>
      <c r="JNM953" s="16"/>
      <c r="JNN953" s="16"/>
      <c r="JNO953" s="16"/>
      <c r="JNP953" s="16"/>
      <c r="JNQ953" s="16"/>
      <c r="JNR953" s="16"/>
      <c r="JNS953" s="16"/>
      <c r="JNT953" s="16"/>
      <c r="JNU953" s="16"/>
      <c r="JNV953" s="16"/>
      <c r="JNW953" s="16"/>
      <c r="JNX953" s="16"/>
      <c r="JNY953" s="16"/>
      <c r="JNZ953" s="16"/>
      <c r="JOA953" s="16"/>
      <c r="JOB953" s="16"/>
      <c r="JOC953" s="16"/>
      <c r="JOD953" s="16"/>
      <c r="JOE953" s="16"/>
      <c r="JOF953" s="16"/>
      <c r="JOG953" s="16"/>
      <c r="JOH953" s="16"/>
      <c r="JOI953" s="16"/>
      <c r="JOJ953" s="16"/>
      <c r="JOK953" s="16"/>
      <c r="JOL953" s="16"/>
      <c r="JOM953" s="16"/>
      <c r="JON953" s="16"/>
      <c r="JOO953" s="16"/>
      <c r="JOP953" s="16"/>
      <c r="JOQ953" s="16"/>
      <c r="JOR953" s="16"/>
      <c r="JOS953" s="16"/>
      <c r="JOT953" s="16"/>
      <c r="JOU953" s="16"/>
      <c r="JOV953" s="16"/>
      <c r="JOW953" s="16"/>
      <c r="JOX953" s="16"/>
      <c r="JOY953" s="16"/>
      <c r="JOZ953" s="16"/>
      <c r="JPA953" s="16"/>
      <c r="JPB953" s="16"/>
      <c r="JPC953" s="16"/>
      <c r="JPD953" s="16"/>
      <c r="JPE953" s="16"/>
      <c r="JPF953" s="16"/>
      <c r="JPG953" s="16"/>
      <c r="JPH953" s="16"/>
      <c r="JPI953" s="16"/>
      <c r="JPJ953" s="16"/>
      <c r="JPK953" s="16"/>
      <c r="JPL953" s="16"/>
      <c r="JPM953" s="16"/>
      <c r="JPN953" s="16"/>
      <c r="JPO953" s="16"/>
      <c r="JPP953" s="16"/>
      <c r="JPQ953" s="16"/>
      <c r="JPR953" s="16"/>
      <c r="JPS953" s="16"/>
      <c r="JPT953" s="16"/>
      <c r="JPU953" s="16"/>
      <c r="JPV953" s="16"/>
      <c r="JPW953" s="16"/>
      <c r="JPX953" s="16"/>
      <c r="JPY953" s="16"/>
      <c r="JPZ953" s="16"/>
      <c r="JQA953" s="16"/>
      <c r="JQB953" s="16"/>
      <c r="JQC953" s="16"/>
      <c r="JQD953" s="16"/>
      <c r="JQE953" s="16"/>
      <c r="JQF953" s="16"/>
      <c r="JQG953" s="16"/>
      <c r="JQH953" s="16"/>
      <c r="JQI953" s="16"/>
      <c r="JQJ953" s="16"/>
      <c r="JQK953" s="16"/>
      <c r="JQL953" s="16"/>
      <c r="JQM953" s="16"/>
      <c r="JQN953" s="16"/>
      <c r="JQO953" s="16"/>
      <c r="JQP953" s="16"/>
      <c r="JQQ953" s="16"/>
      <c r="JQR953" s="16"/>
      <c r="JQS953" s="16"/>
      <c r="JQT953" s="16"/>
      <c r="JQU953" s="16"/>
      <c r="JQV953" s="16"/>
      <c r="JQW953" s="16"/>
      <c r="JQX953" s="16"/>
      <c r="JQY953" s="16"/>
      <c r="JQZ953" s="16"/>
      <c r="JRA953" s="16"/>
      <c r="JRB953" s="16"/>
      <c r="JRC953" s="16"/>
      <c r="JRD953" s="16"/>
      <c r="JRE953" s="16"/>
      <c r="JRF953" s="16"/>
      <c r="JRG953" s="16"/>
      <c r="JRH953" s="16"/>
      <c r="JRI953" s="16"/>
      <c r="JRJ953" s="16"/>
      <c r="JRK953" s="16"/>
      <c r="JRL953" s="16"/>
      <c r="JRM953" s="16"/>
      <c r="JRN953" s="16"/>
      <c r="JRO953" s="16"/>
      <c r="JRP953" s="16"/>
      <c r="JRQ953" s="16"/>
      <c r="JRR953" s="16"/>
      <c r="JRS953" s="16"/>
      <c r="JRT953" s="16"/>
      <c r="JRU953" s="16"/>
      <c r="JRV953" s="16"/>
      <c r="JRW953" s="16"/>
      <c r="JRX953" s="16"/>
      <c r="JRY953" s="16"/>
      <c r="JRZ953" s="16"/>
      <c r="JSA953" s="16"/>
      <c r="JSB953" s="16"/>
      <c r="JSC953" s="16"/>
      <c r="JSD953" s="16"/>
      <c r="JSE953" s="16"/>
      <c r="JSF953" s="16"/>
      <c r="JSG953" s="16"/>
      <c r="JSH953" s="16"/>
      <c r="JSI953" s="16"/>
      <c r="JSJ953" s="16"/>
      <c r="JSK953" s="16"/>
      <c r="JSL953" s="16"/>
      <c r="JSM953" s="16"/>
      <c r="JSN953" s="16"/>
      <c r="JSO953" s="16"/>
      <c r="JSP953" s="16"/>
      <c r="JSQ953" s="16"/>
      <c r="JSR953" s="16"/>
      <c r="JSS953" s="16"/>
      <c r="JST953" s="16"/>
      <c r="JSU953" s="16"/>
      <c r="JSV953" s="16"/>
      <c r="JSW953" s="16"/>
      <c r="JSX953" s="16"/>
      <c r="JSY953" s="16"/>
      <c r="JSZ953" s="16"/>
      <c r="JTA953" s="16"/>
      <c r="JTB953" s="16"/>
      <c r="JTC953" s="16"/>
      <c r="JTD953" s="16"/>
      <c r="JTE953" s="16"/>
      <c r="JTF953" s="16"/>
      <c r="JTG953" s="16"/>
      <c r="JTH953" s="16"/>
      <c r="JTI953" s="16"/>
      <c r="JTJ953" s="16"/>
      <c r="JTK953" s="16"/>
      <c r="JTL953" s="16"/>
      <c r="JTM953" s="16"/>
      <c r="JTN953" s="16"/>
      <c r="JTO953" s="16"/>
      <c r="JTP953" s="16"/>
      <c r="JTQ953" s="16"/>
      <c r="JTR953" s="16"/>
      <c r="JTS953" s="16"/>
      <c r="JTT953" s="16"/>
      <c r="JTU953" s="16"/>
      <c r="JTV953" s="16"/>
      <c r="JTW953" s="16"/>
      <c r="JTX953" s="16"/>
      <c r="JTY953" s="16"/>
      <c r="JTZ953" s="16"/>
      <c r="JUA953" s="16"/>
      <c r="JUB953" s="16"/>
      <c r="JUC953" s="16"/>
      <c r="JUD953" s="16"/>
      <c r="JUE953" s="16"/>
      <c r="JUF953" s="16"/>
      <c r="JUG953" s="16"/>
      <c r="JUH953" s="16"/>
      <c r="JUI953" s="16"/>
      <c r="JUJ953" s="16"/>
      <c r="JUK953" s="16"/>
      <c r="JUL953" s="16"/>
      <c r="JUM953" s="16"/>
      <c r="JUN953" s="16"/>
      <c r="JUO953" s="16"/>
      <c r="JUP953" s="16"/>
      <c r="JUQ953" s="16"/>
      <c r="JUR953" s="16"/>
      <c r="JUS953" s="16"/>
      <c r="JUT953" s="16"/>
      <c r="JUU953" s="16"/>
      <c r="JUV953" s="16"/>
      <c r="JUW953" s="16"/>
      <c r="JUX953" s="16"/>
      <c r="JUY953" s="16"/>
      <c r="JUZ953" s="16"/>
      <c r="JVA953" s="16"/>
      <c r="JVB953" s="16"/>
      <c r="JVC953" s="16"/>
      <c r="JVD953" s="16"/>
      <c r="JVE953" s="16"/>
      <c r="JVF953" s="16"/>
      <c r="JVG953" s="16"/>
      <c r="JVH953" s="16"/>
      <c r="JVI953" s="16"/>
      <c r="JVJ953" s="16"/>
      <c r="JVK953" s="16"/>
      <c r="JVL953" s="16"/>
      <c r="JVM953" s="16"/>
      <c r="JVN953" s="16"/>
      <c r="JVO953" s="16"/>
      <c r="JVP953" s="16"/>
      <c r="JVQ953" s="16"/>
      <c r="JVR953" s="16"/>
      <c r="JVS953" s="16"/>
      <c r="JVT953" s="16"/>
      <c r="JVU953" s="16"/>
      <c r="JVV953" s="16"/>
      <c r="JVW953" s="16"/>
      <c r="JVX953" s="16"/>
      <c r="JVY953" s="16"/>
      <c r="JVZ953" s="16"/>
      <c r="JWA953" s="16"/>
      <c r="JWB953" s="16"/>
      <c r="JWC953" s="16"/>
      <c r="JWD953" s="16"/>
      <c r="JWE953" s="16"/>
      <c r="JWF953" s="16"/>
      <c r="JWG953" s="16"/>
      <c r="JWH953" s="16"/>
      <c r="JWI953" s="16"/>
      <c r="JWJ953" s="16"/>
      <c r="JWK953" s="16"/>
      <c r="JWL953" s="16"/>
      <c r="JWM953" s="16"/>
      <c r="JWN953" s="16"/>
      <c r="JWO953" s="16"/>
      <c r="JWP953" s="16"/>
      <c r="JWQ953" s="16"/>
      <c r="JWR953" s="16"/>
      <c r="JWS953" s="16"/>
      <c r="JWT953" s="16"/>
      <c r="JWU953" s="16"/>
      <c r="JWV953" s="16"/>
      <c r="JWW953" s="16"/>
      <c r="JWX953" s="16"/>
      <c r="JWY953" s="16"/>
      <c r="JWZ953" s="16"/>
      <c r="JXA953" s="16"/>
      <c r="JXB953" s="16"/>
      <c r="JXC953" s="16"/>
      <c r="JXD953" s="16"/>
      <c r="JXE953" s="16"/>
      <c r="JXF953" s="16"/>
      <c r="JXG953" s="16"/>
      <c r="JXH953" s="16"/>
      <c r="JXI953" s="16"/>
      <c r="JXJ953" s="16"/>
      <c r="JXK953" s="16"/>
      <c r="JXL953" s="16"/>
      <c r="JXM953" s="16"/>
      <c r="JXN953" s="16"/>
      <c r="JXO953" s="16"/>
      <c r="JXP953" s="16"/>
      <c r="JXQ953" s="16"/>
      <c r="JXR953" s="16"/>
      <c r="JXS953" s="16"/>
      <c r="JXT953" s="16"/>
      <c r="JXU953" s="16"/>
      <c r="JXV953" s="16"/>
      <c r="JXW953" s="16"/>
      <c r="JXX953" s="16"/>
      <c r="JXY953" s="16"/>
      <c r="JXZ953" s="16"/>
      <c r="JYA953" s="16"/>
      <c r="JYB953" s="16"/>
      <c r="JYC953" s="16"/>
      <c r="JYD953" s="16"/>
      <c r="JYE953" s="16"/>
      <c r="JYF953" s="16"/>
      <c r="JYG953" s="16"/>
      <c r="JYH953" s="16"/>
      <c r="JYI953" s="16"/>
      <c r="JYJ953" s="16"/>
      <c r="JYK953" s="16"/>
      <c r="JYL953" s="16"/>
      <c r="JYM953" s="16"/>
      <c r="JYN953" s="16"/>
      <c r="JYO953" s="16"/>
      <c r="JYP953" s="16"/>
      <c r="JYQ953" s="16"/>
      <c r="JYR953" s="16"/>
      <c r="JYS953" s="16"/>
      <c r="JYT953" s="16"/>
      <c r="JYU953" s="16"/>
      <c r="JYV953" s="16"/>
      <c r="JYW953" s="16"/>
      <c r="JYX953" s="16"/>
      <c r="JYY953" s="16"/>
      <c r="JYZ953" s="16"/>
      <c r="JZA953" s="16"/>
      <c r="JZB953" s="16"/>
      <c r="JZC953" s="16"/>
      <c r="JZD953" s="16"/>
      <c r="JZE953" s="16"/>
      <c r="JZF953" s="16"/>
      <c r="JZG953" s="16"/>
      <c r="JZH953" s="16"/>
      <c r="JZI953" s="16"/>
      <c r="JZJ953" s="16"/>
      <c r="JZK953" s="16"/>
      <c r="JZL953" s="16"/>
      <c r="JZM953" s="16"/>
      <c r="JZN953" s="16"/>
      <c r="JZO953" s="16"/>
      <c r="JZP953" s="16"/>
      <c r="JZQ953" s="16"/>
      <c r="JZR953" s="16"/>
      <c r="JZS953" s="16"/>
      <c r="JZT953" s="16"/>
      <c r="JZU953" s="16"/>
      <c r="JZV953" s="16"/>
      <c r="JZW953" s="16"/>
      <c r="JZX953" s="16"/>
      <c r="JZY953" s="16"/>
      <c r="JZZ953" s="16"/>
      <c r="KAA953" s="16"/>
      <c r="KAB953" s="16"/>
      <c r="KAC953" s="16"/>
      <c r="KAD953" s="16"/>
      <c r="KAE953" s="16"/>
      <c r="KAF953" s="16"/>
      <c r="KAG953" s="16"/>
      <c r="KAH953" s="16"/>
      <c r="KAI953" s="16"/>
      <c r="KAJ953" s="16"/>
      <c r="KAK953" s="16"/>
      <c r="KAL953" s="16"/>
      <c r="KAM953" s="16"/>
      <c r="KAN953" s="16"/>
      <c r="KAO953" s="16"/>
      <c r="KAP953" s="16"/>
      <c r="KAQ953" s="16"/>
      <c r="KAR953" s="16"/>
      <c r="KAS953" s="16"/>
      <c r="KAT953" s="16"/>
      <c r="KAU953" s="16"/>
      <c r="KAV953" s="16"/>
      <c r="KAW953" s="16"/>
      <c r="KAX953" s="16"/>
      <c r="KAY953" s="16"/>
      <c r="KAZ953" s="16"/>
      <c r="KBA953" s="16"/>
      <c r="KBB953" s="16"/>
      <c r="KBC953" s="16"/>
      <c r="KBD953" s="16"/>
      <c r="KBE953" s="16"/>
      <c r="KBF953" s="16"/>
      <c r="KBG953" s="16"/>
      <c r="KBH953" s="16"/>
      <c r="KBI953" s="16"/>
      <c r="KBJ953" s="16"/>
      <c r="KBK953" s="16"/>
      <c r="KBL953" s="16"/>
      <c r="KBM953" s="16"/>
      <c r="KBN953" s="16"/>
      <c r="KBO953" s="16"/>
      <c r="KBP953" s="16"/>
      <c r="KBQ953" s="16"/>
      <c r="KBR953" s="16"/>
      <c r="KBS953" s="16"/>
      <c r="KBT953" s="16"/>
      <c r="KBU953" s="16"/>
      <c r="KBV953" s="16"/>
      <c r="KBW953" s="16"/>
      <c r="KBX953" s="16"/>
      <c r="KBY953" s="16"/>
      <c r="KBZ953" s="16"/>
      <c r="KCA953" s="16"/>
      <c r="KCB953" s="16"/>
      <c r="KCC953" s="16"/>
      <c r="KCD953" s="16"/>
      <c r="KCE953" s="16"/>
      <c r="KCF953" s="16"/>
      <c r="KCG953" s="16"/>
      <c r="KCH953" s="16"/>
      <c r="KCI953" s="16"/>
      <c r="KCJ953" s="16"/>
      <c r="KCK953" s="16"/>
      <c r="KCL953" s="16"/>
      <c r="KCM953" s="16"/>
      <c r="KCN953" s="16"/>
      <c r="KCO953" s="16"/>
      <c r="KCP953" s="16"/>
      <c r="KCQ953" s="16"/>
      <c r="KCR953" s="16"/>
      <c r="KCS953" s="16"/>
      <c r="KCT953" s="16"/>
      <c r="KCU953" s="16"/>
      <c r="KCV953" s="16"/>
      <c r="KCW953" s="16"/>
      <c r="KCX953" s="16"/>
      <c r="KCY953" s="16"/>
      <c r="KCZ953" s="16"/>
      <c r="KDA953" s="16"/>
      <c r="KDB953" s="16"/>
      <c r="KDC953" s="16"/>
      <c r="KDD953" s="16"/>
      <c r="KDE953" s="16"/>
      <c r="KDF953" s="16"/>
      <c r="KDG953" s="16"/>
      <c r="KDH953" s="16"/>
      <c r="KDI953" s="16"/>
      <c r="KDJ953" s="16"/>
      <c r="KDK953" s="16"/>
      <c r="KDL953" s="16"/>
      <c r="KDM953" s="16"/>
      <c r="KDN953" s="16"/>
      <c r="KDO953" s="16"/>
      <c r="KDP953" s="16"/>
      <c r="KDQ953" s="16"/>
      <c r="KDR953" s="16"/>
      <c r="KDS953" s="16"/>
      <c r="KDT953" s="16"/>
      <c r="KDU953" s="16"/>
      <c r="KDV953" s="16"/>
      <c r="KDW953" s="16"/>
      <c r="KDX953" s="16"/>
      <c r="KDY953" s="16"/>
      <c r="KDZ953" s="16"/>
      <c r="KEA953" s="16"/>
      <c r="KEB953" s="16"/>
      <c r="KEC953" s="16"/>
      <c r="KED953" s="16"/>
      <c r="KEE953" s="16"/>
      <c r="KEF953" s="16"/>
      <c r="KEG953" s="16"/>
      <c r="KEH953" s="16"/>
      <c r="KEI953" s="16"/>
      <c r="KEJ953" s="16"/>
      <c r="KEK953" s="16"/>
      <c r="KEL953" s="16"/>
      <c r="KEM953" s="16"/>
      <c r="KEN953" s="16"/>
      <c r="KEO953" s="16"/>
      <c r="KEP953" s="16"/>
      <c r="KEQ953" s="16"/>
      <c r="KER953" s="16"/>
      <c r="KES953" s="16"/>
      <c r="KET953" s="16"/>
      <c r="KEU953" s="16"/>
      <c r="KEV953" s="16"/>
      <c r="KEW953" s="16"/>
      <c r="KEX953" s="16"/>
      <c r="KEY953" s="16"/>
      <c r="KEZ953" s="16"/>
      <c r="KFA953" s="16"/>
      <c r="KFB953" s="16"/>
      <c r="KFC953" s="16"/>
      <c r="KFD953" s="16"/>
      <c r="KFE953" s="16"/>
      <c r="KFF953" s="16"/>
      <c r="KFG953" s="16"/>
      <c r="KFH953" s="16"/>
      <c r="KFI953" s="16"/>
      <c r="KFJ953" s="16"/>
      <c r="KFK953" s="16"/>
      <c r="KFL953" s="16"/>
      <c r="KFM953" s="16"/>
      <c r="KFN953" s="16"/>
      <c r="KFO953" s="16"/>
      <c r="KFP953" s="16"/>
      <c r="KFQ953" s="16"/>
      <c r="KFR953" s="16"/>
      <c r="KFS953" s="16"/>
      <c r="KFT953" s="16"/>
      <c r="KFU953" s="16"/>
      <c r="KFV953" s="16"/>
      <c r="KFW953" s="16"/>
      <c r="KFX953" s="16"/>
      <c r="KFY953" s="16"/>
      <c r="KFZ953" s="16"/>
      <c r="KGA953" s="16"/>
      <c r="KGB953" s="16"/>
      <c r="KGC953" s="16"/>
      <c r="KGD953" s="16"/>
      <c r="KGE953" s="16"/>
      <c r="KGF953" s="16"/>
      <c r="KGG953" s="16"/>
      <c r="KGH953" s="16"/>
      <c r="KGI953" s="16"/>
      <c r="KGJ953" s="16"/>
      <c r="KGK953" s="16"/>
      <c r="KGL953" s="16"/>
      <c r="KGM953" s="16"/>
      <c r="KGN953" s="16"/>
      <c r="KGO953" s="16"/>
      <c r="KGP953" s="16"/>
      <c r="KGQ953" s="16"/>
      <c r="KGR953" s="16"/>
      <c r="KGS953" s="16"/>
      <c r="KGT953" s="16"/>
      <c r="KGU953" s="16"/>
      <c r="KGV953" s="16"/>
      <c r="KGW953" s="16"/>
      <c r="KGX953" s="16"/>
      <c r="KGY953" s="16"/>
      <c r="KGZ953" s="16"/>
      <c r="KHA953" s="16"/>
      <c r="KHB953" s="16"/>
      <c r="KHC953" s="16"/>
      <c r="KHD953" s="16"/>
      <c r="KHE953" s="16"/>
      <c r="KHF953" s="16"/>
      <c r="KHG953" s="16"/>
      <c r="KHH953" s="16"/>
      <c r="KHI953" s="16"/>
      <c r="KHJ953" s="16"/>
      <c r="KHK953" s="16"/>
      <c r="KHL953" s="16"/>
      <c r="KHM953" s="16"/>
      <c r="KHN953" s="16"/>
      <c r="KHO953" s="16"/>
      <c r="KHP953" s="16"/>
      <c r="KHQ953" s="16"/>
      <c r="KHR953" s="16"/>
      <c r="KHS953" s="16"/>
      <c r="KHT953" s="16"/>
      <c r="KHU953" s="16"/>
      <c r="KHV953" s="16"/>
      <c r="KHW953" s="16"/>
      <c r="KHX953" s="16"/>
      <c r="KHY953" s="16"/>
      <c r="KHZ953" s="16"/>
      <c r="KIA953" s="16"/>
      <c r="KIB953" s="16"/>
      <c r="KIC953" s="16"/>
      <c r="KID953" s="16"/>
      <c r="KIE953" s="16"/>
      <c r="KIF953" s="16"/>
      <c r="KIG953" s="16"/>
      <c r="KIH953" s="16"/>
      <c r="KII953" s="16"/>
      <c r="KIJ953" s="16"/>
      <c r="KIK953" s="16"/>
      <c r="KIL953" s="16"/>
      <c r="KIM953" s="16"/>
      <c r="KIN953" s="16"/>
      <c r="KIO953" s="16"/>
      <c r="KIP953" s="16"/>
      <c r="KIQ953" s="16"/>
      <c r="KIR953" s="16"/>
      <c r="KIS953" s="16"/>
      <c r="KIT953" s="16"/>
      <c r="KIU953" s="16"/>
      <c r="KIV953" s="16"/>
      <c r="KIW953" s="16"/>
      <c r="KIX953" s="16"/>
      <c r="KIY953" s="16"/>
      <c r="KIZ953" s="16"/>
      <c r="KJA953" s="16"/>
      <c r="KJB953" s="16"/>
      <c r="KJC953" s="16"/>
      <c r="KJD953" s="16"/>
      <c r="KJE953" s="16"/>
      <c r="KJF953" s="16"/>
      <c r="KJG953" s="16"/>
      <c r="KJH953" s="16"/>
      <c r="KJI953" s="16"/>
      <c r="KJJ953" s="16"/>
      <c r="KJK953" s="16"/>
      <c r="KJL953" s="16"/>
      <c r="KJM953" s="16"/>
      <c r="KJN953" s="16"/>
      <c r="KJO953" s="16"/>
      <c r="KJP953" s="16"/>
      <c r="KJQ953" s="16"/>
      <c r="KJR953" s="16"/>
      <c r="KJS953" s="16"/>
      <c r="KJT953" s="16"/>
      <c r="KJU953" s="16"/>
      <c r="KJV953" s="16"/>
      <c r="KJW953" s="16"/>
      <c r="KJX953" s="16"/>
      <c r="KJY953" s="16"/>
      <c r="KJZ953" s="16"/>
      <c r="KKA953" s="16"/>
      <c r="KKB953" s="16"/>
      <c r="KKC953" s="16"/>
      <c r="KKD953" s="16"/>
      <c r="KKE953" s="16"/>
      <c r="KKF953" s="16"/>
      <c r="KKG953" s="16"/>
      <c r="KKH953" s="16"/>
      <c r="KKI953" s="16"/>
      <c r="KKJ953" s="16"/>
      <c r="KKK953" s="16"/>
      <c r="KKL953" s="16"/>
      <c r="KKM953" s="16"/>
      <c r="KKN953" s="16"/>
      <c r="KKO953" s="16"/>
      <c r="KKP953" s="16"/>
      <c r="KKQ953" s="16"/>
      <c r="KKR953" s="16"/>
      <c r="KKS953" s="16"/>
      <c r="KKT953" s="16"/>
      <c r="KKU953" s="16"/>
      <c r="KKV953" s="16"/>
      <c r="KKW953" s="16"/>
      <c r="KKX953" s="16"/>
      <c r="KKY953" s="16"/>
      <c r="KKZ953" s="16"/>
      <c r="KLA953" s="16"/>
      <c r="KLB953" s="16"/>
      <c r="KLC953" s="16"/>
      <c r="KLD953" s="16"/>
      <c r="KLE953" s="16"/>
      <c r="KLF953" s="16"/>
      <c r="KLG953" s="16"/>
      <c r="KLH953" s="16"/>
      <c r="KLI953" s="16"/>
      <c r="KLJ953" s="16"/>
      <c r="KLK953" s="16"/>
      <c r="KLL953" s="16"/>
      <c r="KLM953" s="16"/>
      <c r="KLN953" s="16"/>
      <c r="KLO953" s="16"/>
      <c r="KLP953" s="16"/>
      <c r="KLQ953" s="16"/>
      <c r="KLR953" s="16"/>
      <c r="KLS953" s="16"/>
      <c r="KLT953" s="16"/>
      <c r="KLU953" s="16"/>
      <c r="KLV953" s="16"/>
      <c r="KLW953" s="16"/>
      <c r="KLX953" s="16"/>
      <c r="KLY953" s="16"/>
      <c r="KLZ953" s="16"/>
      <c r="KMA953" s="16"/>
      <c r="KMB953" s="16"/>
      <c r="KMC953" s="16"/>
      <c r="KMD953" s="16"/>
      <c r="KME953" s="16"/>
      <c r="KMF953" s="16"/>
      <c r="KMG953" s="16"/>
      <c r="KMH953" s="16"/>
      <c r="KMI953" s="16"/>
      <c r="KMJ953" s="16"/>
      <c r="KMK953" s="16"/>
      <c r="KML953" s="16"/>
      <c r="KMM953" s="16"/>
      <c r="KMN953" s="16"/>
      <c r="KMO953" s="16"/>
      <c r="KMP953" s="16"/>
      <c r="KMQ953" s="16"/>
      <c r="KMR953" s="16"/>
      <c r="KMS953" s="16"/>
      <c r="KMT953" s="16"/>
      <c r="KMU953" s="16"/>
      <c r="KMV953" s="16"/>
      <c r="KMW953" s="16"/>
      <c r="KMX953" s="16"/>
      <c r="KMY953" s="16"/>
      <c r="KMZ953" s="16"/>
      <c r="KNA953" s="16"/>
      <c r="KNB953" s="16"/>
      <c r="KNC953" s="16"/>
      <c r="KND953" s="16"/>
      <c r="KNE953" s="16"/>
      <c r="KNF953" s="16"/>
      <c r="KNG953" s="16"/>
      <c r="KNH953" s="16"/>
      <c r="KNI953" s="16"/>
      <c r="KNJ953" s="16"/>
      <c r="KNK953" s="16"/>
      <c r="KNL953" s="16"/>
      <c r="KNM953" s="16"/>
      <c r="KNN953" s="16"/>
      <c r="KNO953" s="16"/>
      <c r="KNP953" s="16"/>
      <c r="KNQ953" s="16"/>
      <c r="KNR953" s="16"/>
      <c r="KNS953" s="16"/>
      <c r="KNT953" s="16"/>
      <c r="KNU953" s="16"/>
      <c r="KNV953" s="16"/>
      <c r="KNW953" s="16"/>
      <c r="KNX953" s="16"/>
      <c r="KNY953" s="16"/>
      <c r="KNZ953" s="16"/>
      <c r="KOA953" s="16"/>
      <c r="KOB953" s="16"/>
      <c r="KOC953" s="16"/>
      <c r="KOD953" s="16"/>
      <c r="KOE953" s="16"/>
      <c r="KOF953" s="16"/>
      <c r="KOG953" s="16"/>
      <c r="KOH953" s="16"/>
      <c r="KOI953" s="16"/>
      <c r="KOJ953" s="16"/>
      <c r="KOK953" s="16"/>
      <c r="KOL953" s="16"/>
      <c r="KOM953" s="16"/>
      <c r="KON953" s="16"/>
      <c r="KOO953" s="16"/>
      <c r="KOP953" s="16"/>
      <c r="KOQ953" s="16"/>
      <c r="KOR953" s="16"/>
      <c r="KOS953" s="16"/>
      <c r="KOT953" s="16"/>
      <c r="KOU953" s="16"/>
      <c r="KOV953" s="16"/>
      <c r="KOW953" s="16"/>
      <c r="KOX953" s="16"/>
      <c r="KOY953" s="16"/>
      <c r="KOZ953" s="16"/>
      <c r="KPA953" s="16"/>
      <c r="KPB953" s="16"/>
      <c r="KPC953" s="16"/>
      <c r="KPD953" s="16"/>
      <c r="KPE953" s="16"/>
      <c r="KPF953" s="16"/>
      <c r="KPG953" s="16"/>
      <c r="KPH953" s="16"/>
      <c r="KPI953" s="16"/>
      <c r="KPJ953" s="16"/>
      <c r="KPK953" s="16"/>
      <c r="KPL953" s="16"/>
      <c r="KPM953" s="16"/>
      <c r="KPN953" s="16"/>
      <c r="KPO953" s="16"/>
      <c r="KPP953" s="16"/>
      <c r="KPQ953" s="16"/>
      <c r="KPR953" s="16"/>
      <c r="KPS953" s="16"/>
      <c r="KPT953" s="16"/>
      <c r="KPU953" s="16"/>
      <c r="KPV953" s="16"/>
      <c r="KPW953" s="16"/>
      <c r="KPX953" s="16"/>
      <c r="KPY953" s="16"/>
      <c r="KPZ953" s="16"/>
      <c r="KQA953" s="16"/>
      <c r="KQB953" s="16"/>
      <c r="KQC953" s="16"/>
      <c r="KQD953" s="16"/>
      <c r="KQE953" s="16"/>
      <c r="KQF953" s="16"/>
      <c r="KQG953" s="16"/>
      <c r="KQH953" s="16"/>
      <c r="KQI953" s="16"/>
      <c r="KQJ953" s="16"/>
      <c r="KQK953" s="16"/>
      <c r="KQL953" s="16"/>
      <c r="KQM953" s="16"/>
      <c r="KQN953" s="16"/>
      <c r="KQO953" s="16"/>
      <c r="KQP953" s="16"/>
      <c r="KQQ953" s="16"/>
      <c r="KQR953" s="16"/>
      <c r="KQS953" s="16"/>
      <c r="KQT953" s="16"/>
      <c r="KQU953" s="16"/>
      <c r="KQV953" s="16"/>
      <c r="KQW953" s="16"/>
      <c r="KQX953" s="16"/>
      <c r="KQY953" s="16"/>
      <c r="KQZ953" s="16"/>
      <c r="KRA953" s="16"/>
      <c r="KRB953" s="16"/>
      <c r="KRC953" s="16"/>
      <c r="KRD953" s="16"/>
      <c r="KRE953" s="16"/>
      <c r="KRF953" s="16"/>
      <c r="KRG953" s="16"/>
      <c r="KRH953" s="16"/>
      <c r="KRI953" s="16"/>
      <c r="KRJ953" s="16"/>
      <c r="KRK953" s="16"/>
      <c r="KRL953" s="16"/>
      <c r="KRM953" s="16"/>
      <c r="KRN953" s="16"/>
      <c r="KRO953" s="16"/>
      <c r="KRP953" s="16"/>
      <c r="KRQ953" s="16"/>
      <c r="KRR953" s="16"/>
      <c r="KRS953" s="16"/>
      <c r="KRT953" s="16"/>
      <c r="KRU953" s="16"/>
      <c r="KRV953" s="16"/>
      <c r="KRW953" s="16"/>
      <c r="KRX953" s="16"/>
      <c r="KRY953" s="16"/>
      <c r="KRZ953" s="16"/>
      <c r="KSA953" s="16"/>
      <c r="KSB953" s="16"/>
      <c r="KSC953" s="16"/>
      <c r="KSD953" s="16"/>
      <c r="KSE953" s="16"/>
      <c r="KSF953" s="16"/>
      <c r="KSG953" s="16"/>
      <c r="KSH953" s="16"/>
      <c r="KSI953" s="16"/>
      <c r="KSJ953" s="16"/>
      <c r="KSK953" s="16"/>
      <c r="KSL953" s="16"/>
      <c r="KSM953" s="16"/>
      <c r="KSN953" s="16"/>
      <c r="KSO953" s="16"/>
      <c r="KSP953" s="16"/>
      <c r="KSQ953" s="16"/>
      <c r="KSR953" s="16"/>
      <c r="KSS953" s="16"/>
      <c r="KST953" s="16"/>
      <c r="KSU953" s="16"/>
      <c r="KSV953" s="16"/>
      <c r="KSW953" s="16"/>
      <c r="KSX953" s="16"/>
      <c r="KSY953" s="16"/>
      <c r="KSZ953" s="16"/>
      <c r="KTA953" s="16"/>
      <c r="KTB953" s="16"/>
      <c r="KTC953" s="16"/>
      <c r="KTD953" s="16"/>
      <c r="KTE953" s="16"/>
      <c r="KTF953" s="16"/>
      <c r="KTG953" s="16"/>
      <c r="KTH953" s="16"/>
      <c r="KTI953" s="16"/>
      <c r="KTJ953" s="16"/>
      <c r="KTK953" s="16"/>
      <c r="KTL953" s="16"/>
      <c r="KTM953" s="16"/>
      <c r="KTN953" s="16"/>
      <c r="KTO953" s="16"/>
      <c r="KTP953" s="16"/>
      <c r="KTQ953" s="16"/>
      <c r="KTR953" s="16"/>
      <c r="KTS953" s="16"/>
      <c r="KTT953" s="16"/>
      <c r="KTU953" s="16"/>
      <c r="KTV953" s="16"/>
      <c r="KTW953" s="16"/>
      <c r="KTX953" s="16"/>
      <c r="KTY953" s="16"/>
      <c r="KTZ953" s="16"/>
      <c r="KUA953" s="16"/>
      <c r="KUB953" s="16"/>
      <c r="KUC953" s="16"/>
      <c r="KUD953" s="16"/>
      <c r="KUE953" s="16"/>
      <c r="KUF953" s="16"/>
      <c r="KUG953" s="16"/>
      <c r="KUH953" s="16"/>
      <c r="KUI953" s="16"/>
      <c r="KUJ953" s="16"/>
      <c r="KUK953" s="16"/>
      <c r="KUL953" s="16"/>
      <c r="KUM953" s="16"/>
      <c r="KUN953" s="16"/>
      <c r="KUO953" s="16"/>
      <c r="KUP953" s="16"/>
      <c r="KUQ953" s="16"/>
      <c r="KUR953" s="16"/>
      <c r="KUS953" s="16"/>
      <c r="KUT953" s="16"/>
      <c r="KUU953" s="16"/>
      <c r="KUV953" s="16"/>
      <c r="KUW953" s="16"/>
      <c r="KUX953" s="16"/>
      <c r="KUY953" s="16"/>
      <c r="KUZ953" s="16"/>
      <c r="KVA953" s="16"/>
      <c r="KVB953" s="16"/>
      <c r="KVC953" s="16"/>
      <c r="KVD953" s="16"/>
      <c r="KVE953" s="16"/>
      <c r="KVF953" s="16"/>
      <c r="KVG953" s="16"/>
      <c r="KVH953" s="16"/>
      <c r="KVI953" s="16"/>
      <c r="KVJ953" s="16"/>
      <c r="KVK953" s="16"/>
      <c r="KVL953" s="16"/>
      <c r="KVM953" s="16"/>
      <c r="KVN953" s="16"/>
      <c r="KVO953" s="16"/>
      <c r="KVP953" s="16"/>
      <c r="KVQ953" s="16"/>
      <c r="KVR953" s="16"/>
      <c r="KVS953" s="16"/>
      <c r="KVT953" s="16"/>
      <c r="KVU953" s="16"/>
      <c r="KVV953" s="16"/>
      <c r="KVW953" s="16"/>
      <c r="KVX953" s="16"/>
      <c r="KVY953" s="16"/>
      <c r="KVZ953" s="16"/>
      <c r="KWA953" s="16"/>
      <c r="KWB953" s="16"/>
      <c r="KWC953" s="16"/>
      <c r="KWD953" s="16"/>
      <c r="KWE953" s="16"/>
      <c r="KWF953" s="16"/>
      <c r="KWG953" s="16"/>
      <c r="KWH953" s="16"/>
      <c r="KWI953" s="16"/>
      <c r="KWJ953" s="16"/>
      <c r="KWK953" s="16"/>
      <c r="KWL953" s="16"/>
      <c r="KWM953" s="16"/>
      <c r="KWN953" s="16"/>
      <c r="KWO953" s="16"/>
      <c r="KWP953" s="16"/>
      <c r="KWQ953" s="16"/>
      <c r="KWR953" s="16"/>
      <c r="KWS953" s="16"/>
      <c r="KWT953" s="16"/>
      <c r="KWU953" s="16"/>
      <c r="KWV953" s="16"/>
      <c r="KWW953" s="16"/>
      <c r="KWX953" s="16"/>
      <c r="KWY953" s="16"/>
      <c r="KWZ953" s="16"/>
      <c r="KXA953" s="16"/>
      <c r="KXB953" s="16"/>
      <c r="KXC953" s="16"/>
      <c r="KXD953" s="16"/>
      <c r="KXE953" s="16"/>
      <c r="KXF953" s="16"/>
      <c r="KXG953" s="16"/>
      <c r="KXH953" s="16"/>
      <c r="KXI953" s="16"/>
      <c r="KXJ953" s="16"/>
      <c r="KXK953" s="16"/>
      <c r="KXL953" s="16"/>
      <c r="KXM953" s="16"/>
      <c r="KXN953" s="16"/>
      <c r="KXO953" s="16"/>
      <c r="KXP953" s="16"/>
      <c r="KXQ953" s="16"/>
      <c r="KXR953" s="16"/>
      <c r="KXS953" s="16"/>
      <c r="KXT953" s="16"/>
      <c r="KXU953" s="16"/>
      <c r="KXV953" s="16"/>
      <c r="KXW953" s="16"/>
      <c r="KXX953" s="16"/>
      <c r="KXY953" s="16"/>
      <c r="KXZ953" s="16"/>
      <c r="KYA953" s="16"/>
      <c r="KYB953" s="16"/>
      <c r="KYC953" s="16"/>
      <c r="KYD953" s="16"/>
      <c r="KYE953" s="16"/>
      <c r="KYF953" s="16"/>
      <c r="KYG953" s="16"/>
      <c r="KYH953" s="16"/>
      <c r="KYI953" s="16"/>
      <c r="KYJ953" s="16"/>
      <c r="KYK953" s="16"/>
      <c r="KYL953" s="16"/>
      <c r="KYM953" s="16"/>
      <c r="KYN953" s="16"/>
      <c r="KYO953" s="16"/>
      <c r="KYP953" s="16"/>
      <c r="KYQ953" s="16"/>
      <c r="KYR953" s="16"/>
      <c r="KYS953" s="16"/>
      <c r="KYT953" s="16"/>
      <c r="KYU953" s="16"/>
      <c r="KYV953" s="16"/>
      <c r="KYW953" s="16"/>
      <c r="KYX953" s="16"/>
      <c r="KYY953" s="16"/>
      <c r="KYZ953" s="16"/>
      <c r="KZA953" s="16"/>
      <c r="KZB953" s="16"/>
      <c r="KZC953" s="16"/>
      <c r="KZD953" s="16"/>
      <c r="KZE953" s="16"/>
      <c r="KZF953" s="16"/>
      <c r="KZG953" s="16"/>
      <c r="KZH953" s="16"/>
      <c r="KZI953" s="16"/>
      <c r="KZJ953" s="16"/>
      <c r="KZK953" s="16"/>
      <c r="KZL953" s="16"/>
      <c r="KZM953" s="16"/>
      <c r="KZN953" s="16"/>
      <c r="KZO953" s="16"/>
      <c r="KZP953" s="16"/>
      <c r="KZQ953" s="16"/>
      <c r="KZR953" s="16"/>
      <c r="KZS953" s="16"/>
      <c r="KZT953" s="16"/>
      <c r="KZU953" s="16"/>
      <c r="KZV953" s="16"/>
      <c r="KZW953" s="16"/>
      <c r="KZX953" s="16"/>
      <c r="KZY953" s="16"/>
      <c r="KZZ953" s="16"/>
      <c r="LAA953" s="16"/>
      <c r="LAB953" s="16"/>
      <c r="LAC953" s="16"/>
      <c r="LAD953" s="16"/>
      <c r="LAE953" s="16"/>
      <c r="LAF953" s="16"/>
      <c r="LAG953" s="16"/>
      <c r="LAH953" s="16"/>
      <c r="LAI953" s="16"/>
      <c r="LAJ953" s="16"/>
      <c r="LAK953" s="16"/>
      <c r="LAL953" s="16"/>
      <c r="LAM953" s="16"/>
      <c r="LAN953" s="16"/>
      <c r="LAO953" s="16"/>
      <c r="LAP953" s="16"/>
      <c r="LAQ953" s="16"/>
      <c r="LAR953" s="16"/>
      <c r="LAS953" s="16"/>
      <c r="LAT953" s="16"/>
      <c r="LAU953" s="16"/>
      <c r="LAV953" s="16"/>
      <c r="LAW953" s="16"/>
      <c r="LAX953" s="16"/>
      <c r="LAY953" s="16"/>
      <c r="LAZ953" s="16"/>
      <c r="LBA953" s="16"/>
      <c r="LBB953" s="16"/>
      <c r="LBC953" s="16"/>
      <c r="LBD953" s="16"/>
      <c r="LBE953" s="16"/>
      <c r="LBF953" s="16"/>
      <c r="LBG953" s="16"/>
      <c r="LBH953" s="16"/>
      <c r="LBI953" s="16"/>
      <c r="LBJ953" s="16"/>
      <c r="LBK953" s="16"/>
      <c r="LBL953" s="16"/>
      <c r="LBM953" s="16"/>
      <c r="LBN953" s="16"/>
      <c r="LBO953" s="16"/>
      <c r="LBP953" s="16"/>
      <c r="LBQ953" s="16"/>
      <c r="LBR953" s="16"/>
      <c r="LBS953" s="16"/>
      <c r="LBT953" s="16"/>
      <c r="LBU953" s="16"/>
      <c r="LBV953" s="16"/>
      <c r="LBW953" s="16"/>
      <c r="LBX953" s="16"/>
      <c r="LBY953" s="16"/>
      <c r="LBZ953" s="16"/>
      <c r="LCA953" s="16"/>
      <c r="LCB953" s="16"/>
      <c r="LCC953" s="16"/>
      <c r="LCD953" s="16"/>
      <c r="LCE953" s="16"/>
      <c r="LCF953" s="16"/>
      <c r="LCG953" s="16"/>
      <c r="LCH953" s="16"/>
      <c r="LCI953" s="16"/>
      <c r="LCJ953" s="16"/>
      <c r="LCK953" s="16"/>
      <c r="LCL953" s="16"/>
      <c r="LCM953" s="16"/>
      <c r="LCN953" s="16"/>
      <c r="LCO953" s="16"/>
      <c r="LCP953" s="16"/>
      <c r="LCQ953" s="16"/>
      <c r="LCR953" s="16"/>
      <c r="LCS953" s="16"/>
      <c r="LCT953" s="16"/>
      <c r="LCU953" s="16"/>
      <c r="LCV953" s="16"/>
      <c r="LCW953" s="16"/>
      <c r="LCX953" s="16"/>
      <c r="LCY953" s="16"/>
      <c r="LCZ953" s="16"/>
      <c r="LDA953" s="16"/>
      <c r="LDB953" s="16"/>
      <c r="LDC953" s="16"/>
      <c r="LDD953" s="16"/>
      <c r="LDE953" s="16"/>
      <c r="LDF953" s="16"/>
      <c r="LDG953" s="16"/>
      <c r="LDH953" s="16"/>
      <c r="LDI953" s="16"/>
      <c r="LDJ953" s="16"/>
      <c r="LDK953" s="16"/>
      <c r="LDL953" s="16"/>
      <c r="LDM953" s="16"/>
      <c r="LDN953" s="16"/>
      <c r="LDO953" s="16"/>
      <c r="LDP953" s="16"/>
      <c r="LDQ953" s="16"/>
      <c r="LDR953" s="16"/>
      <c r="LDS953" s="16"/>
      <c r="LDT953" s="16"/>
      <c r="LDU953" s="16"/>
      <c r="LDV953" s="16"/>
      <c r="LDW953" s="16"/>
      <c r="LDX953" s="16"/>
      <c r="LDY953" s="16"/>
      <c r="LDZ953" s="16"/>
      <c r="LEA953" s="16"/>
      <c r="LEB953" s="16"/>
      <c r="LEC953" s="16"/>
      <c r="LED953" s="16"/>
      <c r="LEE953" s="16"/>
      <c r="LEF953" s="16"/>
      <c r="LEG953" s="16"/>
      <c r="LEH953" s="16"/>
      <c r="LEI953" s="16"/>
      <c r="LEJ953" s="16"/>
      <c r="LEK953" s="16"/>
      <c r="LEL953" s="16"/>
      <c r="LEM953" s="16"/>
      <c r="LEN953" s="16"/>
      <c r="LEO953" s="16"/>
      <c r="LEP953" s="16"/>
      <c r="LEQ953" s="16"/>
      <c r="LER953" s="16"/>
      <c r="LES953" s="16"/>
      <c r="LET953" s="16"/>
      <c r="LEU953" s="16"/>
      <c r="LEV953" s="16"/>
      <c r="LEW953" s="16"/>
      <c r="LEX953" s="16"/>
      <c r="LEY953" s="16"/>
      <c r="LEZ953" s="16"/>
      <c r="LFA953" s="16"/>
      <c r="LFB953" s="16"/>
      <c r="LFC953" s="16"/>
      <c r="LFD953" s="16"/>
      <c r="LFE953" s="16"/>
      <c r="LFF953" s="16"/>
      <c r="LFG953" s="16"/>
      <c r="LFH953" s="16"/>
      <c r="LFI953" s="16"/>
      <c r="LFJ953" s="16"/>
      <c r="LFK953" s="16"/>
      <c r="LFL953" s="16"/>
      <c r="LFM953" s="16"/>
      <c r="LFN953" s="16"/>
      <c r="LFO953" s="16"/>
      <c r="LFP953" s="16"/>
      <c r="LFQ953" s="16"/>
      <c r="LFR953" s="16"/>
      <c r="LFS953" s="16"/>
      <c r="LFT953" s="16"/>
      <c r="LFU953" s="16"/>
      <c r="LFV953" s="16"/>
      <c r="LFW953" s="16"/>
      <c r="LFX953" s="16"/>
      <c r="LFY953" s="16"/>
      <c r="LFZ953" s="16"/>
      <c r="LGA953" s="16"/>
      <c r="LGB953" s="16"/>
      <c r="LGC953" s="16"/>
      <c r="LGD953" s="16"/>
      <c r="LGE953" s="16"/>
      <c r="LGF953" s="16"/>
      <c r="LGG953" s="16"/>
      <c r="LGH953" s="16"/>
      <c r="LGI953" s="16"/>
      <c r="LGJ953" s="16"/>
      <c r="LGK953" s="16"/>
      <c r="LGL953" s="16"/>
      <c r="LGM953" s="16"/>
      <c r="LGN953" s="16"/>
      <c r="LGO953" s="16"/>
      <c r="LGP953" s="16"/>
      <c r="LGQ953" s="16"/>
      <c r="LGR953" s="16"/>
      <c r="LGS953" s="16"/>
      <c r="LGT953" s="16"/>
      <c r="LGU953" s="16"/>
      <c r="LGV953" s="16"/>
      <c r="LGW953" s="16"/>
      <c r="LGX953" s="16"/>
      <c r="LGY953" s="16"/>
      <c r="LGZ953" s="16"/>
      <c r="LHA953" s="16"/>
      <c r="LHB953" s="16"/>
      <c r="LHC953" s="16"/>
      <c r="LHD953" s="16"/>
      <c r="LHE953" s="16"/>
      <c r="LHF953" s="16"/>
      <c r="LHG953" s="16"/>
      <c r="LHH953" s="16"/>
      <c r="LHI953" s="16"/>
      <c r="LHJ953" s="16"/>
      <c r="LHK953" s="16"/>
      <c r="LHL953" s="16"/>
      <c r="LHM953" s="16"/>
      <c r="LHN953" s="16"/>
      <c r="LHO953" s="16"/>
      <c r="LHP953" s="16"/>
      <c r="LHQ953" s="16"/>
      <c r="LHR953" s="16"/>
      <c r="LHS953" s="16"/>
      <c r="LHT953" s="16"/>
      <c r="LHU953" s="16"/>
      <c r="LHV953" s="16"/>
      <c r="LHW953" s="16"/>
      <c r="LHX953" s="16"/>
      <c r="LHY953" s="16"/>
      <c r="LHZ953" s="16"/>
      <c r="LIA953" s="16"/>
      <c r="LIB953" s="16"/>
      <c r="LIC953" s="16"/>
      <c r="LID953" s="16"/>
      <c r="LIE953" s="16"/>
      <c r="LIF953" s="16"/>
      <c r="LIG953" s="16"/>
      <c r="LIH953" s="16"/>
      <c r="LII953" s="16"/>
      <c r="LIJ953" s="16"/>
      <c r="LIK953" s="16"/>
      <c r="LIL953" s="16"/>
      <c r="LIM953" s="16"/>
      <c r="LIN953" s="16"/>
      <c r="LIO953" s="16"/>
      <c r="LIP953" s="16"/>
      <c r="LIQ953" s="16"/>
      <c r="LIR953" s="16"/>
      <c r="LIS953" s="16"/>
      <c r="LIT953" s="16"/>
      <c r="LIU953" s="16"/>
      <c r="LIV953" s="16"/>
      <c r="LIW953" s="16"/>
      <c r="LIX953" s="16"/>
      <c r="LIY953" s="16"/>
      <c r="LIZ953" s="16"/>
      <c r="LJA953" s="16"/>
      <c r="LJB953" s="16"/>
      <c r="LJC953" s="16"/>
      <c r="LJD953" s="16"/>
      <c r="LJE953" s="16"/>
      <c r="LJF953" s="16"/>
      <c r="LJG953" s="16"/>
      <c r="LJH953" s="16"/>
      <c r="LJI953" s="16"/>
      <c r="LJJ953" s="16"/>
      <c r="LJK953" s="16"/>
      <c r="LJL953" s="16"/>
      <c r="LJM953" s="16"/>
      <c r="LJN953" s="16"/>
      <c r="LJO953" s="16"/>
      <c r="LJP953" s="16"/>
      <c r="LJQ953" s="16"/>
      <c r="LJR953" s="16"/>
      <c r="LJS953" s="16"/>
      <c r="LJT953" s="16"/>
      <c r="LJU953" s="16"/>
      <c r="LJV953" s="16"/>
      <c r="LJW953" s="16"/>
      <c r="LJX953" s="16"/>
      <c r="LJY953" s="16"/>
      <c r="LJZ953" s="16"/>
      <c r="LKA953" s="16"/>
      <c r="LKB953" s="16"/>
      <c r="LKC953" s="16"/>
      <c r="LKD953" s="16"/>
      <c r="LKE953" s="16"/>
      <c r="LKF953" s="16"/>
      <c r="LKG953" s="16"/>
      <c r="LKH953" s="16"/>
      <c r="LKI953" s="16"/>
      <c r="LKJ953" s="16"/>
      <c r="LKK953" s="16"/>
      <c r="LKL953" s="16"/>
      <c r="LKM953" s="16"/>
      <c r="LKN953" s="16"/>
      <c r="LKO953" s="16"/>
      <c r="LKP953" s="16"/>
      <c r="LKQ953" s="16"/>
      <c r="LKR953" s="16"/>
      <c r="LKS953" s="16"/>
      <c r="LKT953" s="16"/>
      <c r="LKU953" s="16"/>
      <c r="LKV953" s="16"/>
      <c r="LKW953" s="16"/>
      <c r="LKX953" s="16"/>
      <c r="LKY953" s="16"/>
      <c r="LKZ953" s="16"/>
      <c r="LLA953" s="16"/>
      <c r="LLB953" s="16"/>
      <c r="LLC953" s="16"/>
      <c r="LLD953" s="16"/>
      <c r="LLE953" s="16"/>
      <c r="LLF953" s="16"/>
      <c r="LLG953" s="16"/>
      <c r="LLH953" s="16"/>
      <c r="LLI953" s="16"/>
      <c r="LLJ953" s="16"/>
      <c r="LLK953" s="16"/>
      <c r="LLL953" s="16"/>
      <c r="LLM953" s="16"/>
      <c r="LLN953" s="16"/>
      <c r="LLO953" s="16"/>
      <c r="LLP953" s="16"/>
      <c r="LLQ953" s="16"/>
      <c r="LLR953" s="16"/>
      <c r="LLS953" s="16"/>
      <c r="LLT953" s="16"/>
      <c r="LLU953" s="16"/>
      <c r="LLV953" s="16"/>
      <c r="LLW953" s="16"/>
      <c r="LLX953" s="16"/>
      <c r="LLY953" s="16"/>
      <c r="LLZ953" s="16"/>
      <c r="LMA953" s="16"/>
      <c r="LMB953" s="16"/>
      <c r="LMC953" s="16"/>
      <c r="LMD953" s="16"/>
      <c r="LME953" s="16"/>
      <c r="LMF953" s="16"/>
      <c r="LMG953" s="16"/>
      <c r="LMH953" s="16"/>
      <c r="LMI953" s="16"/>
      <c r="LMJ953" s="16"/>
      <c r="LMK953" s="16"/>
      <c r="LML953" s="16"/>
      <c r="LMM953" s="16"/>
      <c r="LMN953" s="16"/>
      <c r="LMO953" s="16"/>
      <c r="LMP953" s="16"/>
      <c r="LMQ953" s="16"/>
      <c r="LMR953" s="16"/>
      <c r="LMS953" s="16"/>
      <c r="LMT953" s="16"/>
      <c r="LMU953" s="16"/>
      <c r="LMV953" s="16"/>
      <c r="LMW953" s="16"/>
      <c r="LMX953" s="16"/>
      <c r="LMY953" s="16"/>
      <c r="LMZ953" s="16"/>
      <c r="LNA953" s="16"/>
      <c r="LNB953" s="16"/>
      <c r="LNC953" s="16"/>
      <c r="LND953" s="16"/>
      <c r="LNE953" s="16"/>
      <c r="LNF953" s="16"/>
      <c r="LNG953" s="16"/>
      <c r="LNH953" s="16"/>
      <c r="LNI953" s="16"/>
      <c r="LNJ953" s="16"/>
      <c r="LNK953" s="16"/>
      <c r="LNL953" s="16"/>
      <c r="LNM953" s="16"/>
      <c r="LNN953" s="16"/>
      <c r="LNO953" s="16"/>
      <c r="LNP953" s="16"/>
      <c r="LNQ953" s="16"/>
      <c r="LNR953" s="16"/>
      <c r="LNS953" s="16"/>
      <c r="LNT953" s="16"/>
      <c r="LNU953" s="16"/>
      <c r="LNV953" s="16"/>
      <c r="LNW953" s="16"/>
      <c r="LNX953" s="16"/>
      <c r="LNY953" s="16"/>
      <c r="LNZ953" s="16"/>
      <c r="LOA953" s="16"/>
      <c r="LOB953" s="16"/>
      <c r="LOC953" s="16"/>
      <c r="LOD953" s="16"/>
      <c r="LOE953" s="16"/>
      <c r="LOF953" s="16"/>
      <c r="LOG953" s="16"/>
      <c r="LOH953" s="16"/>
      <c r="LOI953" s="16"/>
      <c r="LOJ953" s="16"/>
      <c r="LOK953" s="16"/>
      <c r="LOL953" s="16"/>
      <c r="LOM953" s="16"/>
      <c r="LON953" s="16"/>
      <c r="LOO953" s="16"/>
      <c r="LOP953" s="16"/>
      <c r="LOQ953" s="16"/>
      <c r="LOR953" s="16"/>
      <c r="LOS953" s="16"/>
      <c r="LOT953" s="16"/>
      <c r="LOU953" s="16"/>
      <c r="LOV953" s="16"/>
      <c r="LOW953" s="16"/>
      <c r="LOX953" s="16"/>
      <c r="LOY953" s="16"/>
      <c r="LOZ953" s="16"/>
      <c r="LPA953" s="16"/>
      <c r="LPB953" s="16"/>
      <c r="LPC953" s="16"/>
      <c r="LPD953" s="16"/>
      <c r="LPE953" s="16"/>
      <c r="LPF953" s="16"/>
      <c r="LPG953" s="16"/>
      <c r="LPH953" s="16"/>
      <c r="LPI953" s="16"/>
      <c r="LPJ953" s="16"/>
      <c r="LPK953" s="16"/>
      <c r="LPL953" s="16"/>
      <c r="LPM953" s="16"/>
      <c r="LPN953" s="16"/>
      <c r="LPO953" s="16"/>
      <c r="LPP953" s="16"/>
      <c r="LPQ953" s="16"/>
      <c r="LPR953" s="16"/>
      <c r="LPS953" s="16"/>
      <c r="LPT953" s="16"/>
      <c r="LPU953" s="16"/>
      <c r="LPV953" s="16"/>
      <c r="LPW953" s="16"/>
      <c r="LPX953" s="16"/>
      <c r="LPY953" s="16"/>
      <c r="LPZ953" s="16"/>
      <c r="LQA953" s="16"/>
      <c r="LQB953" s="16"/>
      <c r="LQC953" s="16"/>
      <c r="LQD953" s="16"/>
      <c r="LQE953" s="16"/>
      <c r="LQF953" s="16"/>
      <c r="LQG953" s="16"/>
      <c r="LQH953" s="16"/>
      <c r="LQI953" s="16"/>
      <c r="LQJ953" s="16"/>
      <c r="LQK953" s="16"/>
      <c r="LQL953" s="16"/>
      <c r="LQM953" s="16"/>
      <c r="LQN953" s="16"/>
      <c r="LQO953" s="16"/>
      <c r="LQP953" s="16"/>
      <c r="LQQ953" s="16"/>
      <c r="LQR953" s="16"/>
      <c r="LQS953" s="16"/>
      <c r="LQT953" s="16"/>
      <c r="LQU953" s="16"/>
      <c r="LQV953" s="16"/>
      <c r="LQW953" s="16"/>
      <c r="LQX953" s="16"/>
      <c r="LQY953" s="16"/>
      <c r="LQZ953" s="16"/>
      <c r="LRA953" s="16"/>
      <c r="LRB953" s="16"/>
      <c r="LRC953" s="16"/>
      <c r="LRD953" s="16"/>
      <c r="LRE953" s="16"/>
      <c r="LRF953" s="16"/>
      <c r="LRG953" s="16"/>
      <c r="LRH953" s="16"/>
      <c r="LRI953" s="16"/>
      <c r="LRJ953" s="16"/>
      <c r="LRK953" s="16"/>
      <c r="LRL953" s="16"/>
      <c r="LRM953" s="16"/>
      <c r="LRN953" s="16"/>
      <c r="LRO953" s="16"/>
      <c r="LRP953" s="16"/>
      <c r="LRQ953" s="16"/>
      <c r="LRR953" s="16"/>
      <c r="LRS953" s="16"/>
      <c r="LRT953" s="16"/>
      <c r="LRU953" s="16"/>
      <c r="LRV953" s="16"/>
      <c r="LRW953" s="16"/>
      <c r="LRX953" s="16"/>
      <c r="LRY953" s="16"/>
      <c r="LRZ953" s="16"/>
      <c r="LSA953" s="16"/>
      <c r="LSB953" s="16"/>
      <c r="LSC953" s="16"/>
      <c r="LSD953" s="16"/>
      <c r="LSE953" s="16"/>
      <c r="LSF953" s="16"/>
      <c r="LSG953" s="16"/>
      <c r="LSH953" s="16"/>
      <c r="LSI953" s="16"/>
      <c r="LSJ953" s="16"/>
      <c r="LSK953" s="16"/>
      <c r="LSL953" s="16"/>
      <c r="LSM953" s="16"/>
      <c r="LSN953" s="16"/>
      <c r="LSO953" s="16"/>
      <c r="LSP953" s="16"/>
      <c r="LSQ953" s="16"/>
      <c r="LSR953" s="16"/>
      <c r="LSS953" s="16"/>
      <c r="LST953" s="16"/>
      <c r="LSU953" s="16"/>
      <c r="LSV953" s="16"/>
      <c r="LSW953" s="16"/>
      <c r="LSX953" s="16"/>
      <c r="LSY953" s="16"/>
      <c r="LSZ953" s="16"/>
      <c r="LTA953" s="16"/>
      <c r="LTB953" s="16"/>
      <c r="LTC953" s="16"/>
      <c r="LTD953" s="16"/>
      <c r="LTE953" s="16"/>
      <c r="LTF953" s="16"/>
      <c r="LTG953" s="16"/>
      <c r="LTH953" s="16"/>
      <c r="LTI953" s="16"/>
      <c r="LTJ953" s="16"/>
      <c r="LTK953" s="16"/>
      <c r="LTL953" s="16"/>
      <c r="LTM953" s="16"/>
      <c r="LTN953" s="16"/>
      <c r="LTO953" s="16"/>
      <c r="LTP953" s="16"/>
      <c r="LTQ953" s="16"/>
      <c r="LTR953" s="16"/>
      <c r="LTS953" s="16"/>
      <c r="LTT953" s="16"/>
      <c r="LTU953" s="16"/>
      <c r="LTV953" s="16"/>
      <c r="LTW953" s="16"/>
      <c r="LTX953" s="16"/>
      <c r="LTY953" s="16"/>
      <c r="LTZ953" s="16"/>
      <c r="LUA953" s="16"/>
      <c r="LUB953" s="16"/>
      <c r="LUC953" s="16"/>
      <c r="LUD953" s="16"/>
      <c r="LUE953" s="16"/>
      <c r="LUF953" s="16"/>
      <c r="LUG953" s="16"/>
      <c r="LUH953" s="16"/>
      <c r="LUI953" s="16"/>
      <c r="LUJ953" s="16"/>
      <c r="LUK953" s="16"/>
      <c r="LUL953" s="16"/>
      <c r="LUM953" s="16"/>
      <c r="LUN953" s="16"/>
      <c r="LUO953" s="16"/>
      <c r="LUP953" s="16"/>
      <c r="LUQ953" s="16"/>
      <c r="LUR953" s="16"/>
      <c r="LUS953" s="16"/>
      <c r="LUT953" s="16"/>
      <c r="LUU953" s="16"/>
      <c r="LUV953" s="16"/>
      <c r="LUW953" s="16"/>
      <c r="LUX953" s="16"/>
      <c r="LUY953" s="16"/>
      <c r="LUZ953" s="16"/>
      <c r="LVA953" s="16"/>
      <c r="LVB953" s="16"/>
      <c r="LVC953" s="16"/>
      <c r="LVD953" s="16"/>
      <c r="LVE953" s="16"/>
      <c r="LVF953" s="16"/>
      <c r="LVG953" s="16"/>
      <c r="LVH953" s="16"/>
      <c r="LVI953" s="16"/>
      <c r="LVJ953" s="16"/>
      <c r="LVK953" s="16"/>
      <c r="LVL953" s="16"/>
      <c r="LVM953" s="16"/>
      <c r="LVN953" s="16"/>
      <c r="LVO953" s="16"/>
      <c r="LVP953" s="16"/>
      <c r="LVQ953" s="16"/>
      <c r="LVR953" s="16"/>
      <c r="LVS953" s="16"/>
      <c r="LVT953" s="16"/>
      <c r="LVU953" s="16"/>
      <c r="LVV953" s="16"/>
      <c r="LVW953" s="16"/>
      <c r="LVX953" s="16"/>
      <c r="LVY953" s="16"/>
      <c r="LVZ953" s="16"/>
      <c r="LWA953" s="16"/>
      <c r="LWB953" s="16"/>
      <c r="LWC953" s="16"/>
      <c r="LWD953" s="16"/>
      <c r="LWE953" s="16"/>
      <c r="LWF953" s="16"/>
      <c r="LWG953" s="16"/>
      <c r="LWH953" s="16"/>
      <c r="LWI953" s="16"/>
      <c r="LWJ953" s="16"/>
      <c r="LWK953" s="16"/>
      <c r="LWL953" s="16"/>
      <c r="LWM953" s="16"/>
      <c r="LWN953" s="16"/>
      <c r="LWO953" s="16"/>
      <c r="LWP953" s="16"/>
      <c r="LWQ953" s="16"/>
      <c r="LWR953" s="16"/>
      <c r="LWS953" s="16"/>
      <c r="LWT953" s="16"/>
      <c r="LWU953" s="16"/>
      <c r="LWV953" s="16"/>
      <c r="LWW953" s="16"/>
      <c r="LWX953" s="16"/>
      <c r="LWY953" s="16"/>
      <c r="LWZ953" s="16"/>
      <c r="LXA953" s="16"/>
      <c r="LXB953" s="16"/>
      <c r="LXC953" s="16"/>
      <c r="LXD953" s="16"/>
      <c r="LXE953" s="16"/>
      <c r="LXF953" s="16"/>
      <c r="LXG953" s="16"/>
      <c r="LXH953" s="16"/>
      <c r="LXI953" s="16"/>
      <c r="LXJ953" s="16"/>
      <c r="LXK953" s="16"/>
      <c r="LXL953" s="16"/>
      <c r="LXM953" s="16"/>
      <c r="LXN953" s="16"/>
      <c r="LXO953" s="16"/>
      <c r="LXP953" s="16"/>
      <c r="LXQ953" s="16"/>
      <c r="LXR953" s="16"/>
      <c r="LXS953" s="16"/>
      <c r="LXT953" s="16"/>
      <c r="LXU953" s="16"/>
      <c r="LXV953" s="16"/>
      <c r="LXW953" s="16"/>
      <c r="LXX953" s="16"/>
      <c r="LXY953" s="16"/>
      <c r="LXZ953" s="16"/>
      <c r="LYA953" s="16"/>
      <c r="LYB953" s="16"/>
      <c r="LYC953" s="16"/>
      <c r="LYD953" s="16"/>
      <c r="LYE953" s="16"/>
      <c r="LYF953" s="16"/>
      <c r="LYG953" s="16"/>
      <c r="LYH953" s="16"/>
      <c r="LYI953" s="16"/>
      <c r="LYJ953" s="16"/>
      <c r="LYK953" s="16"/>
      <c r="LYL953" s="16"/>
      <c r="LYM953" s="16"/>
      <c r="LYN953" s="16"/>
      <c r="LYO953" s="16"/>
      <c r="LYP953" s="16"/>
      <c r="LYQ953" s="16"/>
      <c r="LYR953" s="16"/>
      <c r="LYS953" s="16"/>
      <c r="LYT953" s="16"/>
      <c r="LYU953" s="16"/>
      <c r="LYV953" s="16"/>
      <c r="LYW953" s="16"/>
      <c r="LYX953" s="16"/>
      <c r="LYY953" s="16"/>
      <c r="LYZ953" s="16"/>
      <c r="LZA953" s="16"/>
      <c r="LZB953" s="16"/>
      <c r="LZC953" s="16"/>
      <c r="LZD953" s="16"/>
      <c r="LZE953" s="16"/>
      <c r="LZF953" s="16"/>
      <c r="LZG953" s="16"/>
      <c r="LZH953" s="16"/>
      <c r="LZI953" s="16"/>
      <c r="LZJ953" s="16"/>
      <c r="LZK953" s="16"/>
      <c r="LZL953" s="16"/>
      <c r="LZM953" s="16"/>
      <c r="LZN953" s="16"/>
      <c r="LZO953" s="16"/>
      <c r="LZP953" s="16"/>
      <c r="LZQ953" s="16"/>
      <c r="LZR953" s="16"/>
      <c r="LZS953" s="16"/>
      <c r="LZT953" s="16"/>
      <c r="LZU953" s="16"/>
      <c r="LZV953" s="16"/>
      <c r="LZW953" s="16"/>
      <c r="LZX953" s="16"/>
      <c r="LZY953" s="16"/>
      <c r="LZZ953" s="16"/>
      <c r="MAA953" s="16"/>
      <c r="MAB953" s="16"/>
      <c r="MAC953" s="16"/>
      <c r="MAD953" s="16"/>
      <c r="MAE953" s="16"/>
      <c r="MAF953" s="16"/>
      <c r="MAG953" s="16"/>
      <c r="MAH953" s="16"/>
      <c r="MAI953" s="16"/>
      <c r="MAJ953" s="16"/>
      <c r="MAK953" s="16"/>
      <c r="MAL953" s="16"/>
      <c r="MAM953" s="16"/>
      <c r="MAN953" s="16"/>
      <c r="MAO953" s="16"/>
      <c r="MAP953" s="16"/>
      <c r="MAQ953" s="16"/>
      <c r="MAR953" s="16"/>
      <c r="MAS953" s="16"/>
      <c r="MAT953" s="16"/>
      <c r="MAU953" s="16"/>
      <c r="MAV953" s="16"/>
      <c r="MAW953" s="16"/>
      <c r="MAX953" s="16"/>
      <c r="MAY953" s="16"/>
      <c r="MAZ953" s="16"/>
      <c r="MBA953" s="16"/>
      <c r="MBB953" s="16"/>
      <c r="MBC953" s="16"/>
      <c r="MBD953" s="16"/>
      <c r="MBE953" s="16"/>
      <c r="MBF953" s="16"/>
      <c r="MBG953" s="16"/>
      <c r="MBH953" s="16"/>
      <c r="MBI953" s="16"/>
      <c r="MBJ953" s="16"/>
      <c r="MBK953" s="16"/>
      <c r="MBL953" s="16"/>
      <c r="MBM953" s="16"/>
      <c r="MBN953" s="16"/>
      <c r="MBO953" s="16"/>
      <c r="MBP953" s="16"/>
      <c r="MBQ953" s="16"/>
      <c r="MBR953" s="16"/>
      <c r="MBS953" s="16"/>
      <c r="MBT953" s="16"/>
      <c r="MBU953" s="16"/>
      <c r="MBV953" s="16"/>
      <c r="MBW953" s="16"/>
      <c r="MBX953" s="16"/>
      <c r="MBY953" s="16"/>
      <c r="MBZ953" s="16"/>
      <c r="MCA953" s="16"/>
      <c r="MCB953" s="16"/>
      <c r="MCC953" s="16"/>
      <c r="MCD953" s="16"/>
      <c r="MCE953" s="16"/>
      <c r="MCF953" s="16"/>
      <c r="MCG953" s="16"/>
      <c r="MCH953" s="16"/>
      <c r="MCI953" s="16"/>
      <c r="MCJ953" s="16"/>
      <c r="MCK953" s="16"/>
      <c r="MCL953" s="16"/>
      <c r="MCM953" s="16"/>
      <c r="MCN953" s="16"/>
      <c r="MCO953" s="16"/>
      <c r="MCP953" s="16"/>
      <c r="MCQ953" s="16"/>
      <c r="MCR953" s="16"/>
      <c r="MCS953" s="16"/>
      <c r="MCT953" s="16"/>
      <c r="MCU953" s="16"/>
      <c r="MCV953" s="16"/>
      <c r="MCW953" s="16"/>
      <c r="MCX953" s="16"/>
      <c r="MCY953" s="16"/>
      <c r="MCZ953" s="16"/>
      <c r="MDA953" s="16"/>
      <c r="MDB953" s="16"/>
      <c r="MDC953" s="16"/>
      <c r="MDD953" s="16"/>
      <c r="MDE953" s="16"/>
      <c r="MDF953" s="16"/>
      <c r="MDG953" s="16"/>
      <c r="MDH953" s="16"/>
      <c r="MDI953" s="16"/>
      <c r="MDJ953" s="16"/>
      <c r="MDK953" s="16"/>
      <c r="MDL953" s="16"/>
      <c r="MDM953" s="16"/>
      <c r="MDN953" s="16"/>
      <c r="MDO953" s="16"/>
      <c r="MDP953" s="16"/>
      <c r="MDQ953" s="16"/>
      <c r="MDR953" s="16"/>
      <c r="MDS953" s="16"/>
      <c r="MDT953" s="16"/>
      <c r="MDU953" s="16"/>
      <c r="MDV953" s="16"/>
      <c r="MDW953" s="16"/>
      <c r="MDX953" s="16"/>
      <c r="MDY953" s="16"/>
      <c r="MDZ953" s="16"/>
      <c r="MEA953" s="16"/>
      <c r="MEB953" s="16"/>
      <c r="MEC953" s="16"/>
      <c r="MED953" s="16"/>
      <c r="MEE953" s="16"/>
      <c r="MEF953" s="16"/>
      <c r="MEG953" s="16"/>
      <c r="MEH953" s="16"/>
      <c r="MEI953" s="16"/>
      <c r="MEJ953" s="16"/>
      <c r="MEK953" s="16"/>
      <c r="MEL953" s="16"/>
      <c r="MEM953" s="16"/>
      <c r="MEN953" s="16"/>
      <c r="MEO953" s="16"/>
      <c r="MEP953" s="16"/>
      <c r="MEQ953" s="16"/>
      <c r="MER953" s="16"/>
      <c r="MES953" s="16"/>
      <c r="MET953" s="16"/>
      <c r="MEU953" s="16"/>
      <c r="MEV953" s="16"/>
      <c r="MEW953" s="16"/>
      <c r="MEX953" s="16"/>
      <c r="MEY953" s="16"/>
      <c r="MEZ953" s="16"/>
      <c r="MFA953" s="16"/>
      <c r="MFB953" s="16"/>
      <c r="MFC953" s="16"/>
      <c r="MFD953" s="16"/>
      <c r="MFE953" s="16"/>
      <c r="MFF953" s="16"/>
      <c r="MFG953" s="16"/>
      <c r="MFH953" s="16"/>
      <c r="MFI953" s="16"/>
      <c r="MFJ953" s="16"/>
      <c r="MFK953" s="16"/>
      <c r="MFL953" s="16"/>
      <c r="MFM953" s="16"/>
      <c r="MFN953" s="16"/>
      <c r="MFO953" s="16"/>
      <c r="MFP953" s="16"/>
      <c r="MFQ953" s="16"/>
      <c r="MFR953" s="16"/>
      <c r="MFS953" s="16"/>
      <c r="MFT953" s="16"/>
      <c r="MFU953" s="16"/>
      <c r="MFV953" s="16"/>
      <c r="MFW953" s="16"/>
      <c r="MFX953" s="16"/>
      <c r="MFY953" s="16"/>
      <c r="MFZ953" s="16"/>
      <c r="MGA953" s="16"/>
      <c r="MGB953" s="16"/>
      <c r="MGC953" s="16"/>
      <c r="MGD953" s="16"/>
      <c r="MGE953" s="16"/>
      <c r="MGF953" s="16"/>
      <c r="MGG953" s="16"/>
      <c r="MGH953" s="16"/>
      <c r="MGI953" s="16"/>
      <c r="MGJ953" s="16"/>
      <c r="MGK953" s="16"/>
      <c r="MGL953" s="16"/>
      <c r="MGM953" s="16"/>
      <c r="MGN953" s="16"/>
      <c r="MGO953" s="16"/>
      <c r="MGP953" s="16"/>
      <c r="MGQ953" s="16"/>
      <c r="MGR953" s="16"/>
      <c r="MGS953" s="16"/>
      <c r="MGT953" s="16"/>
      <c r="MGU953" s="16"/>
      <c r="MGV953" s="16"/>
      <c r="MGW953" s="16"/>
      <c r="MGX953" s="16"/>
      <c r="MGY953" s="16"/>
      <c r="MGZ953" s="16"/>
      <c r="MHA953" s="16"/>
      <c r="MHB953" s="16"/>
      <c r="MHC953" s="16"/>
      <c r="MHD953" s="16"/>
      <c r="MHE953" s="16"/>
      <c r="MHF953" s="16"/>
      <c r="MHG953" s="16"/>
      <c r="MHH953" s="16"/>
      <c r="MHI953" s="16"/>
      <c r="MHJ953" s="16"/>
      <c r="MHK953" s="16"/>
      <c r="MHL953" s="16"/>
      <c r="MHM953" s="16"/>
      <c r="MHN953" s="16"/>
      <c r="MHO953" s="16"/>
      <c r="MHP953" s="16"/>
      <c r="MHQ953" s="16"/>
      <c r="MHR953" s="16"/>
      <c r="MHS953" s="16"/>
      <c r="MHT953" s="16"/>
      <c r="MHU953" s="16"/>
      <c r="MHV953" s="16"/>
      <c r="MHW953" s="16"/>
      <c r="MHX953" s="16"/>
      <c r="MHY953" s="16"/>
      <c r="MHZ953" s="16"/>
      <c r="MIA953" s="16"/>
      <c r="MIB953" s="16"/>
      <c r="MIC953" s="16"/>
      <c r="MID953" s="16"/>
      <c r="MIE953" s="16"/>
      <c r="MIF953" s="16"/>
      <c r="MIG953" s="16"/>
      <c r="MIH953" s="16"/>
      <c r="MII953" s="16"/>
      <c r="MIJ953" s="16"/>
      <c r="MIK953" s="16"/>
      <c r="MIL953" s="16"/>
      <c r="MIM953" s="16"/>
      <c r="MIN953" s="16"/>
      <c r="MIO953" s="16"/>
      <c r="MIP953" s="16"/>
      <c r="MIQ953" s="16"/>
      <c r="MIR953" s="16"/>
      <c r="MIS953" s="16"/>
      <c r="MIT953" s="16"/>
      <c r="MIU953" s="16"/>
      <c r="MIV953" s="16"/>
      <c r="MIW953" s="16"/>
      <c r="MIX953" s="16"/>
      <c r="MIY953" s="16"/>
      <c r="MIZ953" s="16"/>
      <c r="MJA953" s="16"/>
      <c r="MJB953" s="16"/>
      <c r="MJC953" s="16"/>
      <c r="MJD953" s="16"/>
      <c r="MJE953" s="16"/>
      <c r="MJF953" s="16"/>
      <c r="MJG953" s="16"/>
      <c r="MJH953" s="16"/>
      <c r="MJI953" s="16"/>
      <c r="MJJ953" s="16"/>
      <c r="MJK953" s="16"/>
      <c r="MJL953" s="16"/>
      <c r="MJM953" s="16"/>
      <c r="MJN953" s="16"/>
      <c r="MJO953" s="16"/>
      <c r="MJP953" s="16"/>
      <c r="MJQ953" s="16"/>
      <c r="MJR953" s="16"/>
      <c r="MJS953" s="16"/>
      <c r="MJT953" s="16"/>
      <c r="MJU953" s="16"/>
      <c r="MJV953" s="16"/>
      <c r="MJW953" s="16"/>
      <c r="MJX953" s="16"/>
      <c r="MJY953" s="16"/>
      <c r="MJZ953" s="16"/>
      <c r="MKA953" s="16"/>
      <c r="MKB953" s="16"/>
      <c r="MKC953" s="16"/>
      <c r="MKD953" s="16"/>
      <c r="MKE953" s="16"/>
      <c r="MKF953" s="16"/>
      <c r="MKG953" s="16"/>
      <c r="MKH953" s="16"/>
      <c r="MKI953" s="16"/>
      <c r="MKJ953" s="16"/>
      <c r="MKK953" s="16"/>
      <c r="MKL953" s="16"/>
      <c r="MKM953" s="16"/>
      <c r="MKN953" s="16"/>
      <c r="MKO953" s="16"/>
      <c r="MKP953" s="16"/>
      <c r="MKQ953" s="16"/>
      <c r="MKR953" s="16"/>
      <c r="MKS953" s="16"/>
      <c r="MKT953" s="16"/>
      <c r="MKU953" s="16"/>
      <c r="MKV953" s="16"/>
      <c r="MKW953" s="16"/>
      <c r="MKX953" s="16"/>
      <c r="MKY953" s="16"/>
      <c r="MKZ953" s="16"/>
      <c r="MLA953" s="16"/>
      <c r="MLB953" s="16"/>
      <c r="MLC953" s="16"/>
      <c r="MLD953" s="16"/>
      <c r="MLE953" s="16"/>
      <c r="MLF953" s="16"/>
      <c r="MLG953" s="16"/>
      <c r="MLH953" s="16"/>
      <c r="MLI953" s="16"/>
      <c r="MLJ953" s="16"/>
      <c r="MLK953" s="16"/>
      <c r="MLL953" s="16"/>
      <c r="MLM953" s="16"/>
      <c r="MLN953" s="16"/>
      <c r="MLO953" s="16"/>
      <c r="MLP953" s="16"/>
      <c r="MLQ953" s="16"/>
      <c r="MLR953" s="16"/>
      <c r="MLS953" s="16"/>
      <c r="MLT953" s="16"/>
      <c r="MLU953" s="16"/>
      <c r="MLV953" s="16"/>
      <c r="MLW953" s="16"/>
      <c r="MLX953" s="16"/>
      <c r="MLY953" s="16"/>
      <c r="MLZ953" s="16"/>
      <c r="MMA953" s="16"/>
      <c r="MMB953" s="16"/>
      <c r="MMC953" s="16"/>
      <c r="MMD953" s="16"/>
      <c r="MME953" s="16"/>
      <c r="MMF953" s="16"/>
      <c r="MMG953" s="16"/>
      <c r="MMH953" s="16"/>
      <c r="MMI953" s="16"/>
      <c r="MMJ953" s="16"/>
      <c r="MMK953" s="16"/>
      <c r="MML953" s="16"/>
      <c r="MMM953" s="16"/>
      <c r="MMN953" s="16"/>
      <c r="MMO953" s="16"/>
      <c r="MMP953" s="16"/>
      <c r="MMQ953" s="16"/>
      <c r="MMR953" s="16"/>
      <c r="MMS953" s="16"/>
      <c r="MMT953" s="16"/>
      <c r="MMU953" s="16"/>
      <c r="MMV953" s="16"/>
      <c r="MMW953" s="16"/>
      <c r="MMX953" s="16"/>
      <c r="MMY953" s="16"/>
      <c r="MMZ953" s="16"/>
      <c r="MNA953" s="16"/>
      <c r="MNB953" s="16"/>
      <c r="MNC953" s="16"/>
      <c r="MND953" s="16"/>
      <c r="MNE953" s="16"/>
      <c r="MNF953" s="16"/>
      <c r="MNG953" s="16"/>
      <c r="MNH953" s="16"/>
      <c r="MNI953" s="16"/>
      <c r="MNJ953" s="16"/>
      <c r="MNK953" s="16"/>
      <c r="MNL953" s="16"/>
      <c r="MNM953" s="16"/>
      <c r="MNN953" s="16"/>
      <c r="MNO953" s="16"/>
      <c r="MNP953" s="16"/>
      <c r="MNQ953" s="16"/>
      <c r="MNR953" s="16"/>
      <c r="MNS953" s="16"/>
      <c r="MNT953" s="16"/>
      <c r="MNU953" s="16"/>
      <c r="MNV953" s="16"/>
      <c r="MNW953" s="16"/>
      <c r="MNX953" s="16"/>
      <c r="MNY953" s="16"/>
      <c r="MNZ953" s="16"/>
      <c r="MOA953" s="16"/>
      <c r="MOB953" s="16"/>
      <c r="MOC953" s="16"/>
      <c r="MOD953" s="16"/>
      <c r="MOE953" s="16"/>
      <c r="MOF953" s="16"/>
      <c r="MOG953" s="16"/>
      <c r="MOH953" s="16"/>
      <c r="MOI953" s="16"/>
      <c r="MOJ953" s="16"/>
      <c r="MOK953" s="16"/>
      <c r="MOL953" s="16"/>
      <c r="MOM953" s="16"/>
      <c r="MON953" s="16"/>
      <c r="MOO953" s="16"/>
      <c r="MOP953" s="16"/>
      <c r="MOQ953" s="16"/>
      <c r="MOR953" s="16"/>
      <c r="MOS953" s="16"/>
      <c r="MOT953" s="16"/>
      <c r="MOU953" s="16"/>
      <c r="MOV953" s="16"/>
      <c r="MOW953" s="16"/>
      <c r="MOX953" s="16"/>
      <c r="MOY953" s="16"/>
      <c r="MOZ953" s="16"/>
      <c r="MPA953" s="16"/>
      <c r="MPB953" s="16"/>
      <c r="MPC953" s="16"/>
      <c r="MPD953" s="16"/>
      <c r="MPE953" s="16"/>
      <c r="MPF953" s="16"/>
      <c r="MPG953" s="16"/>
      <c r="MPH953" s="16"/>
      <c r="MPI953" s="16"/>
      <c r="MPJ953" s="16"/>
      <c r="MPK953" s="16"/>
      <c r="MPL953" s="16"/>
      <c r="MPM953" s="16"/>
      <c r="MPN953" s="16"/>
      <c r="MPO953" s="16"/>
      <c r="MPP953" s="16"/>
      <c r="MPQ953" s="16"/>
      <c r="MPR953" s="16"/>
      <c r="MPS953" s="16"/>
      <c r="MPT953" s="16"/>
      <c r="MPU953" s="16"/>
      <c r="MPV953" s="16"/>
      <c r="MPW953" s="16"/>
      <c r="MPX953" s="16"/>
      <c r="MPY953" s="16"/>
      <c r="MPZ953" s="16"/>
      <c r="MQA953" s="16"/>
      <c r="MQB953" s="16"/>
      <c r="MQC953" s="16"/>
      <c r="MQD953" s="16"/>
      <c r="MQE953" s="16"/>
      <c r="MQF953" s="16"/>
      <c r="MQG953" s="16"/>
      <c r="MQH953" s="16"/>
      <c r="MQI953" s="16"/>
      <c r="MQJ953" s="16"/>
      <c r="MQK953" s="16"/>
      <c r="MQL953" s="16"/>
      <c r="MQM953" s="16"/>
      <c r="MQN953" s="16"/>
      <c r="MQO953" s="16"/>
      <c r="MQP953" s="16"/>
      <c r="MQQ953" s="16"/>
      <c r="MQR953" s="16"/>
      <c r="MQS953" s="16"/>
      <c r="MQT953" s="16"/>
      <c r="MQU953" s="16"/>
      <c r="MQV953" s="16"/>
      <c r="MQW953" s="16"/>
      <c r="MQX953" s="16"/>
      <c r="MQY953" s="16"/>
      <c r="MQZ953" s="16"/>
      <c r="MRA953" s="16"/>
      <c r="MRB953" s="16"/>
      <c r="MRC953" s="16"/>
      <c r="MRD953" s="16"/>
      <c r="MRE953" s="16"/>
      <c r="MRF953" s="16"/>
      <c r="MRG953" s="16"/>
      <c r="MRH953" s="16"/>
      <c r="MRI953" s="16"/>
      <c r="MRJ953" s="16"/>
      <c r="MRK953" s="16"/>
      <c r="MRL953" s="16"/>
      <c r="MRM953" s="16"/>
      <c r="MRN953" s="16"/>
      <c r="MRO953" s="16"/>
      <c r="MRP953" s="16"/>
      <c r="MRQ953" s="16"/>
      <c r="MRR953" s="16"/>
      <c r="MRS953" s="16"/>
      <c r="MRT953" s="16"/>
      <c r="MRU953" s="16"/>
      <c r="MRV953" s="16"/>
      <c r="MRW953" s="16"/>
      <c r="MRX953" s="16"/>
      <c r="MRY953" s="16"/>
      <c r="MRZ953" s="16"/>
      <c r="MSA953" s="16"/>
      <c r="MSB953" s="16"/>
      <c r="MSC953" s="16"/>
      <c r="MSD953" s="16"/>
      <c r="MSE953" s="16"/>
      <c r="MSF953" s="16"/>
      <c r="MSG953" s="16"/>
      <c r="MSH953" s="16"/>
      <c r="MSI953" s="16"/>
      <c r="MSJ953" s="16"/>
      <c r="MSK953" s="16"/>
      <c r="MSL953" s="16"/>
      <c r="MSM953" s="16"/>
      <c r="MSN953" s="16"/>
      <c r="MSO953" s="16"/>
      <c r="MSP953" s="16"/>
      <c r="MSQ953" s="16"/>
      <c r="MSR953" s="16"/>
      <c r="MSS953" s="16"/>
      <c r="MST953" s="16"/>
      <c r="MSU953" s="16"/>
      <c r="MSV953" s="16"/>
      <c r="MSW953" s="16"/>
      <c r="MSX953" s="16"/>
      <c r="MSY953" s="16"/>
      <c r="MSZ953" s="16"/>
      <c r="MTA953" s="16"/>
      <c r="MTB953" s="16"/>
      <c r="MTC953" s="16"/>
      <c r="MTD953" s="16"/>
      <c r="MTE953" s="16"/>
      <c r="MTF953" s="16"/>
      <c r="MTG953" s="16"/>
      <c r="MTH953" s="16"/>
      <c r="MTI953" s="16"/>
      <c r="MTJ953" s="16"/>
      <c r="MTK953" s="16"/>
      <c r="MTL953" s="16"/>
      <c r="MTM953" s="16"/>
      <c r="MTN953" s="16"/>
      <c r="MTO953" s="16"/>
      <c r="MTP953" s="16"/>
      <c r="MTQ953" s="16"/>
      <c r="MTR953" s="16"/>
      <c r="MTS953" s="16"/>
      <c r="MTT953" s="16"/>
      <c r="MTU953" s="16"/>
      <c r="MTV953" s="16"/>
      <c r="MTW953" s="16"/>
      <c r="MTX953" s="16"/>
      <c r="MTY953" s="16"/>
      <c r="MTZ953" s="16"/>
      <c r="MUA953" s="16"/>
      <c r="MUB953" s="16"/>
      <c r="MUC953" s="16"/>
      <c r="MUD953" s="16"/>
      <c r="MUE953" s="16"/>
      <c r="MUF953" s="16"/>
      <c r="MUG953" s="16"/>
      <c r="MUH953" s="16"/>
      <c r="MUI953" s="16"/>
      <c r="MUJ953" s="16"/>
      <c r="MUK953" s="16"/>
      <c r="MUL953" s="16"/>
      <c r="MUM953" s="16"/>
      <c r="MUN953" s="16"/>
      <c r="MUO953" s="16"/>
      <c r="MUP953" s="16"/>
      <c r="MUQ953" s="16"/>
      <c r="MUR953" s="16"/>
      <c r="MUS953" s="16"/>
      <c r="MUT953" s="16"/>
      <c r="MUU953" s="16"/>
      <c r="MUV953" s="16"/>
      <c r="MUW953" s="16"/>
      <c r="MUX953" s="16"/>
      <c r="MUY953" s="16"/>
      <c r="MUZ953" s="16"/>
      <c r="MVA953" s="16"/>
      <c r="MVB953" s="16"/>
      <c r="MVC953" s="16"/>
      <c r="MVD953" s="16"/>
      <c r="MVE953" s="16"/>
      <c r="MVF953" s="16"/>
      <c r="MVG953" s="16"/>
      <c r="MVH953" s="16"/>
      <c r="MVI953" s="16"/>
      <c r="MVJ953" s="16"/>
      <c r="MVK953" s="16"/>
      <c r="MVL953" s="16"/>
      <c r="MVM953" s="16"/>
      <c r="MVN953" s="16"/>
      <c r="MVO953" s="16"/>
      <c r="MVP953" s="16"/>
      <c r="MVQ953" s="16"/>
      <c r="MVR953" s="16"/>
      <c r="MVS953" s="16"/>
      <c r="MVT953" s="16"/>
      <c r="MVU953" s="16"/>
      <c r="MVV953" s="16"/>
      <c r="MVW953" s="16"/>
      <c r="MVX953" s="16"/>
      <c r="MVY953" s="16"/>
      <c r="MVZ953" s="16"/>
      <c r="MWA953" s="16"/>
      <c r="MWB953" s="16"/>
      <c r="MWC953" s="16"/>
      <c r="MWD953" s="16"/>
      <c r="MWE953" s="16"/>
      <c r="MWF953" s="16"/>
      <c r="MWG953" s="16"/>
      <c r="MWH953" s="16"/>
      <c r="MWI953" s="16"/>
      <c r="MWJ953" s="16"/>
      <c r="MWK953" s="16"/>
      <c r="MWL953" s="16"/>
      <c r="MWM953" s="16"/>
      <c r="MWN953" s="16"/>
      <c r="MWO953" s="16"/>
      <c r="MWP953" s="16"/>
      <c r="MWQ953" s="16"/>
      <c r="MWR953" s="16"/>
      <c r="MWS953" s="16"/>
      <c r="MWT953" s="16"/>
      <c r="MWU953" s="16"/>
      <c r="MWV953" s="16"/>
      <c r="MWW953" s="16"/>
      <c r="MWX953" s="16"/>
      <c r="MWY953" s="16"/>
      <c r="MWZ953" s="16"/>
      <c r="MXA953" s="16"/>
      <c r="MXB953" s="16"/>
      <c r="MXC953" s="16"/>
      <c r="MXD953" s="16"/>
      <c r="MXE953" s="16"/>
      <c r="MXF953" s="16"/>
      <c r="MXG953" s="16"/>
      <c r="MXH953" s="16"/>
      <c r="MXI953" s="16"/>
      <c r="MXJ953" s="16"/>
      <c r="MXK953" s="16"/>
      <c r="MXL953" s="16"/>
      <c r="MXM953" s="16"/>
      <c r="MXN953" s="16"/>
      <c r="MXO953" s="16"/>
      <c r="MXP953" s="16"/>
      <c r="MXQ953" s="16"/>
      <c r="MXR953" s="16"/>
      <c r="MXS953" s="16"/>
      <c r="MXT953" s="16"/>
      <c r="MXU953" s="16"/>
      <c r="MXV953" s="16"/>
      <c r="MXW953" s="16"/>
      <c r="MXX953" s="16"/>
      <c r="MXY953" s="16"/>
      <c r="MXZ953" s="16"/>
      <c r="MYA953" s="16"/>
      <c r="MYB953" s="16"/>
      <c r="MYC953" s="16"/>
      <c r="MYD953" s="16"/>
      <c r="MYE953" s="16"/>
      <c r="MYF953" s="16"/>
      <c r="MYG953" s="16"/>
      <c r="MYH953" s="16"/>
      <c r="MYI953" s="16"/>
      <c r="MYJ953" s="16"/>
      <c r="MYK953" s="16"/>
      <c r="MYL953" s="16"/>
      <c r="MYM953" s="16"/>
      <c r="MYN953" s="16"/>
      <c r="MYO953" s="16"/>
      <c r="MYP953" s="16"/>
      <c r="MYQ953" s="16"/>
      <c r="MYR953" s="16"/>
      <c r="MYS953" s="16"/>
      <c r="MYT953" s="16"/>
      <c r="MYU953" s="16"/>
      <c r="MYV953" s="16"/>
      <c r="MYW953" s="16"/>
      <c r="MYX953" s="16"/>
      <c r="MYY953" s="16"/>
      <c r="MYZ953" s="16"/>
      <c r="MZA953" s="16"/>
      <c r="MZB953" s="16"/>
      <c r="MZC953" s="16"/>
      <c r="MZD953" s="16"/>
      <c r="MZE953" s="16"/>
      <c r="MZF953" s="16"/>
      <c r="MZG953" s="16"/>
      <c r="MZH953" s="16"/>
      <c r="MZI953" s="16"/>
      <c r="MZJ953" s="16"/>
      <c r="MZK953" s="16"/>
      <c r="MZL953" s="16"/>
      <c r="MZM953" s="16"/>
      <c r="MZN953" s="16"/>
      <c r="MZO953" s="16"/>
      <c r="MZP953" s="16"/>
      <c r="MZQ953" s="16"/>
      <c r="MZR953" s="16"/>
      <c r="MZS953" s="16"/>
      <c r="MZT953" s="16"/>
      <c r="MZU953" s="16"/>
      <c r="MZV953" s="16"/>
      <c r="MZW953" s="16"/>
      <c r="MZX953" s="16"/>
      <c r="MZY953" s="16"/>
      <c r="MZZ953" s="16"/>
      <c r="NAA953" s="16"/>
      <c r="NAB953" s="16"/>
      <c r="NAC953" s="16"/>
      <c r="NAD953" s="16"/>
      <c r="NAE953" s="16"/>
      <c r="NAF953" s="16"/>
      <c r="NAG953" s="16"/>
      <c r="NAH953" s="16"/>
      <c r="NAI953" s="16"/>
      <c r="NAJ953" s="16"/>
      <c r="NAK953" s="16"/>
      <c r="NAL953" s="16"/>
      <c r="NAM953" s="16"/>
      <c r="NAN953" s="16"/>
      <c r="NAO953" s="16"/>
      <c r="NAP953" s="16"/>
      <c r="NAQ953" s="16"/>
      <c r="NAR953" s="16"/>
      <c r="NAS953" s="16"/>
      <c r="NAT953" s="16"/>
      <c r="NAU953" s="16"/>
      <c r="NAV953" s="16"/>
      <c r="NAW953" s="16"/>
      <c r="NAX953" s="16"/>
      <c r="NAY953" s="16"/>
      <c r="NAZ953" s="16"/>
      <c r="NBA953" s="16"/>
      <c r="NBB953" s="16"/>
      <c r="NBC953" s="16"/>
      <c r="NBD953" s="16"/>
      <c r="NBE953" s="16"/>
      <c r="NBF953" s="16"/>
      <c r="NBG953" s="16"/>
      <c r="NBH953" s="16"/>
      <c r="NBI953" s="16"/>
      <c r="NBJ953" s="16"/>
      <c r="NBK953" s="16"/>
      <c r="NBL953" s="16"/>
      <c r="NBM953" s="16"/>
      <c r="NBN953" s="16"/>
      <c r="NBO953" s="16"/>
      <c r="NBP953" s="16"/>
      <c r="NBQ953" s="16"/>
      <c r="NBR953" s="16"/>
      <c r="NBS953" s="16"/>
      <c r="NBT953" s="16"/>
      <c r="NBU953" s="16"/>
      <c r="NBV953" s="16"/>
      <c r="NBW953" s="16"/>
      <c r="NBX953" s="16"/>
      <c r="NBY953" s="16"/>
      <c r="NBZ953" s="16"/>
      <c r="NCA953" s="16"/>
      <c r="NCB953" s="16"/>
      <c r="NCC953" s="16"/>
      <c r="NCD953" s="16"/>
      <c r="NCE953" s="16"/>
      <c r="NCF953" s="16"/>
      <c r="NCG953" s="16"/>
      <c r="NCH953" s="16"/>
      <c r="NCI953" s="16"/>
      <c r="NCJ953" s="16"/>
      <c r="NCK953" s="16"/>
      <c r="NCL953" s="16"/>
      <c r="NCM953" s="16"/>
      <c r="NCN953" s="16"/>
      <c r="NCO953" s="16"/>
      <c r="NCP953" s="16"/>
      <c r="NCQ953" s="16"/>
      <c r="NCR953" s="16"/>
      <c r="NCS953" s="16"/>
      <c r="NCT953" s="16"/>
      <c r="NCU953" s="16"/>
      <c r="NCV953" s="16"/>
      <c r="NCW953" s="16"/>
      <c r="NCX953" s="16"/>
      <c r="NCY953" s="16"/>
      <c r="NCZ953" s="16"/>
      <c r="NDA953" s="16"/>
      <c r="NDB953" s="16"/>
      <c r="NDC953" s="16"/>
      <c r="NDD953" s="16"/>
      <c r="NDE953" s="16"/>
      <c r="NDF953" s="16"/>
      <c r="NDG953" s="16"/>
      <c r="NDH953" s="16"/>
      <c r="NDI953" s="16"/>
      <c r="NDJ953" s="16"/>
      <c r="NDK953" s="16"/>
      <c r="NDL953" s="16"/>
      <c r="NDM953" s="16"/>
      <c r="NDN953" s="16"/>
      <c r="NDO953" s="16"/>
      <c r="NDP953" s="16"/>
      <c r="NDQ953" s="16"/>
      <c r="NDR953" s="16"/>
      <c r="NDS953" s="16"/>
      <c r="NDT953" s="16"/>
      <c r="NDU953" s="16"/>
      <c r="NDV953" s="16"/>
      <c r="NDW953" s="16"/>
      <c r="NDX953" s="16"/>
      <c r="NDY953" s="16"/>
      <c r="NDZ953" s="16"/>
      <c r="NEA953" s="16"/>
      <c r="NEB953" s="16"/>
      <c r="NEC953" s="16"/>
      <c r="NED953" s="16"/>
      <c r="NEE953" s="16"/>
      <c r="NEF953" s="16"/>
      <c r="NEG953" s="16"/>
      <c r="NEH953" s="16"/>
      <c r="NEI953" s="16"/>
      <c r="NEJ953" s="16"/>
      <c r="NEK953" s="16"/>
      <c r="NEL953" s="16"/>
      <c r="NEM953" s="16"/>
      <c r="NEN953" s="16"/>
      <c r="NEO953" s="16"/>
      <c r="NEP953" s="16"/>
      <c r="NEQ953" s="16"/>
      <c r="NER953" s="16"/>
      <c r="NES953" s="16"/>
      <c r="NET953" s="16"/>
      <c r="NEU953" s="16"/>
      <c r="NEV953" s="16"/>
      <c r="NEW953" s="16"/>
      <c r="NEX953" s="16"/>
      <c r="NEY953" s="16"/>
      <c r="NEZ953" s="16"/>
      <c r="NFA953" s="16"/>
      <c r="NFB953" s="16"/>
      <c r="NFC953" s="16"/>
      <c r="NFD953" s="16"/>
      <c r="NFE953" s="16"/>
      <c r="NFF953" s="16"/>
      <c r="NFG953" s="16"/>
      <c r="NFH953" s="16"/>
      <c r="NFI953" s="16"/>
      <c r="NFJ953" s="16"/>
      <c r="NFK953" s="16"/>
      <c r="NFL953" s="16"/>
      <c r="NFM953" s="16"/>
      <c r="NFN953" s="16"/>
      <c r="NFO953" s="16"/>
      <c r="NFP953" s="16"/>
      <c r="NFQ953" s="16"/>
      <c r="NFR953" s="16"/>
      <c r="NFS953" s="16"/>
      <c r="NFT953" s="16"/>
      <c r="NFU953" s="16"/>
      <c r="NFV953" s="16"/>
      <c r="NFW953" s="16"/>
      <c r="NFX953" s="16"/>
      <c r="NFY953" s="16"/>
      <c r="NFZ953" s="16"/>
      <c r="NGA953" s="16"/>
      <c r="NGB953" s="16"/>
      <c r="NGC953" s="16"/>
      <c r="NGD953" s="16"/>
      <c r="NGE953" s="16"/>
      <c r="NGF953" s="16"/>
      <c r="NGG953" s="16"/>
      <c r="NGH953" s="16"/>
      <c r="NGI953" s="16"/>
      <c r="NGJ953" s="16"/>
      <c r="NGK953" s="16"/>
      <c r="NGL953" s="16"/>
      <c r="NGM953" s="16"/>
      <c r="NGN953" s="16"/>
      <c r="NGO953" s="16"/>
      <c r="NGP953" s="16"/>
      <c r="NGQ953" s="16"/>
      <c r="NGR953" s="16"/>
      <c r="NGS953" s="16"/>
      <c r="NGT953" s="16"/>
      <c r="NGU953" s="16"/>
      <c r="NGV953" s="16"/>
      <c r="NGW953" s="16"/>
      <c r="NGX953" s="16"/>
      <c r="NGY953" s="16"/>
      <c r="NGZ953" s="16"/>
      <c r="NHA953" s="16"/>
      <c r="NHB953" s="16"/>
      <c r="NHC953" s="16"/>
      <c r="NHD953" s="16"/>
      <c r="NHE953" s="16"/>
      <c r="NHF953" s="16"/>
      <c r="NHG953" s="16"/>
      <c r="NHH953" s="16"/>
      <c r="NHI953" s="16"/>
      <c r="NHJ953" s="16"/>
      <c r="NHK953" s="16"/>
      <c r="NHL953" s="16"/>
      <c r="NHM953" s="16"/>
      <c r="NHN953" s="16"/>
      <c r="NHO953" s="16"/>
      <c r="NHP953" s="16"/>
      <c r="NHQ953" s="16"/>
      <c r="NHR953" s="16"/>
      <c r="NHS953" s="16"/>
      <c r="NHT953" s="16"/>
      <c r="NHU953" s="16"/>
      <c r="NHV953" s="16"/>
      <c r="NHW953" s="16"/>
      <c r="NHX953" s="16"/>
      <c r="NHY953" s="16"/>
      <c r="NHZ953" s="16"/>
      <c r="NIA953" s="16"/>
      <c r="NIB953" s="16"/>
      <c r="NIC953" s="16"/>
      <c r="NID953" s="16"/>
      <c r="NIE953" s="16"/>
      <c r="NIF953" s="16"/>
      <c r="NIG953" s="16"/>
      <c r="NIH953" s="16"/>
      <c r="NII953" s="16"/>
      <c r="NIJ953" s="16"/>
      <c r="NIK953" s="16"/>
      <c r="NIL953" s="16"/>
      <c r="NIM953" s="16"/>
      <c r="NIN953" s="16"/>
      <c r="NIO953" s="16"/>
      <c r="NIP953" s="16"/>
      <c r="NIQ953" s="16"/>
      <c r="NIR953" s="16"/>
      <c r="NIS953" s="16"/>
      <c r="NIT953" s="16"/>
      <c r="NIU953" s="16"/>
      <c r="NIV953" s="16"/>
      <c r="NIW953" s="16"/>
      <c r="NIX953" s="16"/>
      <c r="NIY953" s="16"/>
      <c r="NIZ953" s="16"/>
      <c r="NJA953" s="16"/>
      <c r="NJB953" s="16"/>
      <c r="NJC953" s="16"/>
      <c r="NJD953" s="16"/>
      <c r="NJE953" s="16"/>
      <c r="NJF953" s="16"/>
      <c r="NJG953" s="16"/>
      <c r="NJH953" s="16"/>
      <c r="NJI953" s="16"/>
      <c r="NJJ953" s="16"/>
      <c r="NJK953" s="16"/>
      <c r="NJL953" s="16"/>
      <c r="NJM953" s="16"/>
      <c r="NJN953" s="16"/>
      <c r="NJO953" s="16"/>
      <c r="NJP953" s="16"/>
      <c r="NJQ953" s="16"/>
      <c r="NJR953" s="16"/>
      <c r="NJS953" s="16"/>
      <c r="NJT953" s="16"/>
      <c r="NJU953" s="16"/>
      <c r="NJV953" s="16"/>
      <c r="NJW953" s="16"/>
      <c r="NJX953" s="16"/>
      <c r="NJY953" s="16"/>
      <c r="NJZ953" s="16"/>
      <c r="NKA953" s="16"/>
      <c r="NKB953" s="16"/>
      <c r="NKC953" s="16"/>
      <c r="NKD953" s="16"/>
      <c r="NKE953" s="16"/>
      <c r="NKF953" s="16"/>
      <c r="NKG953" s="16"/>
      <c r="NKH953" s="16"/>
      <c r="NKI953" s="16"/>
      <c r="NKJ953" s="16"/>
      <c r="NKK953" s="16"/>
      <c r="NKL953" s="16"/>
      <c r="NKM953" s="16"/>
      <c r="NKN953" s="16"/>
      <c r="NKO953" s="16"/>
      <c r="NKP953" s="16"/>
      <c r="NKQ953" s="16"/>
      <c r="NKR953" s="16"/>
      <c r="NKS953" s="16"/>
      <c r="NKT953" s="16"/>
      <c r="NKU953" s="16"/>
      <c r="NKV953" s="16"/>
      <c r="NKW953" s="16"/>
      <c r="NKX953" s="16"/>
      <c r="NKY953" s="16"/>
      <c r="NKZ953" s="16"/>
      <c r="NLA953" s="16"/>
      <c r="NLB953" s="16"/>
      <c r="NLC953" s="16"/>
      <c r="NLD953" s="16"/>
      <c r="NLE953" s="16"/>
      <c r="NLF953" s="16"/>
      <c r="NLG953" s="16"/>
      <c r="NLH953" s="16"/>
      <c r="NLI953" s="16"/>
      <c r="NLJ953" s="16"/>
      <c r="NLK953" s="16"/>
      <c r="NLL953" s="16"/>
      <c r="NLM953" s="16"/>
      <c r="NLN953" s="16"/>
      <c r="NLO953" s="16"/>
      <c r="NLP953" s="16"/>
      <c r="NLQ953" s="16"/>
      <c r="NLR953" s="16"/>
      <c r="NLS953" s="16"/>
      <c r="NLT953" s="16"/>
      <c r="NLU953" s="16"/>
      <c r="NLV953" s="16"/>
      <c r="NLW953" s="16"/>
      <c r="NLX953" s="16"/>
      <c r="NLY953" s="16"/>
      <c r="NLZ953" s="16"/>
      <c r="NMA953" s="16"/>
      <c r="NMB953" s="16"/>
      <c r="NMC953" s="16"/>
      <c r="NMD953" s="16"/>
      <c r="NME953" s="16"/>
      <c r="NMF953" s="16"/>
      <c r="NMG953" s="16"/>
      <c r="NMH953" s="16"/>
      <c r="NMI953" s="16"/>
      <c r="NMJ953" s="16"/>
      <c r="NMK953" s="16"/>
      <c r="NML953" s="16"/>
      <c r="NMM953" s="16"/>
      <c r="NMN953" s="16"/>
      <c r="NMO953" s="16"/>
      <c r="NMP953" s="16"/>
      <c r="NMQ953" s="16"/>
      <c r="NMR953" s="16"/>
      <c r="NMS953" s="16"/>
      <c r="NMT953" s="16"/>
      <c r="NMU953" s="16"/>
      <c r="NMV953" s="16"/>
      <c r="NMW953" s="16"/>
      <c r="NMX953" s="16"/>
      <c r="NMY953" s="16"/>
      <c r="NMZ953" s="16"/>
      <c r="NNA953" s="16"/>
      <c r="NNB953" s="16"/>
      <c r="NNC953" s="16"/>
      <c r="NND953" s="16"/>
      <c r="NNE953" s="16"/>
      <c r="NNF953" s="16"/>
      <c r="NNG953" s="16"/>
      <c r="NNH953" s="16"/>
      <c r="NNI953" s="16"/>
      <c r="NNJ953" s="16"/>
      <c r="NNK953" s="16"/>
      <c r="NNL953" s="16"/>
      <c r="NNM953" s="16"/>
      <c r="NNN953" s="16"/>
      <c r="NNO953" s="16"/>
      <c r="NNP953" s="16"/>
      <c r="NNQ953" s="16"/>
      <c r="NNR953" s="16"/>
      <c r="NNS953" s="16"/>
      <c r="NNT953" s="16"/>
      <c r="NNU953" s="16"/>
      <c r="NNV953" s="16"/>
      <c r="NNW953" s="16"/>
      <c r="NNX953" s="16"/>
      <c r="NNY953" s="16"/>
      <c r="NNZ953" s="16"/>
      <c r="NOA953" s="16"/>
      <c r="NOB953" s="16"/>
      <c r="NOC953" s="16"/>
      <c r="NOD953" s="16"/>
      <c r="NOE953" s="16"/>
      <c r="NOF953" s="16"/>
      <c r="NOG953" s="16"/>
      <c r="NOH953" s="16"/>
      <c r="NOI953" s="16"/>
      <c r="NOJ953" s="16"/>
      <c r="NOK953" s="16"/>
      <c r="NOL953" s="16"/>
      <c r="NOM953" s="16"/>
      <c r="NON953" s="16"/>
      <c r="NOO953" s="16"/>
      <c r="NOP953" s="16"/>
      <c r="NOQ953" s="16"/>
      <c r="NOR953" s="16"/>
      <c r="NOS953" s="16"/>
      <c r="NOT953" s="16"/>
      <c r="NOU953" s="16"/>
      <c r="NOV953" s="16"/>
      <c r="NOW953" s="16"/>
      <c r="NOX953" s="16"/>
      <c r="NOY953" s="16"/>
      <c r="NOZ953" s="16"/>
      <c r="NPA953" s="16"/>
      <c r="NPB953" s="16"/>
      <c r="NPC953" s="16"/>
      <c r="NPD953" s="16"/>
      <c r="NPE953" s="16"/>
      <c r="NPF953" s="16"/>
      <c r="NPG953" s="16"/>
      <c r="NPH953" s="16"/>
      <c r="NPI953" s="16"/>
      <c r="NPJ953" s="16"/>
      <c r="NPK953" s="16"/>
      <c r="NPL953" s="16"/>
      <c r="NPM953" s="16"/>
      <c r="NPN953" s="16"/>
      <c r="NPO953" s="16"/>
      <c r="NPP953" s="16"/>
      <c r="NPQ953" s="16"/>
      <c r="NPR953" s="16"/>
      <c r="NPS953" s="16"/>
      <c r="NPT953" s="16"/>
      <c r="NPU953" s="16"/>
      <c r="NPV953" s="16"/>
      <c r="NPW953" s="16"/>
      <c r="NPX953" s="16"/>
      <c r="NPY953" s="16"/>
      <c r="NPZ953" s="16"/>
      <c r="NQA953" s="16"/>
      <c r="NQB953" s="16"/>
      <c r="NQC953" s="16"/>
      <c r="NQD953" s="16"/>
      <c r="NQE953" s="16"/>
      <c r="NQF953" s="16"/>
      <c r="NQG953" s="16"/>
      <c r="NQH953" s="16"/>
      <c r="NQI953" s="16"/>
      <c r="NQJ953" s="16"/>
      <c r="NQK953" s="16"/>
      <c r="NQL953" s="16"/>
      <c r="NQM953" s="16"/>
      <c r="NQN953" s="16"/>
      <c r="NQO953" s="16"/>
      <c r="NQP953" s="16"/>
      <c r="NQQ953" s="16"/>
      <c r="NQR953" s="16"/>
      <c r="NQS953" s="16"/>
      <c r="NQT953" s="16"/>
      <c r="NQU953" s="16"/>
      <c r="NQV953" s="16"/>
      <c r="NQW953" s="16"/>
      <c r="NQX953" s="16"/>
      <c r="NQY953" s="16"/>
      <c r="NQZ953" s="16"/>
      <c r="NRA953" s="16"/>
      <c r="NRB953" s="16"/>
      <c r="NRC953" s="16"/>
      <c r="NRD953" s="16"/>
      <c r="NRE953" s="16"/>
      <c r="NRF953" s="16"/>
      <c r="NRG953" s="16"/>
      <c r="NRH953" s="16"/>
      <c r="NRI953" s="16"/>
      <c r="NRJ953" s="16"/>
      <c r="NRK953" s="16"/>
      <c r="NRL953" s="16"/>
      <c r="NRM953" s="16"/>
      <c r="NRN953" s="16"/>
      <c r="NRO953" s="16"/>
      <c r="NRP953" s="16"/>
      <c r="NRQ953" s="16"/>
      <c r="NRR953" s="16"/>
      <c r="NRS953" s="16"/>
      <c r="NRT953" s="16"/>
      <c r="NRU953" s="16"/>
      <c r="NRV953" s="16"/>
      <c r="NRW953" s="16"/>
      <c r="NRX953" s="16"/>
      <c r="NRY953" s="16"/>
      <c r="NRZ953" s="16"/>
      <c r="NSA953" s="16"/>
      <c r="NSB953" s="16"/>
      <c r="NSC953" s="16"/>
      <c r="NSD953" s="16"/>
      <c r="NSE953" s="16"/>
      <c r="NSF953" s="16"/>
      <c r="NSG953" s="16"/>
      <c r="NSH953" s="16"/>
      <c r="NSI953" s="16"/>
      <c r="NSJ953" s="16"/>
      <c r="NSK953" s="16"/>
      <c r="NSL953" s="16"/>
      <c r="NSM953" s="16"/>
      <c r="NSN953" s="16"/>
      <c r="NSO953" s="16"/>
      <c r="NSP953" s="16"/>
      <c r="NSQ953" s="16"/>
      <c r="NSR953" s="16"/>
      <c r="NSS953" s="16"/>
      <c r="NST953" s="16"/>
      <c r="NSU953" s="16"/>
      <c r="NSV953" s="16"/>
      <c r="NSW953" s="16"/>
      <c r="NSX953" s="16"/>
      <c r="NSY953" s="16"/>
      <c r="NSZ953" s="16"/>
      <c r="NTA953" s="16"/>
      <c r="NTB953" s="16"/>
      <c r="NTC953" s="16"/>
      <c r="NTD953" s="16"/>
      <c r="NTE953" s="16"/>
      <c r="NTF953" s="16"/>
      <c r="NTG953" s="16"/>
      <c r="NTH953" s="16"/>
      <c r="NTI953" s="16"/>
      <c r="NTJ953" s="16"/>
      <c r="NTK953" s="16"/>
      <c r="NTL953" s="16"/>
      <c r="NTM953" s="16"/>
      <c r="NTN953" s="16"/>
      <c r="NTO953" s="16"/>
      <c r="NTP953" s="16"/>
      <c r="NTQ953" s="16"/>
      <c r="NTR953" s="16"/>
      <c r="NTS953" s="16"/>
      <c r="NTT953" s="16"/>
      <c r="NTU953" s="16"/>
      <c r="NTV953" s="16"/>
      <c r="NTW953" s="16"/>
      <c r="NTX953" s="16"/>
      <c r="NTY953" s="16"/>
      <c r="NTZ953" s="16"/>
      <c r="NUA953" s="16"/>
      <c r="NUB953" s="16"/>
      <c r="NUC953" s="16"/>
      <c r="NUD953" s="16"/>
      <c r="NUE953" s="16"/>
      <c r="NUF953" s="16"/>
      <c r="NUG953" s="16"/>
      <c r="NUH953" s="16"/>
      <c r="NUI953" s="16"/>
      <c r="NUJ953" s="16"/>
      <c r="NUK953" s="16"/>
      <c r="NUL953" s="16"/>
      <c r="NUM953" s="16"/>
      <c r="NUN953" s="16"/>
      <c r="NUO953" s="16"/>
      <c r="NUP953" s="16"/>
      <c r="NUQ953" s="16"/>
      <c r="NUR953" s="16"/>
      <c r="NUS953" s="16"/>
      <c r="NUT953" s="16"/>
      <c r="NUU953" s="16"/>
      <c r="NUV953" s="16"/>
      <c r="NUW953" s="16"/>
      <c r="NUX953" s="16"/>
      <c r="NUY953" s="16"/>
      <c r="NUZ953" s="16"/>
      <c r="NVA953" s="16"/>
      <c r="NVB953" s="16"/>
      <c r="NVC953" s="16"/>
      <c r="NVD953" s="16"/>
      <c r="NVE953" s="16"/>
      <c r="NVF953" s="16"/>
      <c r="NVG953" s="16"/>
      <c r="NVH953" s="16"/>
      <c r="NVI953" s="16"/>
      <c r="NVJ953" s="16"/>
      <c r="NVK953" s="16"/>
      <c r="NVL953" s="16"/>
      <c r="NVM953" s="16"/>
      <c r="NVN953" s="16"/>
      <c r="NVO953" s="16"/>
      <c r="NVP953" s="16"/>
      <c r="NVQ953" s="16"/>
      <c r="NVR953" s="16"/>
      <c r="NVS953" s="16"/>
      <c r="NVT953" s="16"/>
      <c r="NVU953" s="16"/>
      <c r="NVV953" s="16"/>
      <c r="NVW953" s="16"/>
      <c r="NVX953" s="16"/>
      <c r="NVY953" s="16"/>
      <c r="NVZ953" s="16"/>
      <c r="NWA953" s="16"/>
      <c r="NWB953" s="16"/>
      <c r="NWC953" s="16"/>
      <c r="NWD953" s="16"/>
      <c r="NWE953" s="16"/>
      <c r="NWF953" s="16"/>
      <c r="NWG953" s="16"/>
      <c r="NWH953" s="16"/>
      <c r="NWI953" s="16"/>
      <c r="NWJ953" s="16"/>
      <c r="NWK953" s="16"/>
      <c r="NWL953" s="16"/>
      <c r="NWM953" s="16"/>
      <c r="NWN953" s="16"/>
      <c r="NWO953" s="16"/>
      <c r="NWP953" s="16"/>
      <c r="NWQ953" s="16"/>
      <c r="NWR953" s="16"/>
      <c r="NWS953" s="16"/>
      <c r="NWT953" s="16"/>
      <c r="NWU953" s="16"/>
      <c r="NWV953" s="16"/>
      <c r="NWW953" s="16"/>
      <c r="NWX953" s="16"/>
      <c r="NWY953" s="16"/>
      <c r="NWZ953" s="16"/>
      <c r="NXA953" s="16"/>
      <c r="NXB953" s="16"/>
      <c r="NXC953" s="16"/>
      <c r="NXD953" s="16"/>
      <c r="NXE953" s="16"/>
      <c r="NXF953" s="16"/>
      <c r="NXG953" s="16"/>
      <c r="NXH953" s="16"/>
      <c r="NXI953" s="16"/>
      <c r="NXJ953" s="16"/>
      <c r="NXK953" s="16"/>
      <c r="NXL953" s="16"/>
      <c r="NXM953" s="16"/>
      <c r="NXN953" s="16"/>
      <c r="NXO953" s="16"/>
      <c r="NXP953" s="16"/>
      <c r="NXQ953" s="16"/>
      <c r="NXR953" s="16"/>
      <c r="NXS953" s="16"/>
      <c r="NXT953" s="16"/>
      <c r="NXU953" s="16"/>
      <c r="NXV953" s="16"/>
      <c r="NXW953" s="16"/>
      <c r="NXX953" s="16"/>
      <c r="NXY953" s="16"/>
      <c r="NXZ953" s="16"/>
      <c r="NYA953" s="16"/>
      <c r="NYB953" s="16"/>
      <c r="NYC953" s="16"/>
      <c r="NYD953" s="16"/>
      <c r="NYE953" s="16"/>
      <c r="NYF953" s="16"/>
      <c r="NYG953" s="16"/>
      <c r="NYH953" s="16"/>
      <c r="NYI953" s="16"/>
      <c r="NYJ953" s="16"/>
      <c r="NYK953" s="16"/>
      <c r="NYL953" s="16"/>
      <c r="NYM953" s="16"/>
      <c r="NYN953" s="16"/>
      <c r="NYO953" s="16"/>
      <c r="NYP953" s="16"/>
      <c r="NYQ953" s="16"/>
      <c r="NYR953" s="16"/>
      <c r="NYS953" s="16"/>
      <c r="NYT953" s="16"/>
      <c r="NYU953" s="16"/>
      <c r="NYV953" s="16"/>
      <c r="NYW953" s="16"/>
      <c r="NYX953" s="16"/>
      <c r="NYY953" s="16"/>
      <c r="NYZ953" s="16"/>
      <c r="NZA953" s="16"/>
      <c r="NZB953" s="16"/>
      <c r="NZC953" s="16"/>
      <c r="NZD953" s="16"/>
      <c r="NZE953" s="16"/>
      <c r="NZF953" s="16"/>
      <c r="NZG953" s="16"/>
      <c r="NZH953" s="16"/>
      <c r="NZI953" s="16"/>
      <c r="NZJ953" s="16"/>
      <c r="NZK953" s="16"/>
      <c r="NZL953" s="16"/>
      <c r="NZM953" s="16"/>
      <c r="NZN953" s="16"/>
      <c r="NZO953" s="16"/>
      <c r="NZP953" s="16"/>
      <c r="NZQ953" s="16"/>
      <c r="NZR953" s="16"/>
      <c r="NZS953" s="16"/>
      <c r="NZT953" s="16"/>
      <c r="NZU953" s="16"/>
      <c r="NZV953" s="16"/>
      <c r="NZW953" s="16"/>
      <c r="NZX953" s="16"/>
      <c r="NZY953" s="16"/>
      <c r="NZZ953" s="16"/>
      <c r="OAA953" s="16"/>
      <c r="OAB953" s="16"/>
      <c r="OAC953" s="16"/>
      <c r="OAD953" s="16"/>
      <c r="OAE953" s="16"/>
      <c r="OAF953" s="16"/>
      <c r="OAG953" s="16"/>
      <c r="OAH953" s="16"/>
      <c r="OAI953" s="16"/>
      <c r="OAJ953" s="16"/>
      <c r="OAK953" s="16"/>
      <c r="OAL953" s="16"/>
      <c r="OAM953" s="16"/>
      <c r="OAN953" s="16"/>
      <c r="OAO953" s="16"/>
      <c r="OAP953" s="16"/>
      <c r="OAQ953" s="16"/>
      <c r="OAR953" s="16"/>
      <c r="OAS953" s="16"/>
      <c r="OAT953" s="16"/>
      <c r="OAU953" s="16"/>
      <c r="OAV953" s="16"/>
      <c r="OAW953" s="16"/>
      <c r="OAX953" s="16"/>
      <c r="OAY953" s="16"/>
      <c r="OAZ953" s="16"/>
      <c r="OBA953" s="16"/>
      <c r="OBB953" s="16"/>
      <c r="OBC953" s="16"/>
      <c r="OBD953" s="16"/>
      <c r="OBE953" s="16"/>
      <c r="OBF953" s="16"/>
      <c r="OBG953" s="16"/>
      <c r="OBH953" s="16"/>
      <c r="OBI953" s="16"/>
      <c r="OBJ953" s="16"/>
      <c r="OBK953" s="16"/>
      <c r="OBL953" s="16"/>
      <c r="OBM953" s="16"/>
      <c r="OBN953" s="16"/>
      <c r="OBO953" s="16"/>
      <c r="OBP953" s="16"/>
      <c r="OBQ953" s="16"/>
      <c r="OBR953" s="16"/>
      <c r="OBS953" s="16"/>
      <c r="OBT953" s="16"/>
      <c r="OBU953" s="16"/>
      <c r="OBV953" s="16"/>
      <c r="OBW953" s="16"/>
      <c r="OBX953" s="16"/>
      <c r="OBY953" s="16"/>
      <c r="OBZ953" s="16"/>
      <c r="OCA953" s="16"/>
      <c r="OCB953" s="16"/>
      <c r="OCC953" s="16"/>
      <c r="OCD953" s="16"/>
      <c r="OCE953" s="16"/>
      <c r="OCF953" s="16"/>
      <c r="OCG953" s="16"/>
      <c r="OCH953" s="16"/>
      <c r="OCI953" s="16"/>
      <c r="OCJ953" s="16"/>
      <c r="OCK953" s="16"/>
      <c r="OCL953" s="16"/>
      <c r="OCM953" s="16"/>
      <c r="OCN953" s="16"/>
      <c r="OCO953" s="16"/>
      <c r="OCP953" s="16"/>
      <c r="OCQ953" s="16"/>
      <c r="OCR953" s="16"/>
      <c r="OCS953" s="16"/>
      <c r="OCT953" s="16"/>
      <c r="OCU953" s="16"/>
      <c r="OCV953" s="16"/>
      <c r="OCW953" s="16"/>
      <c r="OCX953" s="16"/>
      <c r="OCY953" s="16"/>
      <c r="OCZ953" s="16"/>
      <c r="ODA953" s="16"/>
      <c r="ODB953" s="16"/>
      <c r="ODC953" s="16"/>
      <c r="ODD953" s="16"/>
      <c r="ODE953" s="16"/>
      <c r="ODF953" s="16"/>
      <c r="ODG953" s="16"/>
      <c r="ODH953" s="16"/>
      <c r="ODI953" s="16"/>
      <c r="ODJ953" s="16"/>
      <c r="ODK953" s="16"/>
      <c r="ODL953" s="16"/>
      <c r="ODM953" s="16"/>
      <c r="ODN953" s="16"/>
      <c r="ODO953" s="16"/>
      <c r="ODP953" s="16"/>
      <c r="ODQ953" s="16"/>
      <c r="ODR953" s="16"/>
      <c r="ODS953" s="16"/>
      <c r="ODT953" s="16"/>
      <c r="ODU953" s="16"/>
      <c r="ODV953" s="16"/>
      <c r="ODW953" s="16"/>
      <c r="ODX953" s="16"/>
      <c r="ODY953" s="16"/>
      <c r="ODZ953" s="16"/>
      <c r="OEA953" s="16"/>
      <c r="OEB953" s="16"/>
      <c r="OEC953" s="16"/>
      <c r="OED953" s="16"/>
      <c r="OEE953" s="16"/>
      <c r="OEF953" s="16"/>
      <c r="OEG953" s="16"/>
      <c r="OEH953" s="16"/>
      <c r="OEI953" s="16"/>
      <c r="OEJ953" s="16"/>
      <c r="OEK953" s="16"/>
      <c r="OEL953" s="16"/>
      <c r="OEM953" s="16"/>
      <c r="OEN953" s="16"/>
      <c r="OEO953" s="16"/>
      <c r="OEP953" s="16"/>
      <c r="OEQ953" s="16"/>
      <c r="OER953" s="16"/>
      <c r="OES953" s="16"/>
      <c r="OET953" s="16"/>
      <c r="OEU953" s="16"/>
      <c r="OEV953" s="16"/>
      <c r="OEW953" s="16"/>
      <c r="OEX953" s="16"/>
      <c r="OEY953" s="16"/>
      <c r="OEZ953" s="16"/>
      <c r="OFA953" s="16"/>
      <c r="OFB953" s="16"/>
      <c r="OFC953" s="16"/>
      <c r="OFD953" s="16"/>
      <c r="OFE953" s="16"/>
      <c r="OFF953" s="16"/>
      <c r="OFG953" s="16"/>
      <c r="OFH953" s="16"/>
      <c r="OFI953" s="16"/>
      <c r="OFJ953" s="16"/>
      <c r="OFK953" s="16"/>
      <c r="OFL953" s="16"/>
      <c r="OFM953" s="16"/>
      <c r="OFN953" s="16"/>
      <c r="OFO953" s="16"/>
      <c r="OFP953" s="16"/>
      <c r="OFQ953" s="16"/>
      <c r="OFR953" s="16"/>
      <c r="OFS953" s="16"/>
      <c r="OFT953" s="16"/>
      <c r="OFU953" s="16"/>
      <c r="OFV953" s="16"/>
      <c r="OFW953" s="16"/>
      <c r="OFX953" s="16"/>
      <c r="OFY953" s="16"/>
      <c r="OFZ953" s="16"/>
      <c r="OGA953" s="16"/>
      <c r="OGB953" s="16"/>
      <c r="OGC953" s="16"/>
      <c r="OGD953" s="16"/>
      <c r="OGE953" s="16"/>
      <c r="OGF953" s="16"/>
      <c r="OGG953" s="16"/>
      <c r="OGH953" s="16"/>
      <c r="OGI953" s="16"/>
      <c r="OGJ953" s="16"/>
      <c r="OGK953" s="16"/>
      <c r="OGL953" s="16"/>
      <c r="OGM953" s="16"/>
      <c r="OGN953" s="16"/>
      <c r="OGO953" s="16"/>
      <c r="OGP953" s="16"/>
      <c r="OGQ953" s="16"/>
      <c r="OGR953" s="16"/>
      <c r="OGS953" s="16"/>
      <c r="OGT953" s="16"/>
      <c r="OGU953" s="16"/>
      <c r="OGV953" s="16"/>
      <c r="OGW953" s="16"/>
      <c r="OGX953" s="16"/>
      <c r="OGY953" s="16"/>
      <c r="OGZ953" s="16"/>
      <c r="OHA953" s="16"/>
      <c r="OHB953" s="16"/>
      <c r="OHC953" s="16"/>
      <c r="OHD953" s="16"/>
      <c r="OHE953" s="16"/>
      <c r="OHF953" s="16"/>
      <c r="OHG953" s="16"/>
      <c r="OHH953" s="16"/>
      <c r="OHI953" s="16"/>
      <c r="OHJ953" s="16"/>
      <c r="OHK953" s="16"/>
      <c r="OHL953" s="16"/>
      <c r="OHM953" s="16"/>
      <c r="OHN953" s="16"/>
      <c r="OHO953" s="16"/>
      <c r="OHP953" s="16"/>
      <c r="OHQ953" s="16"/>
      <c r="OHR953" s="16"/>
      <c r="OHS953" s="16"/>
      <c r="OHT953" s="16"/>
      <c r="OHU953" s="16"/>
      <c r="OHV953" s="16"/>
      <c r="OHW953" s="16"/>
      <c r="OHX953" s="16"/>
      <c r="OHY953" s="16"/>
      <c r="OHZ953" s="16"/>
      <c r="OIA953" s="16"/>
      <c r="OIB953" s="16"/>
      <c r="OIC953" s="16"/>
      <c r="OID953" s="16"/>
      <c r="OIE953" s="16"/>
      <c r="OIF953" s="16"/>
      <c r="OIG953" s="16"/>
      <c r="OIH953" s="16"/>
      <c r="OII953" s="16"/>
      <c r="OIJ953" s="16"/>
      <c r="OIK953" s="16"/>
      <c r="OIL953" s="16"/>
      <c r="OIM953" s="16"/>
      <c r="OIN953" s="16"/>
      <c r="OIO953" s="16"/>
      <c r="OIP953" s="16"/>
      <c r="OIQ953" s="16"/>
      <c r="OIR953" s="16"/>
      <c r="OIS953" s="16"/>
      <c r="OIT953" s="16"/>
      <c r="OIU953" s="16"/>
      <c r="OIV953" s="16"/>
      <c r="OIW953" s="16"/>
      <c r="OIX953" s="16"/>
      <c r="OIY953" s="16"/>
      <c r="OIZ953" s="16"/>
      <c r="OJA953" s="16"/>
      <c r="OJB953" s="16"/>
      <c r="OJC953" s="16"/>
      <c r="OJD953" s="16"/>
      <c r="OJE953" s="16"/>
      <c r="OJF953" s="16"/>
      <c r="OJG953" s="16"/>
      <c r="OJH953" s="16"/>
      <c r="OJI953" s="16"/>
      <c r="OJJ953" s="16"/>
      <c r="OJK953" s="16"/>
      <c r="OJL953" s="16"/>
      <c r="OJM953" s="16"/>
      <c r="OJN953" s="16"/>
      <c r="OJO953" s="16"/>
      <c r="OJP953" s="16"/>
      <c r="OJQ953" s="16"/>
      <c r="OJR953" s="16"/>
      <c r="OJS953" s="16"/>
      <c r="OJT953" s="16"/>
      <c r="OJU953" s="16"/>
      <c r="OJV953" s="16"/>
      <c r="OJW953" s="16"/>
      <c r="OJX953" s="16"/>
      <c r="OJY953" s="16"/>
      <c r="OJZ953" s="16"/>
      <c r="OKA953" s="16"/>
      <c r="OKB953" s="16"/>
      <c r="OKC953" s="16"/>
      <c r="OKD953" s="16"/>
      <c r="OKE953" s="16"/>
      <c r="OKF953" s="16"/>
      <c r="OKG953" s="16"/>
      <c r="OKH953" s="16"/>
      <c r="OKI953" s="16"/>
      <c r="OKJ953" s="16"/>
      <c r="OKK953" s="16"/>
      <c r="OKL953" s="16"/>
      <c r="OKM953" s="16"/>
      <c r="OKN953" s="16"/>
      <c r="OKO953" s="16"/>
      <c r="OKP953" s="16"/>
      <c r="OKQ953" s="16"/>
      <c r="OKR953" s="16"/>
      <c r="OKS953" s="16"/>
      <c r="OKT953" s="16"/>
      <c r="OKU953" s="16"/>
      <c r="OKV953" s="16"/>
      <c r="OKW953" s="16"/>
      <c r="OKX953" s="16"/>
      <c r="OKY953" s="16"/>
      <c r="OKZ953" s="16"/>
      <c r="OLA953" s="16"/>
      <c r="OLB953" s="16"/>
      <c r="OLC953" s="16"/>
      <c r="OLD953" s="16"/>
      <c r="OLE953" s="16"/>
      <c r="OLF953" s="16"/>
      <c r="OLG953" s="16"/>
      <c r="OLH953" s="16"/>
      <c r="OLI953" s="16"/>
      <c r="OLJ953" s="16"/>
      <c r="OLK953" s="16"/>
      <c r="OLL953" s="16"/>
      <c r="OLM953" s="16"/>
      <c r="OLN953" s="16"/>
      <c r="OLO953" s="16"/>
      <c r="OLP953" s="16"/>
      <c r="OLQ953" s="16"/>
      <c r="OLR953" s="16"/>
      <c r="OLS953" s="16"/>
      <c r="OLT953" s="16"/>
      <c r="OLU953" s="16"/>
      <c r="OLV953" s="16"/>
      <c r="OLW953" s="16"/>
      <c r="OLX953" s="16"/>
      <c r="OLY953" s="16"/>
      <c r="OLZ953" s="16"/>
      <c r="OMA953" s="16"/>
      <c r="OMB953" s="16"/>
      <c r="OMC953" s="16"/>
      <c r="OMD953" s="16"/>
      <c r="OME953" s="16"/>
      <c r="OMF953" s="16"/>
      <c r="OMG953" s="16"/>
      <c r="OMH953" s="16"/>
      <c r="OMI953" s="16"/>
      <c r="OMJ953" s="16"/>
      <c r="OMK953" s="16"/>
      <c r="OML953" s="16"/>
      <c r="OMM953" s="16"/>
      <c r="OMN953" s="16"/>
      <c r="OMO953" s="16"/>
      <c r="OMP953" s="16"/>
      <c r="OMQ953" s="16"/>
      <c r="OMR953" s="16"/>
      <c r="OMS953" s="16"/>
      <c r="OMT953" s="16"/>
      <c r="OMU953" s="16"/>
      <c r="OMV953" s="16"/>
      <c r="OMW953" s="16"/>
      <c r="OMX953" s="16"/>
      <c r="OMY953" s="16"/>
      <c r="OMZ953" s="16"/>
      <c r="ONA953" s="16"/>
      <c r="ONB953" s="16"/>
      <c r="ONC953" s="16"/>
      <c r="OND953" s="16"/>
      <c r="ONE953" s="16"/>
      <c r="ONF953" s="16"/>
      <c r="ONG953" s="16"/>
      <c r="ONH953" s="16"/>
      <c r="ONI953" s="16"/>
      <c r="ONJ953" s="16"/>
      <c r="ONK953" s="16"/>
      <c r="ONL953" s="16"/>
      <c r="ONM953" s="16"/>
      <c r="ONN953" s="16"/>
      <c r="ONO953" s="16"/>
      <c r="ONP953" s="16"/>
      <c r="ONQ953" s="16"/>
      <c r="ONR953" s="16"/>
      <c r="ONS953" s="16"/>
      <c r="ONT953" s="16"/>
      <c r="ONU953" s="16"/>
      <c r="ONV953" s="16"/>
      <c r="ONW953" s="16"/>
      <c r="ONX953" s="16"/>
      <c r="ONY953" s="16"/>
      <c r="ONZ953" s="16"/>
      <c r="OOA953" s="16"/>
      <c r="OOB953" s="16"/>
      <c r="OOC953" s="16"/>
      <c r="OOD953" s="16"/>
      <c r="OOE953" s="16"/>
      <c r="OOF953" s="16"/>
      <c r="OOG953" s="16"/>
      <c r="OOH953" s="16"/>
      <c r="OOI953" s="16"/>
      <c r="OOJ953" s="16"/>
      <c r="OOK953" s="16"/>
      <c r="OOL953" s="16"/>
      <c r="OOM953" s="16"/>
      <c r="OON953" s="16"/>
      <c r="OOO953" s="16"/>
      <c r="OOP953" s="16"/>
      <c r="OOQ953" s="16"/>
      <c r="OOR953" s="16"/>
      <c r="OOS953" s="16"/>
      <c r="OOT953" s="16"/>
      <c r="OOU953" s="16"/>
      <c r="OOV953" s="16"/>
      <c r="OOW953" s="16"/>
      <c r="OOX953" s="16"/>
      <c r="OOY953" s="16"/>
      <c r="OOZ953" s="16"/>
      <c r="OPA953" s="16"/>
      <c r="OPB953" s="16"/>
      <c r="OPC953" s="16"/>
      <c r="OPD953" s="16"/>
      <c r="OPE953" s="16"/>
      <c r="OPF953" s="16"/>
      <c r="OPG953" s="16"/>
      <c r="OPH953" s="16"/>
      <c r="OPI953" s="16"/>
      <c r="OPJ953" s="16"/>
      <c r="OPK953" s="16"/>
      <c r="OPL953" s="16"/>
      <c r="OPM953" s="16"/>
      <c r="OPN953" s="16"/>
      <c r="OPO953" s="16"/>
      <c r="OPP953" s="16"/>
      <c r="OPQ953" s="16"/>
      <c r="OPR953" s="16"/>
      <c r="OPS953" s="16"/>
      <c r="OPT953" s="16"/>
      <c r="OPU953" s="16"/>
      <c r="OPV953" s="16"/>
      <c r="OPW953" s="16"/>
      <c r="OPX953" s="16"/>
      <c r="OPY953" s="16"/>
      <c r="OPZ953" s="16"/>
      <c r="OQA953" s="16"/>
      <c r="OQB953" s="16"/>
      <c r="OQC953" s="16"/>
      <c r="OQD953" s="16"/>
      <c r="OQE953" s="16"/>
      <c r="OQF953" s="16"/>
      <c r="OQG953" s="16"/>
      <c r="OQH953" s="16"/>
      <c r="OQI953" s="16"/>
      <c r="OQJ953" s="16"/>
      <c r="OQK953" s="16"/>
      <c r="OQL953" s="16"/>
      <c r="OQM953" s="16"/>
      <c r="OQN953" s="16"/>
      <c r="OQO953" s="16"/>
      <c r="OQP953" s="16"/>
      <c r="OQQ953" s="16"/>
      <c r="OQR953" s="16"/>
      <c r="OQS953" s="16"/>
      <c r="OQT953" s="16"/>
      <c r="OQU953" s="16"/>
      <c r="OQV953" s="16"/>
      <c r="OQW953" s="16"/>
      <c r="OQX953" s="16"/>
      <c r="OQY953" s="16"/>
      <c r="OQZ953" s="16"/>
      <c r="ORA953" s="16"/>
      <c r="ORB953" s="16"/>
      <c r="ORC953" s="16"/>
      <c r="ORD953" s="16"/>
      <c r="ORE953" s="16"/>
      <c r="ORF953" s="16"/>
      <c r="ORG953" s="16"/>
      <c r="ORH953" s="16"/>
      <c r="ORI953" s="16"/>
      <c r="ORJ953" s="16"/>
      <c r="ORK953" s="16"/>
      <c r="ORL953" s="16"/>
      <c r="ORM953" s="16"/>
      <c r="ORN953" s="16"/>
      <c r="ORO953" s="16"/>
      <c r="ORP953" s="16"/>
      <c r="ORQ953" s="16"/>
      <c r="ORR953" s="16"/>
      <c r="ORS953" s="16"/>
      <c r="ORT953" s="16"/>
      <c r="ORU953" s="16"/>
      <c r="ORV953" s="16"/>
      <c r="ORW953" s="16"/>
      <c r="ORX953" s="16"/>
      <c r="ORY953" s="16"/>
      <c r="ORZ953" s="16"/>
      <c r="OSA953" s="16"/>
      <c r="OSB953" s="16"/>
      <c r="OSC953" s="16"/>
      <c r="OSD953" s="16"/>
      <c r="OSE953" s="16"/>
      <c r="OSF953" s="16"/>
      <c r="OSG953" s="16"/>
      <c r="OSH953" s="16"/>
      <c r="OSI953" s="16"/>
      <c r="OSJ953" s="16"/>
      <c r="OSK953" s="16"/>
      <c r="OSL953" s="16"/>
      <c r="OSM953" s="16"/>
      <c r="OSN953" s="16"/>
      <c r="OSO953" s="16"/>
      <c r="OSP953" s="16"/>
      <c r="OSQ953" s="16"/>
      <c r="OSR953" s="16"/>
      <c r="OSS953" s="16"/>
      <c r="OST953" s="16"/>
      <c r="OSU953" s="16"/>
      <c r="OSV953" s="16"/>
      <c r="OSW953" s="16"/>
      <c r="OSX953" s="16"/>
      <c r="OSY953" s="16"/>
      <c r="OSZ953" s="16"/>
      <c r="OTA953" s="16"/>
      <c r="OTB953" s="16"/>
      <c r="OTC953" s="16"/>
      <c r="OTD953" s="16"/>
      <c r="OTE953" s="16"/>
      <c r="OTF953" s="16"/>
      <c r="OTG953" s="16"/>
      <c r="OTH953" s="16"/>
      <c r="OTI953" s="16"/>
      <c r="OTJ953" s="16"/>
      <c r="OTK953" s="16"/>
      <c r="OTL953" s="16"/>
      <c r="OTM953" s="16"/>
      <c r="OTN953" s="16"/>
      <c r="OTO953" s="16"/>
      <c r="OTP953" s="16"/>
      <c r="OTQ953" s="16"/>
      <c r="OTR953" s="16"/>
      <c r="OTS953" s="16"/>
      <c r="OTT953" s="16"/>
      <c r="OTU953" s="16"/>
      <c r="OTV953" s="16"/>
      <c r="OTW953" s="16"/>
      <c r="OTX953" s="16"/>
      <c r="OTY953" s="16"/>
      <c r="OTZ953" s="16"/>
      <c r="OUA953" s="16"/>
      <c r="OUB953" s="16"/>
      <c r="OUC953" s="16"/>
      <c r="OUD953" s="16"/>
      <c r="OUE953" s="16"/>
      <c r="OUF953" s="16"/>
      <c r="OUG953" s="16"/>
      <c r="OUH953" s="16"/>
      <c r="OUI953" s="16"/>
      <c r="OUJ953" s="16"/>
      <c r="OUK953" s="16"/>
      <c r="OUL953" s="16"/>
      <c r="OUM953" s="16"/>
      <c r="OUN953" s="16"/>
      <c r="OUO953" s="16"/>
      <c r="OUP953" s="16"/>
      <c r="OUQ953" s="16"/>
      <c r="OUR953" s="16"/>
      <c r="OUS953" s="16"/>
      <c r="OUT953" s="16"/>
      <c r="OUU953" s="16"/>
      <c r="OUV953" s="16"/>
      <c r="OUW953" s="16"/>
      <c r="OUX953" s="16"/>
      <c r="OUY953" s="16"/>
      <c r="OUZ953" s="16"/>
      <c r="OVA953" s="16"/>
      <c r="OVB953" s="16"/>
      <c r="OVC953" s="16"/>
      <c r="OVD953" s="16"/>
      <c r="OVE953" s="16"/>
      <c r="OVF953" s="16"/>
      <c r="OVG953" s="16"/>
      <c r="OVH953" s="16"/>
      <c r="OVI953" s="16"/>
      <c r="OVJ953" s="16"/>
      <c r="OVK953" s="16"/>
      <c r="OVL953" s="16"/>
      <c r="OVM953" s="16"/>
      <c r="OVN953" s="16"/>
      <c r="OVO953" s="16"/>
      <c r="OVP953" s="16"/>
      <c r="OVQ953" s="16"/>
      <c r="OVR953" s="16"/>
      <c r="OVS953" s="16"/>
      <c r="OVT953" s="16"/>
      <c r="OVU953" s="16"/>
      <c r="OVV953" s="16"/>
      <c r="OVW953" s="16"/>
      <c r="OVX953" s="16"/>
      <c r="OVY953" s="16"/>
      <c r="OVZ953" s="16"/>
      <c r="OWA953" s="16"/>
      <c r="OWB953" s="16"/>
      <c r="OWC953" s="16"/>
      <c r="OWD953" s="16"/>
      <c r="OWE953" s="16"/>
      <c r="OWF953" s="16"/>
      <c r="OWG953" s="16"/>
      <c r="OWH953" s="16"/>
      <c r="OWI953" s="16"/>
      <c r="OWJ953" s="16"/>
      <c r="OWK953" s="16"/>
      <c r="OWL953" s="16"/>
      <c r="OWM953" s="16"/>
      <c r="OWN953" s="16"/>
      <c r="OWO953" s="16"/>
      <c r="OWP953" s="16"/>
      <c r="OWQ953" s="16"/>
      <c r="OWR953" s="16"/>
      <c r="OWS953" s="16"/>
      <c r="OWT953" s="16"/>
      <c r="OWU953" s="16"/>
      <c r="OWV953" s="16"/>
      <c r="OWW953" s="16"/>
      <c r="OWX953" s="16"/>
      <c r="OWY953" s="16"/>
      <c r="OWZ953" s="16"/>
      <c r="OXA953" s="16"/>
      <c r="OXB953" s="16"/>
      <c r="OXC953" s="16"/>
      <c r="OXD953" s="16"/>
      <c r="OXE953" s="16"/>
      <c r="OXF953" s="16"/>
      <c r="OXG953" s="16"/>
      <c r="OXH953" s="16"/>
      <c r="OXI953" s="16"/>
      <c r="OXJ953" s="16"/>
      <c r="OXK953" s="16"/>
      <c r="OXL953" s="16"/>
      <c r="OXM953" s="16"/>
      <c r="OXN953" s="16"/>
      <c r="OXO953" s="16"/>
      <c r="OXP953" s="16"/>
      <c r="OXQ953" s="16"/>
      <c r="OXR953" s="16"/>
      <c r="OXS953" s="16"/>
      <c r="OXT953" s="16"/>
      <c r="OXU953" s="16"/>
      <c r="OXV953" s="16"/>
      <c r="OXW953" s="16"/>
      <c r="OXX953" s="16"/>
      <c r="OXY953" s="16"/>
      <c r="OXZ953" s="16"/>
      <c r="OYA953" s="16"/>
      <c r="OYB953" s="16"/>
      <c r="OYC953" s="16"/>
      <c r="OYD953" s="16"/>
      <c r="OYE953" s="16"/>
      <c r="OYF953" s="16"/>
      <c r="OYG953" s="16"/>
      <c r="OYH953" s="16"/>
      <c r="OYI953" s="16"/>
      <c r="OYJ953" s="16"/>
      <c r="OYK953" s="16"/>
      <c r="OYL953" s="16"/>
      <c r="OYM953" s="16"/>
      <c r="OYN953" s="16"/>
      <c r="OYO953" s="16"/>
      <c r="OYP953" s="16"/>
      <c r="OYQ953" s="16"/>
      <c r="OYR953" s="16"/>
      <c r="OYS953" s="16"/>
      <c r="OYT953" s="16"/>
      <c r="OYU953" s="16"/>
      <c r="OYV953" s="16"/>
      <c r="OYW953" s="16"/>
      <c r="OYX953" s="16"/>
      <c r="OYY953" s="16"/>
      <c r="OYZ953" s="16"/>
      <c r="OZA953" s="16"/>
      <c r="OZB953" s="16"/>
      <c r="OZC953" s="16"/>
      <c r="OZD953" s="16"/>
      <c r="OZE953" s="16"/>
      <c r="OZF953" s="16"/>
      <c r="OZG953" s="16"/>
      <c r="OZH953" s="16"/>
      <c r="OZI953" s="16"/>
      <c r="OZJ953" s="16"/>
      <c r="OZK953" s="16"/>
      <c r="OZL953" s="16"/>
      <c r="OZM953" s="16"/>
      <c r="OZN953" s="16"/>
      <c r="OZO953" s="16"/>
      <c r="OZP953" s="16"/>
      <c r="OZQ953" s="16"/>
      <c r="OZR953" s="16"/>
      <c r="OZS953" s="16"/>
      <c r="OZT953" s="16"/>
      <c r="OZU953" s="16"/>
      <c r="OZV953" s="16"/>
      <c r="OZW953" s="16"/>
      <c r="OZX953" s="16"/>
      <c r="OZY953" s="16"/>
      <c r="OZZ953" s="16"/>
      <c r="PAA953" s="16"/>
      <c r="PAB953" s="16"/>
      <c r="PAC953" s="16"/>
      <c r="PAD953" s="16"/>
      <c r="PAE953" s="16"/>
      <c r="PAF953" s="16"/>
      <c r="PAG953" s="16"/>
      <c r="PAH953" s="16"/>
      <c r="PAI953" s="16"/>
      <c r="PAJ953" s="16"/>
      <c r="PAK953" s="16"/>
      <c r="PAL953" s="16"/>
      <c r="PAM953" s="16"/>
      <c r="PAN953" s="16"/>
      <c r="PAO953" s="16"/>
      <c r="PAP953" s="16"/>
      <c r="PAQ953" s="16"/>
      <c r="PAR953" s="16"/>
      <c r="PAS953" s="16"/>
      <c r="PAT953" s="16"/>
      <c r="PAU953" s="16"/>
      <c r="PAV953" s="16"/>
      <c r="PAW953" s="16"/>
      <c r="PAX953" s="16"/>
      <c r="PAY953" s="16"/>
      <c r="PAZ953" s="16"/>
      <c r="PBA953" s="16"/>
      <c r="PBB953" s="16"/>
      <c r="PBC953" s="16"/>
      <c r="PBD953" s="16"/>
      <c r="PBE953" s="16"/>
      <c r="PBF953" s="16"/>
      <c r="PBG953" s="16"/>
      <c r="PBH953" s="16"/>
      <c r="PBI953" s="16"/>
      <c r="PBJ953" s="16"/>
      <c r="PBK953" s="16"/>
      <c r="PBL953" s="16"/>
      <c r="PBM953" s="16"/>
      <c r="PBN953" s="16"/>
      <c r="PBO953" s="16"/>
      <c r="PBP953" s="16"/>
      <c r="PBQ953" s="16"/>
      <c r="PBR953" s="16"/>
      <c r="PBS953" s="16"/>
      <c r="PBT953" s="16"/>
      <c r="PBU953" s="16"/>
      <c r="PBV953" s="16"/>
      <c r="PBW953" s="16"/>
      <c r="PBX953" s="16"/>
      <c r="PBY953" s="16"/>
      <c r="PBZ953" s="16"/>
      <c r="PCA953" s="16"/>
      <c r="PCB953" s="16"/>
      <c r="PCC953" s="16"/>
      <c r="PCD953" s="16"/>
      <c r="PCE953" s="16"/>
      <c r="PCF953" s="16"/>
      <c r="PCG953" s="16"/>
      <c r="PCH953" s="16"/>
      <c r="PCI953" s="16"/>
      <c r="PCJ953" s="16"/>
      <c r="PCK953" s="16"/>
      <c r="PCL953" s="16"/>
      <c r="PCM953" s="16"/>
      <c r="PCN953" s="16"/>
      <c r="PCO953" s="16"/>
      <c r="PCP953" s="16"/>
      <c r="PCQ953" s="16"/>
      <c r="PCR953" s="16"/>
      <c r="PCS953" s="16"/>
      <c r="PCT953" s="16"/>
      <c r="PCU953" s="16"/>
      <c r="PCV953" s="16"/>
      <c r="PCW953" s="16"/>
      <c r="PCX953" s="16"/>
      <c r="PCY953" s="16"/>
      <c r="PCZ953" s="16"/>
      <c r="PDA953" s="16"/>
      <c r="PDB953" s="16"/>
      <c r="PDC953" s="16"/>
      <c r="PDD953" s="16"/>
      <c r="PDE953" s="16"/>
      <c r="PDF953" s="16"/>
      <c r="PDG953" s="16"/>
      <c r="PDH953" s="16"/>
      <c r="PDI953" s="16"/>
      <c r="PDJ953" s="16"/>
      <c r="PDK953" s="16"/>
      <c r="PDL953" s="16"/>
      <c r="PDM953" s="16"/>
      <c r="PDN953" s="16"/>
      <c r="PDO953" s="16"/>
      <c r="PDP953" s="16"/>
      <c r="PDQ953" s="16"/>
      <c r="PDR953" s="16"/>
      <c r="PDS953" s="16"/>
      <c r="PDT953" s="16"/>
      <c r="PDU953" s="16"/>
      <c r="PDV953" s="16"/>
      <c r="PDW953" s="16"/>
      <c r="PDX953" s="16"/>
      <c r="PDY953" s="16"/>
      <c r="PDZ953" s="16"/>
      <c r="PEA953" s="16"/>
      <c r="PEB953" s="16"/>
      <c r="PEC953" s="16"/>
      <c r="PED953" s="16"/>
      <c r="PEE953" s="16"/>
      <c r="PEF953" s="16"/>
      <c r="PEG953" s="16"/>
      <c r="PEH953" s="16"/>
      <c r="PEI953" s="16"/>
      <c r="PEJ953" s="16"/>
      <c r="PEK953" s="16"/>
      <c r="PEL953" s="16"/>
      <c r="PEM953" s="16"/>
      <c r="PEN953" s="16"/>
      <c r="PEO953" s="16"/>
      <c r="PEP953" s="16"/>
      <c r="PEQ953" s="16"/>
      <c r="PER953" s="16"/>
      <c r="PES953" s="16"/>
      <c r="PET953" s="16"/>
      <c r="PEU953" s="16"/>
      <c r="PEV953" s="16"/>
      <c r="PEW953" s="16"/>
      <c r="PEX953" s="16"/>
      <c r="PEY953" s="16"/>
      <c r="PEZ953" s="16"/>
      <c r="PFA953" s="16"/>
      <c r="PFB953" s="16"/>
      <c r="PFC953" s="16"/>
      <c r="PFD953" s="16"/>
      <c r="PFE953" s="16"/>
      <c r="PFF953" s="16"/>
      <c r="PFG953" s="16"/>
      <c r="PFH953" s="16"/>
      <c r="PFI953" s="16"/>
      <c r="PFJ953" s="16"/>
      <c r="PFK953" s="16"/>
      <c r="PFL953" s="16"/>
      <c r="PFM953" s="16"/>
      <c r="PFN953" s="16"/>
      <c r="PFO953" s="16"/>
      <c r="PFP953" s="16"/>
      <c r="PFQ953" s="16"/>
      <c r="PFR953" s="16"/>
      <c r="PFS953" s="16"/>
      <c r="PFT953" s="16"/>
      <c r="PFU953" s="16"/>
      <c r="PFV953" s="16"/>
      <c r="PFW953" s="16"/>
      <c r="PFX953" s="16"/>
      <c r="PFY953" s="16"/>
      <c r="PFZ953" s="16"/>
      <c r="PGA953" s="16"/>
      <c r="PGB953" s="16"/>
      <c r="PGC953" s="16"/>
      <c r="PGD953" s="16"/>
      <c r="PGE953" s="16"/>
      <c r="PGF953" s="16"/>
      <c r="PGG953" s="16"/>
      <c r="PGH953" s="16"/>
      <c r="PGI953" s="16"/>
      <c r="PGJ953" s="16"/>
      <c r="PGK953" s="16"/>
      <c r="PGL953" s="16"/>
      <c r="PGM953" s="16"/>
      <c r="PGN953" s="16"/>
      <c r="PGO953" s="16"/>
      <c r="PGP953" s="16"/>
      <c r="PGQ953" s="16"/>
      <c r="PGR953" s="16"/>
      <c r="PGS953" s="16"/>
      <c r="PGT953" s="16"/>
      <c r="PGU953" s="16"/>
      <c r="PGV953" s="16"/>
      <c r="PGW953" s="16"/>
      <c r="PGX953" s="16"/>
      <c r="PGY953" s="16"/>
      <c r="PGZ953" s="16"/>
      <c r="PHA953" s="16"/>
      <c r="PHB953" s="16"/>
      <c r="PHC953" s="16"/>
      <c r="PHD953" s="16"/>
      <c r="PHE953" s="16"/>
      <c r="PHF953" s="16"/>
      <c r="PHG953" s="16"/>
      <c r="PHH953" s="16"/>
      <c r="PHI953" s="16"/>
      <c r="PHJ953" s="16"/>
      <c r="PHK953" s="16"/>
      <c r="PHL953" s="16"/>
      <c r="PHM953" s="16"/>
      <c r="PHN953" s="16"/>
      <c r="PHO953" s="16"/>
      <c r="PHP953" s="16"/>
      <c r="PHQ953" s="16"/>
      <c r="PHR953" s="16"/>
      <c r="PHS953" s="16"/>
      <c r="PHT953" s="16"/>
      <c r="PHU953" s="16"/>
      <c r="PHV953" s="16"/>
      <c r="PHW953" s="16"/>
      <c r="PHX953" s="16"/>
      <c r="PHY953" s="16"/>
      <c r="PHZ953" s="16"/>
      <c r="PIA953" s="16"/>
      <c r="PIB953" s="16"/>
      <c r="PIC953" s="16"/>
      <c r="PID953" s="16"/>
      <c r="PIE953" s="16"/>
      <c r="PIF953" s="16"/>
      <c r="PIG953" s="16"/>
      <c r="PIH953" s="16"/>
      <c r="PII953" s="16"/>
      <c r="PIJ953" s="16"/>
      <c r="PIK953" s="16"/>
      <c r="PIL953" s="16"/>
      <c r="PIM953" s="16"/>
      <c r="PIN953" s="16"/>
      <c r="PIO953" s="16"/>
      <c r="PIP953" s="16"/>
      <c r="PIQ953" s="16"/>
      <c r="PIR953" s="16"/>
      <c r="PIS953" s="16"/>
      <c r="PIT953" s="16"/>
      <c r="PIU953" s="16"/>
      <c r="PIV953" s="16"/>
      <c r="PIW953" s="16"/>
      <c r="PIX953" s="16"/>
      <c r="PIY953" s="16"/>
      <c r="PIZ953" s="16"/>
      <c r="PJA953" s="16"/>
      <c r="PJB953" s="16"/>
      <c r="PJC953" s="16"/>
      <c r="PJD953" s="16"/>
      <c r="PJE953" s="16"/>
      <c r="PJF953" s="16"/>
      <c r="PJG953" s="16"/>
      <c r="PJH953" s="16"/>
      <c r="PJI953" s="16"/>
      <c r="PJJ953" s="16"/>
      <c r="PJK953" s="16"/>
      <c r="PJL953" s="16"/>
      <c r="PJM953" s="16"/>
      <c r="PJN953" s="16"/>
      <c r="PJO953" s="16"/>
      <c r="PJP953" s="16"/>
      <c r="PJQ953" s="16"/>
      <c r="PJR953" s="16"/>
      <c r="PJS953" s="16"/>
      <c r="PJT953" s="16"/>
      <c r="PJU953" s="16"/>
      <c r="PJV953" s="16"/>
      <c r="PJW953" s="16"/>
      <c r="PJX953" s="16"/>
      <c r="PJY953" s="16"/>
      <c r="PJZ953" s="16"/>
      <c r="PKA953" s="16"/>
      <c r="PKB953" s="16"/>
      <c r="PKC953" s="16"/>
      <c r="PKD953" s="16"/>
      <c r="PKE953" s="16"/>
      <c r="PKF953" s="16"/>
      <c r="PKG953" s="16"/>
      <c r="PKH953" s="16"/>
      <c r="PKI953" s="16"/>
      <c r="PKJ953" s="16"/>
      <c r="PKK953" s="16"/>
      <c r="PKL953" s="16"/>
      <c r="PKM953" s="16"/>
      <c r="PKN953" s="16"/>
      <c r="PKO953" s="16"/>
      <c r="PKP953" s="16"/>
      <c r="PKQ953" s="16"/>
      <c r="PKR953" s="16"/>
      <c r="PKS953" s="16"/>
      <c r="PKT953" s="16"/>
      <c r="PKU953" s="16"/>
      <c r="PKV953" s="16"/>
      <c r="PKW953" s="16"/>
      <c r="PKX953" s="16"/>
      <c r="PKY953" s="16"/>
      <c r="PKZ953" s="16"/>
      <c r="PLA953" s="16"/>
      <c r="PLB953" s="16"/>
      <c r="PLC953" s="16"/>
      <c r="PLD953" s="16"/>
      <c r="PLE953" s="16"/>
      <c r="PLF953" s="16"/>
      <c r="PLG953" s="16"/>
      <c r="PLH953" s="16"/>
      <c r="PLI953" s="16"/>
      <c r="PLJ953" s="16"/>
      <c r="PLK953" s="16"/>
      <c r="PLL953" s="16"/>
      <c r="PLM953" s="16"/>
      <c r="PLN953" s="16"/>
      <c r="PLO953" s="16"/>
      <c r="PLP953" s="16"/>
      <c r="PLQ953" s="16"/>
      <c r="PLR953" s="16"/>
      <c r="PLS953" s="16"/>
      <c r="PLT953" s="16"/>
      <c r="PLU953" s="16"/>
      <c r="PLV953" s="16"/>
      <c r="PLW953" s="16"/>
      <c r="PLX953" s="16"/>
      <c r="PLY953" s="16"/>
      <c r="PLZ953" s="16"/>
      <c r="PMA953" s="16"/>
      <c r="PMB953" s="16"/>
      <c r="PMC953" s="16"/>
      <c r="PMD953" s="16"/>
      <c r="PME953" s="16"/>
      <c r="PMF953" s="16"/>
      <c r="PMG953" s="16"/>
      <c r="PMH953" s="16"/>
      <c r="PMI953" s="16"/>
      <c r="PMJ953" s="16"/>
      <c r="PMK953" s="16"/>
      <c r="PML953" s="16"/>
      <c r="PMM953" s="16"/>
      <c r="PMN953" s="16"/>
      <c r="PMO953" s="16"/>
      <c r="PMP953" s="16"/>
      <c r="PMQ953" s="16"/>
      <c r="PMR953" s="16"/>
      <c r="PMS953" s="16"/>
      <c r="PMT953" s="16"/>
      <c r="PMU953" s="16"/>
      <c r="PMV953" s="16"/>
      <c r="PMW953" s="16"/>
      <c r="PMX953" s="16"/>
      <c r="PMY953" s="16"/>
      <c r="PMZ953" s="16"/>
      <c r="PNA953" s="16"/>
      <c r="PNB953" s="16"/>
      <c r="PNC953" s="16"/>
      <c r="PND953" s="16"/>
      <c r="PNE953" s="16"/>
      <c r="PNF953" s="16"/>
      <c r="PNG953" s="16"/>
      <c r="PNH953" s="16"/>
      <c r="PNI953" s="16"/>
      <c r="PNJ953" s="16"/>
      <c r="PNK953" s="16"/>
      <c r="PNL953" s="16"/>
      <c r="PNM953" s="16"/>
      <c r="PNN953" s="16"/>
      <c r="PNO953" s="16"/>
      <c r="PNP953" s="16"/>
      <c r="PNQ953" s="16"/>
      <c r="PNR953" s="16"/>
      <c r="PNS953" s="16"/>
      <c r="PNT953" s="16"/>
      <c r="PNU953" s="16"/>
      <c r="PNV953" s="16"/>
      <c r="PNW953" s="16"/>
      <c r="PNX953" s="16"/>
      <c r="PNY953" s="16"/>
      <c r="PNZ953" s="16"/>
      <c r="POA953" s="16"/>
      <c r="POB953" s="16"/>
      <c r="POC953" s="16"/>
      <c r="POD953" s="16"/>
      <c r="POE953" s="16"/>
      <c r="POF953" s="16"/>
      <c r="POG953" s="16"/>
      <c r="POH953" s="16"/>
      <c r="POI953" s="16"/>
      <c r="POJ953" s="16"/>
      <c r="POK953" s="16"/>
      <c r="POL953" s="16"/>
      <c r="POM953" s="16"/>
      <c r="PON953" s="16"/>
      <c r="POO953" s="16"/>
      <c r="POP953" s="16"/>
      <c r="POQ953" s="16"/>
      <c r="POR953" s="16"/>
      <c r="POS953" s="16"/>
      <c r="POT953" s="16"/>
      <c r="POU953" s="16"/>
      <c r="POV953" s="16"/>
      <c r="POW953" s="16"/>
      <c r="POX953" s="16"/>
      <c r="POY953" s="16"/>
      <c r="POZ953" s="16"/>
      <c r="PPA953" s="16"/>
      <c r="PPB953" s="16"/>
      <c r="PPC953" s="16"/>
      <c r="PPD953" s="16"/>
      <c r="PPE953" s="16"/>
      <c r="PPF953" s="16"/>
      <c r="PPG953" s="16"/>
      <c r="PPH953" s="16"/>
      <c r="PPI953" s="16"/>
      <c r="PPJ953" s="16"/>
      <c r="PPK953" s="16"/>
      <c r="PPL953" s="16"/>
      <c r="PPM953" s="16"/>
      <c r="PPN953" s="16"/>
      <c r="PPO953" s="16"/>
      <c r="PPP953" s="16"/>
      <c r="PPQ953" s="16"/>
      <c r="PPR953" s="16"/>
      <c r="PPS953" s="16"/>
      <c r="PPT953" s="16"/>
      <c r="PPU953" s="16"/>
      <c r="PPV953" s="16"/>
      <c r="PPW953" s="16"/>
      <c r="PPX953" s="16"/>
      <c r="PPY953" s="16"/>
      <c r="PPZ953" s="16"/>
      <c r="PQA953" s="16"/>
      <c r="PQB953" s="16"/>
      <c r="PQC953" s="16"/>
      <c r="PQD953" s="16"/>
      <c r="PQE953" s="16"/>
      <c r="PQF953" s="16"/>
      <c r="PQG953" s="16"/>
      <c r="PQH953" s="16"/>
      <c r="PQI953" s="16"/>
      <c r="PQJ953" s="16"/>
      <c r="PQK953" s="16"/>
      <c r="PQL953" s="16"/>
      <c r="PQM953" s="16"/>
      <c r="PQN953" s="16"/>
      <c r="PQO953" s="16"/>
      <c r="PQP953" s="16"/>
      <c r="PQQ953" s="16"/>
      <c r="PQR953" s="16"/>
      <c r="PQS953" s="16"/>
      <c r="PQT953" s="16"/>
      <c r="PQU953" s="16"/>
      <c r="PQV953" s="16"/>
      <c r="PQW953" s="16"/>
      <c r="PQX953" s="16"/>
      <c r="PQY953" s="16"/>
      <c r="PQZ953" s="16"/>
      <c r="PRA953" s="16"/>
      <c r="PRB953" s="16"/>
      <c r="PRC953" s="16"/>
      <c r="PRD953" s="16"/>
      <c r="PRE953" s="16"/>
      <c r="PRF953" s="16"/>
      <c r="PRG953" s="16"/>
      <c r="PRH953" s="16"/>
      <c r="PRI953" s="16"/>
      <c r="PRJ953" s="16"/>
      <c r="PRK953" s="16"/>
      <c r="PRL953" s="16"/>
      <c r="PRM953" s="16"/>
      <c r="PRN953" s="16"/>
      <c r="PRO953" s="16"/>
      <c r="PRP953" s="16"/>
      <c r="PRQ953" s="16"/>
      <c r="PRR953" s="16"/>
      <c r="PRS953" s="16"/>
      <c r="PRT953" s="16"/>
      <c r="PRU953" s="16"/>
      <c r="PRV953" s="16"/>
      <c r="PRW953" s="16"/>
      <c r="PRX953" s="16"/>
      <c r="PRY953" s="16"/>
      <c r="PRZ953" s="16"/>
      <c r="PSA953" s="16"/>
      <c r="PSB953" s="16"/>
      <c r="PSC953" s="16"/>
      <c r="PSD953" s="16"/>
      <c r="PSE953" s="16"/>
      <c r="PSF953" s="16"/>
      <c r="PSG953" s="16"/>
      <c r="PSH953" s="16"/>
      <c r="PSI953" s="16"/>
      <c r="PSJ953" s="16"/>
      <c r="PSK953" s="16"/>
      <c r="PSL953" s="16"/>
      <c r="PSM953" s="16"/>
      <c r="PSN953" s="16"/>
      <c r="PSO953" s="16"/>
      <c r="PSP953" s="16"/>
      <c r="PSQ953" s="16"/>
      <c r="PSR953" s="16"/>
      <c r="PSS953" s="16"/>
      <c r="PST953" s="16"/>
      <c r="PSU953" s="16"/>
      <c r="PSV953" s="16"/>
      <c r="PSW953" s="16"/>
      <c r="PSX953" s="16"/>
      <c r="PSY953" s="16"/>
      <c r="PSZ953" s="16"/>
      <c r="PTA953" s="16"/>
      <c r="PTB953" s="16"/>
      <c r="PTC953" s="16"/>
      <c r="PTD953" s="16"/>
      <c r="PTE953" s="16"/>
      <c r="PTF953" s="16"/>
      <c r="PTG953" s="16"/>
      <c r="PTH953" s="16"/>
      <c r="PTI953" s="16"/>
      <c r="PTJ953" s="16"/>
      <c r="PTK953" s="16"/>
      <c r="PTL953" s="16"/>
      <c r="PTM953" s="16"/>
      <c r="PTN953" s="16"/>
      <c r="PTO953" s="16"/>
      <c r="PTP953" s="16"/>
      <c r="PTQ953" s="16"/>
      <c r="PTR953" s="16"/>
      <c r="PTS953" s="16"/>
      <c r="PTT953" s="16"/>
      <c r="PTU953" s="16"/>
      <c r="PTV953" s="16"/>
      <c r="PTW953" s="16"/>
      <c r="PTX953" s="16"/>
      <c r="PTY953" s="16"/>
      <c r="PTZ953" s="16"/>
      <c r="PUA953" s="16"/>
      <c r="PUB953" s="16"/>
      <c r="PUC953" s="16"/>
      <c r="PUD953" s="16"/>
      <c r="PUE953" s="16"/>
      <c r="PUF953" s="16"/>
      <c r="PUG953" s="16"/>
      <c r="PUH953" s="16"/>
      <c r="PUI953" s="16"/>
      <c r="PUJ953" s="16"/>
      <c r="PUK953" s="16"/>
      <c r="PUL953" s="16"/>
      <c r="PUM953" s="16"/>
      <c r="PUN953" s="16"/>
      <c r="PUO953" s="16"/>
      <c r="PUP953" s="16"/>
      <c r="PUQ953" s="16"/>
      <c r="PUR953" s="16"/>
      <c r="PUS953" s="16"/>
      <c r="PUT953" s="16"/>
      <c r="PUU953" s="16"/>
      <c r="PUV953" s="16"/>
      <c r="PUW953" s="16"/>
      <c r="PUX953" s="16"/>
      <c r="PUY953" s="16"/>
      <c r="PUZ953" s="16"/>
      <c r="PVA953" s="16"/>
      <c r="PVB953" s="16"/>
      <c r="PVC953" s="16"/>
      <c r="PVD953" s="16"/>
      <c r="PVE953" s="16"/>
      <c r="PVF953" s="16"/>
      <c r="PVG953" s="16"/>
      <c r="PVH953" s="16"/>
      <c r="PVI953" s="16"/>
      <c r="PVJ953" s="16"/>
      <c r="PVK953" s="16"/>
      <c r="PVL953" s="16"/>
      <c r="PVM953" s="16"/>
      <c r="PVN953" s="16"/>
      <c r="PVO953" s="16"/>
      <c r="PVP953" s="16"/>
      <c r="PVQ953" s="16"/>
      <c r="PVR953" s="16"/>
      <c r="PVS953" s="16"/>
      <c r="PVT953" s="16"/>
      <c r="PVU953" s="16"/>
      <c r="PVV953" s="16"/>
      <c r="PVW953" s="16"/>
      <c r="PVX953" s="16"/>
      <c r="PVY953" s="16"/>
      <c r="PVZ953" s="16"/>
      <c r="PWA953" s="16"/>
      <c r="PWB953" s="16"/>
      <c r="PWC953" s="16"/>
      <c r="PWD953" s="16"/>
      <c r="PWE953" s="16"/>
      <c r="PWF953" s="16"/>
      <c r="PWG953" s="16"/>
      <c r="PWH953" s="16"/>
      <c r="PWI953" s="16"/>
      <c r="PWJ953" s="16"/>
      <c r="PWK953" s="16"/>
      <c r="PWL953" s="16"/>
      <c r="PWM953" s="16"/>
      <c r="PWN953" s="16"/>
      <c r="PWO953" s="16"/>
      <c r="PWP953" s="16"/>
      <c r="PWQ953" s="16"/>
      <c r="PWR953" s="16"/>
      <c r="PWS953" s="16"/>
      <c r="PWT953" s="16"/>
      <c r="PWU953" s="16"/>
      <c r="PWV953" s="16"/>
      <c r="PWW953" s="16"/>
      <c r="PWX953" s="16"/>
      <c r="PWY953" s="16"/>
      <c r="PWZ953" s="16"/>
      <c r="PXA953" s="16"/>
      <c r="PXB953" s="16"/>
      <c r="PXC953" s="16"/>
      <c r="PXD953" s="16"/>
      <c r="PXE953" s="16"/>
      <c r="PXF953" s="16"/>
      <c r="PXG953" s="16"/>
      <c r="PXH953" s="16"/>
      <c r="PXI953" s="16"/>
      <c r="PXJ953" s="16"/>
      <c r="PXK953" s="16"/>
      <c r="PXL953" s="16"/>
      <c r="PXM953" s="16"/>
      <c r="PXN953" s="16"/>
      <c r="PXO953" s="16"/>
      <c r="PXP953" s="16"/>
      <c r="PXQ953" s="16"/>
      <c r="PXR953" s="16"/>
      <c r="PXS953" s="16"/>
      <c r="PXT953" s="16"/>
      <c r="PXU953" s="16"/>
      <c r="PXV953" s="16"/>
      <c r="PXW953" s="16"/>
      <c r="PXX953" s="16"/>
      <c r="PXY953" s="16"/>
      <c r="PXZ953" s="16"/>
      <c r="PYA953" s="16"/>
      <c r="PYB953" s="16"/>
      <c r="PYC953" s="16"/>
      <c r="PYD953" s="16"/>
      <c r="PYE953" s="16"/>
      <c r="PYF953" s="16"/>
      <c r="PYG953" s="16"/>
      <c r="PYH953" s="16"/>
      <c r="PYI953" s="16"/>
      <c r="PYJ953" s="16"/>
      <c r="PYK953" s="16"/>
      <c r="PYL953" s="16"/>
      <c r="PYM953" s="16"/>
      <c r="PYN953" s="16"/>
      <c r="PYO953" s="16"/>
      <c r="PYP953" s="16"/>
      <c r="PYQ953" s="16"/>
      <c r="PYR953" s="16"/>
      <c r="PYS953" s="16"/>
      <c r="PYT953" s="16"/>
      <c r="PYU953" s="16"/>
      <c r="PYV953" s="16"/>
      <c r="PYW953" s="16"/>
      <c r="PYX953" s="16"/>
      <c r="PYY953" s="16"/>
      <c r="PYZ953" s="16"/>
      <c r="PZA953" s="16"/>
      <c r="PZB953" s="16"/>
      <c r="PZC953" s="16"/>
      <c r="PZD953" s="16"/>
      <c r="PZE953" s="16"/>
      <c r="PZF953" s="16"/>
      <c r="PZG953" s="16"/>
      <c r="PZH953" s="16"/>
      <c r="PZI953" s="16"/>
      <c r="PZJ953" s="16"/>
      <c r="PZK953" s="16"/>
      <c r="PZL953" s="16"/>
      <c r="PZM953" s="16"/>
      <c r="PZN953" s="16"/>
      <c r="PZO953" s="16"/>
      <c r="PZP953" s="16"/>
      <c r="PZQ953" s="16"/>
      <c r="PZR953" s="16"/>
      <c r="PZS953" s="16"/>
      <c r="PZT953" s="16"/>
      <c r="PZU953" s="16"/>
      <c r="PZV953" s="16"/>
      <c r="PZW953" s="16"/>
      <c r="PZX953" s="16"/>
      <c r="PZY953" s="16"/>
      <c r="PZZ953" s="16"/>
      <c r="QAA953" s="16"/>
      <c r="QAB953" s="16"/>
      <c r="QAC953" s="16"/>
      <c r="QAD953" s="16"/>
      <c r="QAE953" s="16"/>
      <c r="QAF953" s="16"/>
      <c r="QAG953" s="16"/>
      <c r="QAH953" s="16"/>
      <c r="QAI953" s="16"/>
      <c r="QAJ953" s="16"/>
      <c r="QAK953" s="16"/>
      <c r="QAL953" s="16"/>
      <c r="QAM953" s="16"/>
      <c r="QAN953" s="16"/>
      <c r="QAO953" s="16"/>
      <c r="QAP953" s="16"/>
      <c r="QAQ953" s="16"/>
      <c r="QAR953" s="16"/>
      <c r="QAS953" s="16"/>
      <c r="QAT953" s="16"/>
      <c r="QAU953" s="16"/>
      <c r="QAV953" s="16"/>
      <c r="QAW953" s="16"/>
      <c r="QAX953" s="16"/>
      <c r="QAY953" s="16"/>
      <c r="QAZ953" s="16"/>
      <c r="QBA953" s="16"/>
      <c r="QBB953" s="16"/>
      <c r="QBC953" s="16"/>
      <c r="QBD953" s="16"/>
      <c r="QBE953" s="16"/>
      <c r="QBF953" s="16"/>
      <c r="QBG953" s="16"/>
      <c r="QBH953" s="16"/>
      <c r="QBI953" s="16"/>
      <c r="QBJ953" s="16"/>
      <c r="QBK953" s="16"/>
      <c r="QBL953" s="16"/>
      <c r="QBM953" s="16"/>
      <c r="QBN953" s="16"/>
      <c r="QBO953" s="16"/>
      <c r="QBP953" s="16"/>
      <c r="QBQ953" s="16"/>
      <c r="QBR953" s="16"/>
      <c r="QBS953" s="16"/>
      <c r="QBT953" s="16"/>
      <c r="QBU953" s="16"/>
      <c r="QBV953" s="16"/>
      <c r="QBW953" s="16"/>
      <c r="QBX953" s="16"/>
      <c r="QBY953" s="16"/>
      <c r="QBZ953" s="16"/>
      <c r="QCA953" s="16"/>
      <c r="QCB953" s="16"/>
      <c r="QCC953" s="16"/>
      <c r="QCD953" s="16"/>
      <c r="QCE953" s="16"/>
      <c r="QCF953" s="16"/>
      <c r="QCG953" s="16"/>
      <c r="QCH953" s="16"/>
      <c r="QCI953" s="16"/>
      <c r="QCJ953" s="16"/>
      <c r="QCK953" s="16"/>
      <c r="QCL953" s="16"/>
      <c r="QCM953" s="16"/>
      <c r="QCN953" s="16"/>
      <c r="QCO953" s="16"/>
      <c r="QCP953" s="16"/>
      <c r="QCQ953" s="16"/>
      <c r="QCR953" s="16"/>
      <c r="QCS953" s="16"/>
      <c r="QCT953" s="16"/>
      <c r="QCU953" s="16"/>
      <c r="QCV953" s="16"/>
      <c r="QCW953" s="16"/>
      <c r="QCX953" s="16"/>
      <c r="QCY953" s="16"/>
      <c r="QCZ953" s="16"/>
      <c r="QDA953" s="16"/>
      <c r="QDB953" s="16"/>
      <c r="QDC953" s="16"/>
      <c r="QDD953" s="16"/>
      <c r="QDE953" s="16"/>
      <c r="QDF953" s="16"/>
      <c r="QDG953" s="16"/>
      <c r="QDH953" s="16"/>
      <c r="QDI953" s="16"/>
      <c r="QDJ953" s="16"/>
      <c r="QDK953" s="16"/>
      <c r="QDL953" s="16"/>
      <c r="QDM953" s="16"/>
      <c r="QDN953" s="16"/>
      <c r="QDO953" s="16"/>
      <c r="QDP953" s="16"/>
      <c r="QDQ953" s="16"/>
      <c r="QDR953" s="16"/>
      <c r="QDS953" s="16"/>
      <c r="QDT953" s="16"/>
      <c r="QDU953" s="16"/>
      <c r="QDV953" s="16"/>
      <c r="QDW953" s="16"/>
      <c r="QDX953" s="16"/>
      <c r="QDY953" s="16"/>
      <c r="QDZ953" s="16"/>
      <c r="QEA953" s="16"/>
      <c r="QEB953" s="16"/>
      <c r="QEC953" s="16"/>
      <c r="QED953" s="16"/>
      <c r="QEE953" s="16"/>
      <c r="QEF953" s="16"/>
      <c r="QEG953" s="16"/>
      <c r="QEH953" s="16"/>
      <c r="QEI953" s="16"/>
      <c r="QEJ953" s="16"/>
      <c r="QEK953" s="16"/>
      <c r="QEL953" s="16"/>
      <c r="QEM953" s="16"/>
      <c r="QEN953" s="16"/>
      <c r="QEO953" s="16"/>
      <c r="QEP953" s="16"/>
      <c r="QEQ953" s="16"/>
      <c r="QER953" s="16"/>
      <c r="QES953" s="16"/>
      <c r="QET953" s="16"/>
      <c r="QEU953" s="16"/>
      <c r="QEV953" s="16"/>
      <c r="QEW953" s="16"/>
      <c r="QEX953" s="16"/>
      <c r="QEY953" s="16"/>
      <c r="QEZ953" s="16"/>
      <c r="QFA953" s="16"/>
      <c r="QFB953" s="16"/>
      <c r="QFC953" s="16"/>
      <c r="QFD953" s="16"/>
      <c r="QFE953" s="16"/>
      <c r="QFF953" s="16"/>
      <c r="QFG953" s="16"/>
      <c r="QFH953" s="16"/>
      <c r="QFI953" s="16"/>
      <c r="QFJ953" s="16"/>
      <c r="QFK953" s="16"/>
      <c r="QFL953" s="16"/>
      <c r="QFM953" s="16"/>
      <c r="QFN953" s="16"/>
      <c r="QFO953" s="16"/>
      <c r="QFP953" s="16"/>
      <c r="QFQ953" s="16"/>
      <c r="QFR953" s="16"/>
      <c r="QFS953" s="16"/>
      <c r="QFT953" s="16"/>
      <c r="QFU953" s="16"/>
      <c r="QFV953" s="16"/>
      <c r="QFW953" s="16"/>
      <c r="QFX953" s="16"/>
      <c r="QFY953" s="16"/>
      <c r="QFZ953" s="16"/>
      <c r="QGA953" s="16"/>
      <c r="QGB953" s="16"/>
      <c r="QGC953" s="16"/>
      <c r="QGD953" s="16"/>
      <c r="QGE953" s="16"/>
      <c r="QGF953" s="16"/>
      <c r="QGG953" s="16"/>
      <c r="QGH953" s="16"/>
      <c r="QGI953" s="16"/>
      <c r="QGJ953" s="16"/>
      <c r="QGK953" s="16"/>
      <c r="QGL953" s="16"/>
      <c r="QGM953" s="16"/>
      <c r="QGN953" s="16"/>
      <c r="QGO953" s="16"/>
      <c r="QGP953" s="16"/>
      <c r="QGQ953" s="16"/>
      <c r="QGR953" s="16"/>
      <c r="QGS953" s="16"/>
      <c r="QGT953" s="16"/>
      <c r="QGU953" s="16"/>
      <c r="QGV953" s="16"/>
      <c r="QGW953" s="16"/>
      <c r="QGX953" s="16"/>
      <c r="QGY953" s="16"/>
      <c r="QGZ953" s="16"/>
      <c r="QHA953" s="16"/>
      <c r="QHB953" s="16"/>
      <c r="QHC953" s="16"/>
      <c r="QHD953" s="16"/>
      <c r="QHE953" s="16"/>
      <c r="QHF953" s="16"/>
      <c r="QHG953" s="16"/>
      <c r="QHH953" s="16"/>
      <c r="QHI953" s="16"/>
      <c r="QHJ953" s="16"/>
      <c r="QHK953" s="16"/>
      <c r="QHL953" s="16"/>
      <c r="QHM953" s="16"/>
      <c r="QHN953" s="16"/>
      <c r="QHO953" s="16"/>
      <c r="QHP953" s="16"/>
      <c r="QHQ953" s="16"/>
      <c r="QHR953" s="16"/>
      <c r="QHS953" s="16"/>
      <c r="QHT953" s="16"/>
      <c r="QHU953" s="16"/>
      <c r="QHV953" s="16"/>
      <c r="QHW953" s="16"/>
      <c r="QHX953" s="16"/>
      <c r="QHY953" s="16"/>
      <c r="QHZ953" s="16"/>
      <c r="QIA953" s="16"/>
      <c r="QIB953" s="16"/>
      <c r="QIC953" s="16"/>
      <c r="QID953" s="16"/>
      <c r="QIE953" s="16"/>
      <c r="QIF953" s="16"/>
      <c r="QIG953" s="16"/>
      <c r="QIH953" s="16"/>
      <c r="QII953" s="16"/>
      <c r="QIJ953" s="16"/>
      <c r="QIK953" s="16"/>
      <c r="QIL953" s="16"/>
      <c r="QIM953" s="16"/>
      <c r="QIN953" s="16"/>
      <c r="QIO953" s="16"/>
      <c r="QIP953" s="16"/>
      <c r="QIQ953" s="16"/>
      <c r="QIR953" s="16"/>
      <c r="QIS953" s="16"/>
      <c r="QIT953" s="16"/>
      <c r="QIU953" s="16"/>
      <c r="QIV953" s="16"/>
      <c r="QIW953" s="16"/>
      <c r="QIX953" s="16"/>
      <c r="QIY953" s="16"/>
      <c r="QIZ953" s="16"/>
      <c r="QJA953" s="16"/>
      <c r="QJB953" s="16"/>
      <c r="QJC953" s="16"/>
      <c r="QJD953" s="16"/>
      <c r="QJE953" s="16"/>
      <c r="QJF953" s="16"/>
      <c r="QJG953" s="16"/>
      <c r="QJH953" s="16"/>
      <c r="QJI953" s="16"/>
      <c r="QJJ953" s="16"/>
      <c r="QJK953" s="16"/>
      <c r="QJL953" s="16"/>
      <c r="QJM953" s="16"/>
      <c r="QJN953" s="16"/>
      <c r="QJO953" s="16"/>
      <c r="QJP953" s="16"/>
      <c r="QJQ953" s="16"/>
      <c r="QJR953" s="16"/>
      <c r="QJS953" s="16"/>
      <c r="QJT953" s="16"/>
      <c r="QJU953" s="16"/>
      <c r="QJV953" s="16"/>
      <c r="QJW953" s="16"/>
      <c r="QJX953" s="16"/>
      <c r="QJY953" s="16"/>
      <c r="QJZ953" s="16"/>
      <c r="QKA953" s="16"/>
      <c r="QKB953" s="16"/>
      <c r="QKC953" s="16"/>
      <c r="QKD953" s="16"/>
      <c r="QKE953" s="16"/>
      <c r="QKF953" s="16"/>
      <c r="QKG953" s="16"/>
      <c r="QKH953" s="16"/>
      <c r="QKI953" s="16"/>
      <c r="QKJ953" s="16"/>
      <c r="QKK953" s="16"/>
      <c r="QKL953" s="16"/>
      <c r="QKM953" s="16"/>
      <c r="QKN953" s="16"/>
      <c r="QKO953" s="16"/>
      <c r="QKP953" s="16"/>
      <c r="QKQ953" s="16"/>
      <c r="QKR953" s="16"/>
      <c r="QKS953" s="16"/>
      <c r="QKT953" s="16"/>
      <c r="QKU953" s="16"/>
      <c r="QKV953" s="16"/>
      <c r="QKW953" s="16"/>
      <c r="QKX953" s="16"/>
      <c r="QKY953" s="16"/>
      <c r="QKZ953" s="16"/>
      <c r="QLA953" s="16"/>
      <c r="QLB953" s="16"/>
      <c r="QLC953" s="16"/>
      <c r="QLD953" s="16"/>
      <c r="QLE953" s="16"/>
      <c r="QLF953" s="16"/>
      <c r="QLG953" s="16"/>
      <c r="QLH953" s="16"/>
      <c r="QLI953" s="16"/>
      <c r="QLJ953" s="16"/>
      <c r="QLK953" s="16"/>
      <c r="QLL953" s="16"/>
      <c r="QLM953" s="16"/>
      <c r="QLN953" s="16"/>
      <c r="QLO953" s="16"/>
      <c r="QLP953" s="16"/>
      <c r="QLQ953" s="16"/>
      <c r="QLR953" s="16"/>
      <c r="QLS953" s="16"/>
      <c r="QLT953" s="16"/>
      <c r="QLU953" s="16"/>
      <c r="QLV953" s="16"/>
      <c r="QLW953" s="16"/>
      <c r="QLX953" s="16"/>
      <c r="QLY953" s="16"/>
      <c r="QLZ953" s="16"/>
      <c r="QMA953" s="16"/>
      <c r="QMB953" s="16"/>
      <c r="QMC953" s="16"/>
      <c r="QMD953" s="16"/>
      <c r="QME953" s="16"/>
      <c r="QMF953" s="16"/>
      <c r="QMG953" s="16"/>
      <c r="QMH953" s="16"/>
      <c r="QMI953" s="16"/>
      <c r="QMJ953" s="16"/>
      <c r="QMK953" s="16"/>
      <c r="QML953" s="16"/>
      <c r="QMM953" s="16"/>
      <c r="QMN953" s="16"/>
      <c r="QMO953" s="16"/>
      <c r="QMP953" s="16"/>
      <c r="QMQ953" s="16"/>
      <c r="QMR953" s="16"/>
      <c r="QMS953" s="16"/>
      <c r="QMT953" s="16"/>
      <c r="QMU953" s="16"/>
      <c r="QMV953" s="16"/>
      <c r="QMW953" s="16"/>
      <c r="QMX953" s="16"/>
      <c r="QMY953" s="16"/>
      <c r="QMZ953" s="16"/>
      <c r="QNA953" s="16"/>
      <c r="QNB953" s="16"/>
      <c r="QNC953" s="16"/>
      <c r="QND953" s="16"/>
      <c r="QNE953" s="16"/>
      <c r="QNF953" s="16"/>
      <c r="QNG953" s="16"/>
      <c r="QNH953" s="16"/>
      <c r="QNI953" s="16"/>
      <c r="QNJ953" s="16"/>
      <c r="QNK953" s="16"/>
      <c r="QNL953" s="16"/>
      <c r="QNM953" s="16"/>
      <c r="QNN953" s="16"/>
      <c r="QNO953" s="16"/>
      <c r="QNP953" s="16"/>
      <c r="QNQ953" s="16"/>
      <c r="QNR953" s="16"/>
      <c r="QNS953" s="16"/>
      <c r="QNT953" s="16"/>
      <c r="QNU953" s="16"/>
      <c r="QNV953" s="16"/>
      <c r="QNW953" s="16"/>
      <c r="QNX953" s="16"/>
      <c r="QNY953" s="16"/>
      <c r="QNZ953" s="16"/>
      <c r="QOA953" s="16"/>
      <c r="QOB953" s="16"/>
      <c r="QOC953" s="16"/>
      <c r="QOD953" s="16"/>
      <c r="QOE953" s="16"/>
      <c r="QOF953" s="16"/>
      <c r="QOG953" s="16"/>
      <c r="QOH953" s="16"/>
      <c r="QOI953" s="16"/>
      <c r="QOJ953" s="16"/>
      <c r="QOK953" s="16"/>
      <c r="QOL953" s="16"/>
      <c r="QOM953" s="16"/>
      <c r="QON953" s="16"/>
      <c r="QOO953" s="16"/>
      <c r="QOP953" s="16"/>
      <c r="QOQ953" s="16"/>
      <c r="QOR953" s="16"/>
      <c r="QOS953" s="16"/>
      <c r="QOT953" s="16"/>
      <c r="QOU953" s="16"/>
      <c r="QOV953" s="16"/>
      <c r="QOW953" s="16"/>
      <c r="QOX953" s="16"/>
      <c r="QOY953" s="16"/>
      <c r="QOZ953" s="16"/>
      <c r="QPA953" s="16"/>
      <c r="QPB953" s="16"/>
      <c r="QPC953" s="16"/>
      <c r="QPD953" s="16"/>
      <c r="QPE953" s="16"/>
      <c r="QPF953" s="16"/>
      <c r="QPG953" s="16"/>
      <c r="QPH953" s="16"/>
      <c r="QPI953" s="16"/>
      <c r="QPJ953" s="16"/>
      <c r="QPK953" s="16"/>
      <c r="QPL953" s="16"/>
      <c r="QPM953" s="16"/>
      <c r="QPN953" s="16"/>
      <c r="QPO953" s="16"/>
      <c r="QPP953" s="16"/>
      <c r="QPQ953" s="16"/>
      <c r="QPR953" s="16"/>
      <c r="QPS953" s="16"/>
      <c r="QPT953" s="16"/>
      <c r="QPU953" s="16"/>
      <c r="QPV953" s="16"/>
      <c r="QPW953" s="16"/>
      <c r="QPX953" s="16"/>
      <c r="QPY953" s="16"/>
      <c r="QPZ953" s="16"/>
      <c r="QQA953" s="16"/>
      <c r="QQB953" s="16"/>
      <c r="QQC953" s="16"/>
      <c r="QQD953" s="16"/>
      <c r="QQE953" s="16"/>
      <c r="QQF953" s="16"/>
      <c r="QQG953" s="16"/>
      <c r="QQH953" s="16"/>
      <c r="QQI953" s="16"/>
      <c r="QQJ953" s="16"/>
      <c r="QQK953" s="16"/>
      <c r="QQL953" s="16"/>
      <c r="QQM953" s="16"/>
      <c r="QQN953" s="16"/>
      <c r="QQO953" s="16"/>
      <c r="QQP953" s="16"/>
      <c r="QQQ953" s="16"/>
      <c r="QQR953" s="16"/>
      <c r="QQS953" s="16"/>
      <c r="QQT953" s="16"/>
      <c r="QQU953" s="16"/>
      <c r="QQV953" s="16"/>
      <c r="QQW953" s="16"/>
      <c r="QQX953" s="16"/>
      <c r="QQY953" s="16"/>
      <c r="QQZ953" s="16"/>
      <c r="QRA953" s="16"/>
      <c r="QRB953" s="16"/>
      <c r="QRC953" s="16"/>
      <c r="QRD953" s="16"/>
      <c r="QRE953" s="16"/>
      <c r="QRF953" s="16"/>
      <c r="QRG953" s="16"/>
      <c r="QRH953" s="16"/>
      <c r="QRI953" s="16"/>
      <c r="QRJ953" s="16"/>
      <c r="QRK953" s="16"/>
      <c r="QRL953" s="16"/>
      <c r="QRM953" s="16"/>
      <c r="QRN953" s="16"/>
      <c r="QRO953" s="16"/>
      <c r="QRP953" s="16"/>
      <c r="QRQ953" s="16"/>
      <c r="QRR953" s="16"/>
      <c r="QRS953" s="16"/>
      <c r="QRT953" s="16"/>
      <c r="QRU953" s="16"/>
      <c r="QRV953" s="16"/>
      <c r="QRW953" s="16"/>
      <c r="QRX953" s="16"/>
      <c r="QRY953" s="16"/>
      <c r="QRZ953" s="16"/>
      <c r="QSA953" s="16"/>
      <c r="QSB953" s="16"/>
      <c r="QSC953" s="16"/>
      <c r="QSD953" s="16"/>
      <c r="QSE953" s="16"/>
      <c r="QSF953" s="16"/>
      <c r="QSG953" s="16"/>
      <c r="QSH953" s="16"/>
      <c r="QSI953" s="16"/>
      <c r="QSJ953" s="16"/>
      <c r="QSK953" s="16"/>
      <c r="QSL953" s="16"/>
      <c r="QSM953" s="16"/>
      <c r="QSN953" s="16"/>
      <c r="QSO953" s="16"/>
      <c r="QSP953" s="16"/>
      <c r="QSQ953" s="16"/>
      <c r="QSR953" s="16"/>
      <c r="QSS953" s="16"/>
      <c r="QST953" s="16"/>
      <c r="QSU953" s="16"/>
      <c r="QSV953" s="16"/>
      <c r="QSW953" s="16"/>
      <c r="QSX953" s="16"/>
      <c r="QSY953" s="16"/>
      <c r="QSZ953" s="16"/>
      <c r="QTA953" s="16"/>
      <c r="QTB953" s="16"/>
      <c r="QTC953" s="16"/>
      <c r="QTD953" s="16"/>
      <c r="QTE953" s="16"/>
      <c r="QTF953" s="16"/>
      <c r="QTG953" s="16"/>
      <c r="QTH953" s="16"/>
      <c r="QTI953" s="16"/>
      <c r="QTJ953" s="16"/>
      <c r="QTK953" s="16"/>
      <c r="QTL953" s="16"/>
      <c r="QTM953" s="16"/>
      <c r="QTN953" s="16"/>
      <c r="QTO953" s="16"/>
      <c r="QTP953" s="16"/>
      <c r="QTQ953" s="16"/>
      <c r="QTR953" s="16"/>
      <c r="QTS953" s="16"/>
      <c r="QTT953" s="16"/>
      <c r="QTU953" s="16"/>
      <c r="QTV953" s="16"/>
      <c r="QTW953" s="16"/>
      <c r="QTX953" s="16"/>
      <c r="QTY953" s="16"/>
      <c r="QTZ953" s="16"/>
      <c r="QUA953" s="16"/>
      <c r="QUB953" s="16"/>
      <c r="QUC953" s="16"/>
      <c r="QUD953" s="16"/>
      <c r="QUE953" s="16"/>
      <c r="QUF953" s="16"/>
      <c r="QUG953" s="16"/>
      <c r="QUH953" s="16"/>
      <c r="QUI953" s="16"/>
      <c r="QUJ953" s="16"/>
      <c r="QUK953" s="16"/>
      <c r="QUL953" s="16"/>
      <c r="QUM953" s="16"/>
      <c r="QUN953" s="16"/>
      <c r="QUO953" s="16"/>
      <c r="QUP953" s="16"/>
      <c r="QUQ953" s="16"/>
      <c r="QUR953" s="16"/>
      <c r="QUS953" s="16"/>
      <c r="QUT953" s="16"/>
      <c r="QUU953" s="16"/>
      <c r="QUV953" s="16"/>
      <c r="QUW953" s="16"/>
      <c r="QUX953" s="16"/>
      <c r="QUY953" s="16"/>
      <c r="QUZ953" s="16"/>
      <c r="QVA953" s="16"/>
      <c r="QVB953" s="16"/>
      <c r="QVC953" s="16"/>
      <c r="QVD953" s="16"/>
      <c r="QVE953" s="16"/>
      <c r="QVF953" s="16"/>
      <c r="QVG953" s="16"/>
      <c r="QVH953" s="16"/>
      <c r="QVI953" s="16"/>
      <c r="QVJ953" s="16"/>
      <c r="QVK953" s="16"/>
      <c r="QVL953" s="16"/>
      <c r="QVM953" s="16"/>
      <c r="QVN953" s="16"/>
      <c r="QVO953" s="16"/>
      <c r="QVP953" s="16"/>
      <c r="QVQ953" s="16"/>
      <c r="QVR953" s="16"/>
      <c r="QVS953" s="16"/>
      <c r="QVT953" s="16"/>
      <c r="QVU953" s="16"/>
      <c r="QVV953" s="16"/>
      <c r="QVW953" s="16"/>
      <c r="QVX953" s="16"/>
      <c r="QVY953" s="16"/>
      <c r="QVZ953" s="16"/>
      <c r="QWA953" s="16"/>
      <c r="QWB953" s="16"/>
      <c r="QWC953" s="16"/>
      <c r="QWD953" s="16"/>
      <c r="QWE953" s="16"/>
      <c r="QWF953" s="16"/>
      <c r="QWG953" s="16"/>
      <c r="QWH953" s="16"/>
      <c r="QWI953" s="16"/>
      <c r="QWJ953" s="16"/>
      <c r="QWK953" s="16"/>
      <c r="QWL953" s="16"/>
      <c r="QWM953" s="16"/>
      <c r="QWN953" s="16"/>
      <c r="QWO953" s="16"/>
      <c r="QWP953" s="16"/>
      <c r="QWQ953" s="16"/>
      <c r="QWR953" s="16"/>
      <c r="QWS953" s="16"/>
      <c r="QWT953" s="16"/>
      <c r="QWU953" s="16"/>
      <c r="QWV953" s="16"/>
      <c r="QWW953" s="16"/>
      <c r="QWX953" s="16"/>
      <c r="QWY953" s="16"/>
      <c r="QWZ953" s="16"/>
      <c r="QXA953" s="16"/>
      <c r="QXB953" s="16"/>
      <c r="QXC953" s="16"/>
      <c r="QXD953" s="16"/>
      <c r="QXE953" s="16"/>
      <c r="QXF953" s="16"/>
      <c r="QXG953" s="16"/>
      <c r="QXH953" s="16"/>
      <c r="QXI953" s="16"/>
      <c r="QXJ953" s="16"/>
      <c r="QXK953" s="16"/>
      <c r="QXL953" s="16"/>
      <c r="QXM953" s="16"/>
      <c r="QXN953" s="16"/>
      <c r="QXO953" s="16"/>
      <c r="QXP953" s="16"/>
      <c r="QXQ953" s="16"/>
      <c r="QXR953" s="16"/>
      <c r="QXS953" s="16"/>
      <c r="QXT953" s="16"/>
      <c r="QXU953" s="16"/>
      <c r="QXV953" s="16"/>
      <c r="QXW953" s="16"/>
      <c r="QXX953" s="16"/>
      <c r="QXY953" s="16"/>
      <c r="QXZ953" s="16"/>
      <c r="QYA953" s="16"/>
      <c r="QYB953" s="16"/>
      <c r="QYC953" s="16"/>
      <c r="QYD953" s="16"/>
      <c r="QYE953" s="16"/>
      <c r="QYF953" s="16"/>
      <c r="QYG953" s="16"/>
      <c r="QYH953" s="16"/>
      <c r="QYI953" s="16"/>
      <c r="QYJ953" s="16"/>
      <c r="QYK953" s="16"/>
      <c r="QYL953" s="16"/>
      <c r="QYM953" s="16"/>
      <c r="QYN953" s="16"/>
      <c r="QYO953" s="16"/>
      <c r="QYP953" s="16"/>
      <c r="QYQ953" s="16"/>
      <c r="QYR953" s="16"/>
      <c r="QYS953" s="16"/>
      <c r="QYT953" s="16"/>
      <c r="QYU953" s="16"/>
      <c r="QYV953" s="16"/>
      <c r="QYW953" s="16"/>
      <c r="QYX953" s="16"/>
      <c r="QYY953" s="16"/>
      <c r="QYZ953" s="16"/>
      <c r="QZA953" s="16"/>
      <c r="QZB953" s="16"/>
      <c r="QZC953" s="16"/>
      <c r="QZD953" s="16"/>
      <c r="QZE953" s="16"/>
      <c r="QZF953" s="16"/>
      <c r="QZG953" s="16"/>
      <c r="QZH953" s="16"/>
      <c r="QZI953" s="16"/>
      <c r="QZJ953" s="16"/>
      <c r="QZK953" s="16"/>
      <c r="QZL953" s="16"/>
      <c r="QZM953" s="16"/>
      <c r="QZN953" s="16"/>
      <c r="QZO953" s="16"/>
      <c r="QZP953" s="16"/>
      <c r="QZQ953" s="16"/>
      <c r="QZR953" s="16"/>
      <c r="QZS953" s="16"/>
      <c r="QZT953" s="16"/>
      <c r="QZU953" s="16"/>
      <c r="QZV953" s="16"/>
      <c r="QZW953" s="16"/>
      <c r="QZX953" s="16"/>
      <c r="QZY953" s="16"/>
      <c r="QZZ953" s="16"/>
      <c r="RAA953" s="16"/>
      <c r="RAB953" s="16"/>
      <c r="RAC953" s="16"/>
      <c r="RAD953" s="16"/>
      <c r="RAE953" s="16"/>
      <c r="RAF953" s="16"/>
      <c r="RAG953" s="16"/>
      <c r="RAH953" s="16"/>
      <c r="RAI953" s="16"/>
      <c r="RAJ953" s="16"/>
      <c r="RAK953" s="16"/>
      <c r="RAL953" s="16"/>
      <c r="RAM953" s="16"/>
      <c r="RAN953" s="16"/>
      <c r="RAO953" s="16"/>
      <c r="RAP953" s="16"/>
      <c r="RAQ953" s="16"/>
      <c r="RAR953" s="16"/>
      <c r="RAS953" s="16"/>
      <c r="RAT953" s="16"/>
      <c r="RAU953" s="16"/>
      <c r="RAV953" s="16"/>
      <c r="RAW953" s="16"/>
      <c r="RAX953" s="16"/>
      <c r="RAY953" s="16"/>
      <c r="RAZ953" s="16"/>
      <c r="RBA953" s="16"/>
      <c r="RBB953" s="16"/>
      <c r="RBC953" s="16"/>
      <c r="RBD953" s="16"/>
      <c r="RBE953" s="16"/>
      <c r="RBF953" s="16"/>
      <c r="RBG953" s="16"/>
      <c r="RBH953" s="16"/>
      <c r="RBI953" s="16"/>
      <c r="RBJ953" s="16"/>
      <c r="RBK953" s="16"/>
      <c r="RBL953" s="16"/>
      <c r="RBM953" s="16"/>
      <c r="RBN953" s="16"/>
      <c r="RBO953" s="16"/>
      <c r="RBP953" s="16"/>
      <c r="RBQ953" s="16"/>
      <c r="RBR953" s="16"/>
      <c r="RBS953" s="16"/>
      <c r="RBT953" s="16"/>
      <c r="RBU953" s="16"/>
      <c r="RBV953" s="16"/>
      <c r="RBW953" s="16"/>
      <c r="RBX953" s="16"/>
      <c r="RBY953" s="16"/>
      <c r="RBZ953" s="16"/>
      <c r="RCA953" s="16"/>
      <c r="RCB953" s="16"/>
      <c r="RCC953" s="16"/>
      <c r="RCD953" s="16"/>
      <c r="RCE953" s="16"/>
      <c r="RCF953" s="16"/>
      <c r="RCG953" s="16"/>
      <c r="RCH953" s="16"/>
      <c r="RCI953" s="16"/>
      <c r="RCJ953" s="16"/>
      <c r="RCK953" s="16"/>
      <c r="RCL953" s="16"/>
      <c r="RCM953" s="16"/>
      <c r="RCN953" s="16"/>
      <c r="RCO953" s="16"/>
      <c r="RCP953" s="16"/>
      <c r="RCQ953" s="16"/>
      <c r="RCR953" s="16"/>
      <c r="RCS953" s="16"/>
      <c r="RCT953" s="16"/>
      <c r="RCU953" s="16"/>
      <c r="RCV953" s="16"/>
      <c r="RCW953" s="16"/>
      <c r="RCX953" s="16"/>
      <c r="RCY953" s="16"/>
      <c r="RCZ953" s="16"/>
      <c r="RDA953" s="16"/>
      <c r="RDB953" s="16"/>
      <c r="RDC953" s="16"/>
      <c r="RDD953" s="16"/>
      <c r="RDE953" s="16"/>
      <c r="RDF953" s="16"/>
      <c r="RDG953" s="16"/>
      <c r="RDH953" s="16"/>
      <c r="RDI953" s="16"/>
      <c r="RDJ953" s="16"/>
      <c r="RDK953" s="16"/>
      <c r="RDL953" s="16"/>
      <c r="RDM953" s="16"/>
      <c r="RDN953" s="16"/>
      <c r="RDO953" s="16"/>
      <c r="RDP953" s="16"/>
      <c r="RDQ953" s="16"/>
      <c r="RDR953" s="16"/>
      <c r="RDS953" s="16"/>
      <c r="RDT953" s="16"/>
      <c r="RDU953" s="16"/>
      <c r="RDV953" s="16"/>
      <c r="RDW953" s="16"/>
      <c r="RDX953" s="16"/>
      <c r="RDY953" s="16"/>
      <c r="RDZ953" s="16"/>
      <c r="REA953" s="16"/>
      <c r="REB953" s="16"/>
      <c r="REC953" s="16"/>
      <c r="RED953" s="16"/>
      <c r="REE953" s="16"/>
      <c r="REF953" s="16"/>
      <c r="REG953" s="16"/>
      <c r="REH953" s="16"/>
      <c r="REI953" s="16"/>
      <c r="REJ953" s="16"/>
      <c r="REK953" s="16"/>
      <c r="REL953" s="16"/>
      <c r="REM953" s="16"/>
      <c r="REN953" s="16"/>
      <c r="REO953" s="16"/>
      <c r="REP953" s="16"/>
      <c r="REQ953" s="16"/>
      <c r="RER953" s="16"/>
      <c r="RES953" s="16"/>
      <c r="RET953" s="16"/>
      <c r="REU953" s="16"/>
      <c r="REV953" s="16"/>
      <c r="REW953" s="16"/>
      <c r="REX953" s="16"/>
      <c r="REY953" s="16"/>
      <c r="REZ953" s="16"/>
      <c r="RFA953" s="16"/>
      <c r="RFB953" s="16"/>
      <c r="RFC953" s="16"/>
      <c r="RFD953" s="16"/>
      <c r="RFE953" s="16"/>
      <c r="RFF953" s="16"/>
      <c r="RFG953" s="16"/>
      <c r="RFH953" s="16"/>
      <c r="RFI953" s="16"/>
      <c r="RFJ953" s="16"/>
      <c r="RFK953" s="16"/>
      <c r="RFL953" s="16"/>
      <c r="RFM953" s="16"/>
      <c r="RFN953" s="16"/>
      <c r="RFO953" s="16"/>
      <c r="RFP953" s="16"/>
      <c r="RFQ953" s="16"/>
      <c r="RFR953" s="16"/>
      <c r="RFS953" s="16"/>
      <c r="RFT953" s="16"/>
      <c r="RFU953" s="16"/>
      <c r="RFV953" s="16"/>
      <c r="RFW953" s="16"/>
      <c r="RFX953" s="16"/>
      <c r="RFY953" s="16"/>
      <c r="RFZ953" s="16"/>
      <c r="RGA953" s="16"/>
      <c r="RGB953" s="16"/>
      <c r="RGC953" s="16"/>
      <c r="RGD953" s="16"/>
      <c r="RGE953" s="16"/>
      <c r="RGF953" s="16"/>
      <c r="RGG953" s="16"/>
      <c r="RGH953" s="16"/>
      <c r="RGI953" s="16"/>
      <c r="RGJ953" s="16"/>
      <c r="RGK953" s="16"/>
      <c r="RGL953" s="16"/>
      <c r="RGM953" s="16"/>
      <c r="RGN953" s="16"/>
      <c r="RGO953" s="16"/>
      <c r="RGP953" s="16"/>
      <c r="RGQ953" s="16"/>
      <c r="RGR953" s="16"/>
      <c r="RGS953" s="16"/>
      <c r="RGT953" s="16"/>
      <c r="RGU953" s="16"/>
      <c r="RGV953" s="16"/>
      <c r="RGW953" s="16"/>
      <c r="RGX953" s="16"/>
      <c r="RGY953" s="16"/>
      <c r="RGZ953" s="16"/>
      <c r="RHA953" s="16"/>
      <c r="RHB953" s="16"/>
      <c r="RHC953" s="16"/>
      <c r="RHD953" s="16"/>
      <c r="RHE953" s="16"/>
      <c r="RHF953" s="16"/>
      <c r="RHG953" s="16"/>
      <c r="RHH953" s="16"/>
      <c r="RHI953" s="16"/>
      <c r="RHJ953" s="16"/>
      <c r="RHK953" s="16"/>
      <c r="RHL953" s="16"/>
      <c r="RHM953" s="16"/>
      <c r="RHN953" s="16"/>
      <c r="RHO953" s="16"/>
      <c r="RHP953" s="16"/>
      <c r="RHQ953" s="16"/>
      <c r="RHR953" s="16"/>
      <c r="RHS953" s="16"/>
      <c r="RHT953" s="16"/>
      <c r="RHU953" s="16"/>
      <c r="RHV953" s="16"/>
      <c r="RHW953" s="16"/>
      <c r="RHX953" s="16"/>
      <c r="RHY953" s="16"/>
      <c r="RHZ953" s="16"/>
      <c r="RIA953" s="16"/>
      <c r="RIB953" s="16"/>
      <c r="RIC953" s="16"/>
      <c r="RID953" s="16"/>
      <c r="RIE953" s="16"/>
      <c r="RIF953" s="16"/>
      <c r="RIG953" s="16"/>
      <c r="RIH953" s="16"/>
      <c r="RII953" s="16"/>
      <c r="RIJ953" s="16"/>
      <c r="RIK953" s="16"/>
      <c r="RIL953" s="16"/>
      <c r="RIM953" s="16"/>
      <c r="RIN953" s="16"/>
      <c r="RIO953" s="16"/>
      <c r="RIP953" s="16"/>
      <c r="RIQ953" s="16"/>
      <c r="RIR953" s="16"/>
      <c r="RIS953" s="16"/>
      <c r="RIT953" s="16"/>
      <c r="RIU953" s="16"/>
      <c r="RIV953" s="16"/>
      <c r="RIW953" s="16"/>
      <c r="RIX953" s="16"/>
      <c r="RIY953" s="16"/>
      <c r="RIZ953" s="16"/>
      <c r="RJA953" s="16"/>
      <c r="RJB953" s="16"/>
      <c r="RJC953" s="16"/>
      <c r="RJD953" s="16"/>
      <c r="RJE953" s="16"/>
      <c r="RJF953" s="16"/>
      <c r="RJG953" s="16"/>
      <c r="RJH953" s="16"/>
      <c r="RJI953" s="16"/>
      <c r="RJJ953" s="16"/>
      <c r="RJK953" s="16"/>
      <c r="RJL953" s="16"/>
      <c r="RJM953" s="16"/>
      <c r="RJN953" s="16"/>
      <c r="RJO953" s="16"/>
      <c r="RJP953" s="16"/>
      <c r="RJQ953" s="16"/>
      <c r="RJR953" s="16"/>
      <c r="RJS953" s="16"/>
      <c r="RJT953" s="16"/>
      <c r="RJU953" s="16"/>
      <c r="RJV953" s="16"/>
      <c r="RJW953" s="16"/>
      <c r="RJX953" s="16"/>
      <c r="RJY953" s="16"/>
      <c r="RJZ953" s="16"/>
      <c r="RKA953" s="16"/>
      <c r="RKB953" s="16"/>
      <c r="RKC953" s="16"/>
      <c r="RKD953" s="16"/>
      <c r="RKE953" s="16"/>
      <c r="RKF953" s="16"/>
      <c r="RKG953" s="16"/>
      <c r="RKH953" s="16"/>
      <c r="RKI953" s="16"/>
      <c r="RKJ953" s="16"/>
      <c r="RKK953" s="16"/>
      <c r="RKL953" s="16"/>
      <c r="RKM953" s="16"/>
      <c r="RKN953" s="16"/>
      <c r="RKO953" s="16"/>
      <c r="RKP953" s="16"/>
      <c r="RKQ953" s="16"/>
      <c r="RKR953" s="16"/>
      <c r="RKS953" s="16"/>
      <c r="RKT953" s="16"/>
      <c r="RKU953" s="16"/>
      <c r="RKV953" s="16"/>
      <c r="RKW953" s="16"/>
      <c r="RKX953" s="16"/>
      <c r="RKY953" s="16"/>
      <c r="RKZ953" s="16"/>
      <c r="RLA953" s="16"/>
      <c r="RLB953" s="16"/>
      <c r="RLC953" s="16"/>
      <c r="RLD953" s="16"/>
      <c r="RLE953" s="16"/>
      <c r="RLF953" s="16"/>
      <c r="RLG953" s="16"/>
      <c r="RLH953" s="16"/>
      <c r="RLI953" s="16"/>
      <c r="RLJ953" s="16"/>
      <c r="RLK953" s="16"/>
      <c r="RLL953" s="16"/>
      <c r="RLM953" s="16"/>
      <c r="RLN953" s="16"/>
      <c r="RLO953" s="16"/>
      <c r="RLP953" s="16"/>
      <c r="RLQ953" s="16"/>
      <c r="RLR953" s="16"/>
      <c r="RLS953" s="16"/>
      <c r="RLT953" s="16"/>
      <c r="RLU953" s="16"/>
      <c r="RLV953" s="16"/>
      <c r="RLW953" s="16"/>
      <c r="RLX953" s="16"/>
      <c r="RLY953" s="16"/>
      <c r="RLZ953" s="16"/>
      <c r="RMA953" s="16"/>
      <c r="RMB953" s="16"/>
      <c r="RMC953" s="16"/>
      <c r="RMD953" s="16"/>
      <c r="RME953" s="16"/>
      <c r="RMF953" s="16"/>
      <c r="RMG953" s="16"/>
      <c r="RMH953" s="16"/>
      <c r="RMI953" s="16"/>
      <c r="RMJ953" s="16"/>
      <c r="RMK953" s="16"/>
      <c r="RML953" s="16"/>
      <c r="RMM953" s="16"/>
      <c r="RMN953" s="16"/>
      <c r="RMO953" s="16"/>
      <c r="RMP953" s="16"/>
      <c r="RMQ953" s="16"/>
      <c r="RMR953" s="16"/>
      <c r="RMS953" s="16"/>
      <c r="RMT953" s="16"/>
      <c r="RMU953" s="16"/>
      <c r="RMV953" s="16"/>
      <c r="RMW953" s="16"/>
      <c r="RMX953" s="16"/>
      <c r="RMY953" s="16"/>
      <c r="RMZ953" s="16"/>
      <c r="RNA953" s="16"/>
      <c r="RNB953" s="16"/>
      <c r="RNC953" s="16"/>
      <c r="RND953" s="16"/>
      <c r="RNE953" s="16"/>
      <c r="RNF953" s="16"/>
      <c r="RNG953" s="16"/>
      <c r="RNH953" s="16"/>
      <c r="RNI953" s="16"/>
      <c r="RNJ953" s="16"/>
      <c r="RNK953" s="16"/>
      <c r="RNL953" s="16"/>
      <c r="RNM953" s="16"/>
      <c r="RNN953" s="16"/>
      <c r="RNO953" s="16"/>
      <c r="RNP953" s="16"/>
      <c r="RNQ953" s="16"/>
      <c r="RNR953" s="16"/>
      <c r="RNS953" s="16"/>
      <c r="RNT953" s="16"/>
      <c r="RNU953" s="16"/>
      <c r="RNV953" s="16"/>
      <c r="RNW953" s="16"/>
      <c r="RNX953" s="16"/>
      <c r="RNY953" s="16"/>
      <c r="RNZ953" s="16"/>
      <c r="ROA953" s="16"/>
      <c r="ROB953" s="16"/>
      <c r="ROC953" s="16"/>
      <c r="ROD953" s="16"/>
      <c r="ROE953" s="16"/>
      <c r="ROF953" s="16"/>
      <c r="ROG953" s="16"/>
      <c r="ROH953" s="16"/>
      <c r="ROI953" s="16"/>
      <c r="ROJ953" s="16"/>
      <c r="ROK953" s="16"/>
      <c r="ROL953" s="16"/>
      <c r="ROM953" s="16"/>
      <c r="RON953" s="16"/>
      <c r="ROO953" s="16"/>
      <c r="ROP953" s="16"/>
      <c r="ROQ953" s="16"/>
      <c r="ROR953" s="16"/>
      <c r="ROS953" s="16"/>
      <c r="ROT953" s="16"/>
      <c r="ROU953" s="16"/>
      <c r="ROV953" s="16"/>
      <c r="ROW953" s="16"/>
      <c r="ROX953" s="16"/>
      <c r="ROY953" s="16"/>
      <c r="ROZ953" s="16"/>
      <c r="RPA953" s="16"/>
      <c r="RPB953" s="16"/>
      <c r="RPC953" s="16"/>
      <c r="RPD953" s="16"/>
      <c r="RPE953" s="16"/>
      <c r="RPF953" s="16"/>
      <c r="RPG953" s="16"/>
      <c r="RPH953" s="16"/>
      <c r="RPI953" s="16"/>
      <c r="RPJ953" s="16"/>
      <c r="RPK953" s="16"/>
      <c r="RPL953" s="16"/>
      <c r="RPM953" s="16"/>
      <c r="RPN953" s="16"/>
      <c r="RPO953" s="16"/>
      <c r="RPP953" s="16"/>
      <c r="RPQ953" s="16"/>
      <c r="RPR953" s="16"/>
      <c r="RPS953" s="16"/>
      <c r="RPT953" s="16"/>
      <c r="RPU953" s="16"/>
      <c r="RPV953" s="16"/>
      <c r="RPW953" s="16"/>
      <c r="RPX953" s="16"/>
      <c r="RPY953" s="16"/>
      <c r="RPZ953" s="16"/>
      <c r="RQA953" s="16"/>
      <c r="RQB953" s="16"/>
      <c r="RQC953" s="16"/>
      <c r="RQD953" s="16"/>
      <c r="RQE953" s="16"/>
      <c r="RQF953" s="16"/>
      <c r="RQG953" s="16"/>
      <c r="RQH953" s="16"/>
      <c r="RQI953" s="16"/>
      <c r="RQJ953" s="16"/>
      <c r="RQK953" s="16"/>
      <c r="RQL953" s="16"/>
      <c r="RQM953" s="16"/>
      <c r="RQN953" s="16"/>
      <c r="RQO953" s="16"/>
      <c r="RQP953" s="16"/>
      <c r="RQQ953" s="16"/>
      <c r="RQR953" s="16"/>
      <c r="RQS953" s="16"/>
      <c r="RQT953" s="16"/>
      <c r="RQU953" s="16"/>
      <c r="RQV953" s="16"/>
      <c r="RQW953" s="16"/>
      <c r="RQX953" s="16"/>
      <c r="RQY953" s="16"/>
      <c r="RQZ953" s="16"/>
      <c r="RRA953" s="16"/>
      <c r="RRB953" s="16"/>
      <c r="RRC953" s="16"/>
      <c r="RRD953" s="16"/>
      <c r="RRE953" s="16"/>
      <c r="RRF953" s="16"/>
      <c r="RRG953" s="16"/>
      <c r="RRH953" s="16"/>
      <c r="RRI953" s="16"/>
      <c r="RRJ953" s="16"/>
      <c r="RRK953" s="16"/>
      <c r="RRL953" s="16"/>
      <c r="RRM953" s="16"/>
      <c r="RRN953" s="16"/>
      <c r="RRO953" s="16"/>
      <c r="RRP953" s="16"/>
      <c r="RRQ953" s="16"/>
      <c r="RRR953" s="16"/>
      <c r="RRS953" s="16"/>
      <c r="RRT953" s="16"/>
      <c r="RRU953" s="16"/>
      <c r="RRV953" s="16"/>
      <c r="RRW953" s="16"/>
      <c r="RRX953" s="16"/>
      <c r="RRY953" s="16"/>
      <c r="RRZ953" s="16"/>
      <c r="RSA953" s="16"/>
      <c r="RSB953" s="16"/>
      <c r="RSC953" s="16"/>
      <c r="RSD953" s="16"/>
      <c r="RSE953" s="16"/>
      <c r="RSF953" s="16"/>
      <c r="RSG953" s="16"/>
      <c r="RSH953" s="16"/>
      <c r="RSI953" s="16"/>
      <c r="RSJ953" s="16"/>
      <c r="RSK953" s="16"/>
      <c r="RSL953" s="16"/>
      <c r="RSM953" s="16"/>
      <c r="RSN953" s="16"/>
      <c r="RSO953" s="16"/>
      <c r="RSP953" s="16"/>
      <c r="RSQ953" s="16"/>
      <c r="RSR953" s="16"/>
      <c r="RSS953" s="16"/>
      <c r="RST953" s="16"/>
      <c r="RSU953" s="16"/>
      <c r="RSV953" s="16"/>
      <c r="RSW953" s="16"/>
      <c r="RSX953" s="16"/>
      <c r="RSY953" s="16"/>
      <c r="RSZ953" s="16"/>
      <c r="RTA953" s="16"/>
      <c r="RTB953" s="16"/>
      <c r="RTC953" s="16"/>
      <c r="RTD953" s="16"/>
      <c r="RTE953" s="16"/>
      <c r="RTF953" s="16"/>
      <c r="RTG953" s="16"/>
      <c r="RTH953" s="16"/>
      <c r="RTI953" s="16"/>
      <c r="RTJ953" s="16"/>
      <c r="RTK953" s="16"/>
      <c r="RTL953" s="16"/>
      <c r="RTM953" s="16"/>
      <c r="RTN953" s="16"/>
      <c r="RTO953" s="16"/>
      <c r="RTP953" s="16"/>
      <c r="RTQ953" s="16"/>
      <c r="RTR953" s="16"/>
      <c r="RTS953" s="16"/>
      <c r="RTT953" s="16"/>
      <c r="RTU953" s="16"/>
      <c r="RTV953" s="16"/>
      <c r="RTW953" s="16"/>
      <c r="RTX953" s="16"/>
      <c r="RTY953" s="16"/>
      <c r="RTZ953" s="16"/>
      <c r="RUA953" s="16"/>
      <c r="RUB953" s="16"/>
      <c r="RUC953" s="16"/>
      <c r="RUD953" s="16"/>
      <c r="RUE953" s="16"/>
      <c r="RUF953" s="16"/>
      <c r="RUG953" s="16"/>
      <c r="RUH953" s="16"/>
      <c r="RUI953" s="16"/>
      <c r="RUJ953" s="16"/>
      <c r="RUK953" s="16"/>
      <c r="RUL953" s="16"/>
      <c r="RUM953" s="16"/>
      <c r="RUN953" s="16"/>
      <c r="RUO953" s="16"/>
      <c r="RUP953" s="16"/>
      <c r="RUQ953" s="16"/>
      <c r="RUR953" s="16"/>
      <c r="RUS953" s="16"/>
      <c r="RUT953" s="16"/>
      <c r="RUU953" s="16"/>
      <c r="RUV953" s="16"/>
      <c r="RUW953" s="16"/>
      <c r="RUX953" s="16"/>
      <c r="RUY953" s="16"/>
      <c r="RUZ953" s="16"/>
      <c r="RVA953" s="16"/>
      <c r="RVB953" s="16"/>
      <c r="RVC953" s="16"/>
      <c r="RVD953" s="16"/>
      <c r="RVE953" s="16"/>
      <c r="RVF953" s="16"/>
      <c r="RVG953" s="16"/>
      <c r="RVH953" s="16"/>
      <c r="RVI953" s="16"/>
      <c r="RVJ953" s="16"/>
      <c r="RVK953" s="16"/>
      <c r="RVL953" s="16"/>
      <c r="RVM953" s="16"/>
      <c r="RVN953" s="16"/>
      <c r="RVO953" s="16"/>
      <c r="RVP953" s="16"/>
      <c r="RVQ953" s="16"/>
      <c r="RVR953" s="16"/>
      <c r="RVS953" s="16"/>
      <c r="RVT953" s="16"/>
      <c r="RVU953" s="16"/>
      <c r="RVV953" s="16"/>
      <c r="RVW953" s="16"/>
      <c r="RVX953" s="16"/>
      <c r="RVY953" s="16"/>
      <c r="RVZ953" s="16"/>
      <c r="RWA953" s="16"/>
      <c r="RWB953" s="16"/>
      <c r="RWC953" s="16"/>
      <c r="RWD953" s="16"/>
      <c r="RWE953" s="16"/>
      <c r="RWF953" s="16"/>
      <c r="RWG953" s="16"/>
      <c r="RWH953" s="16"/>
      <c r="RWI953" s="16"/>
      <c r="RWJ953" s="16"/>
      <c r="RWK953" s="16"/>
      <c r="RWL953" s="16"/>
      <c r="RWM953" s="16"/>
      <c r="RWN953" s="16"/>
      <c r="RWO953" s="16"/>
      <c r="RWP953" s="16"/>
      <c r="RWQ953" s="16"/>
      <c r="RWR953" s="16"/>
      <c r="RWS953" s="16"/>
      <c r="RWT953" s="16"/>
      <c r="RWU953" s="16"/>
      <c r="RWV953" s="16"/>
      <c r="RWW953" s="16"/>
      <c r="RWX953" s="16"/>
      <c r="RWY953" s="16"/>
      <c r="RWZ953" s="16"/>
      <c r="RXA953" s="16"/>
      <c r="RXB953" s="16"/>
      <c r="RXC953" s="16"/>
      <c r="RXD953" s="16"/>
      <c r="RXE953" s="16"/>
      <c r="RXF953" s="16"/>
      <c r="RXG953" s="16"/>
      <c r="RXH953" s="16"/>
      <c r="RXI953" s="16"/>
      <c r="RXJ953" s="16"/>
      <c r="RXK953" s="16"/>
      <c r="RXL953" s="16"/>
      <c r="RXM953" s="16"/>
      <c r="RXN953" s="16"/>
      <c r="RXO953" s="16"/>
      <c r="RXP953" s="16"/>
      <c r="RXQ953" s="16"/>
      <c r="RXR953" s="16"/>
      <c r="RXS953" s="16"/>
      <c r="RXT953" s="16"/>
      <c r="RXU953" s="16"/>
      <c r="RXV953" s="16"/>
      <c r="RXW953" s="16"/>
      <c r="RXX953" s="16"/>
      <c r="RXY953" s="16"/>
      <c r="RXZ953" s="16"/>
      <c r="RYA953" s="16"/>
      <c r="RYB953" s="16"/>
      <c r="RYC953" s="16"/>
      <c r="RYD953" s="16"/>
      <c r="RYE953" s="16"/>
      <c r="RYF953" s="16"/>
      <c r="RYG953" s="16"/>
      <c r="RYH953" s="16"/>
      <c r="RYI953" s="16"/>
      <c r="RYJ953" s="16"/>
      <c r="RYK953" s="16"/>
      <c r="RYL953" s="16"/>
      <c r="RYM953" s="16"/>
      <c r="RYN953" s="16"/>
      <c r="RYO953" s="16"/>
      <c r="RYP953" s="16"/>
      <c r="RYQ953" s="16"/>
      <c r="RYR953" s="16"/>
      <c r="RYS953" s="16"/>
      <c r="RYT953" s="16"/>
      <c r="RYU953" s="16"/>
      <c r="RYV953" s="16"/>
      <c r="RYW953" s="16"/>
      <c r="RYX953" s="16"/>
      <c r="RYY953" s="16"/>
      <c r="RYZ953" s="16"/>
      <c r="RZA953" s="16"/>
      <c r="RZB953" s="16"/>
      <c r="RZC953" s="16"/>
      <c r="RZD953" s="16"/>
      <c r="RZE953" s="16"/>
      <c r="RZF953" s="16"/>
      <c r="RZG953" s="16"/>
      <c r="RZH953" s="16"/>
      <c r="RZI953" s="16"/>
      <c r="RZJ953" s="16"/>
      <c r="RZK953" s="16"/>
      <c r="RZL953" s="16"/>
      <c r="RZM953" s="16"/>
      <c r="RZN953" s="16"/>
      <c r="RZO953" s="16"/>
      <c r="RZP953" s="16"/>
      <c r="RZQ953" s="16"/>
      <c r="RZR953" s="16"/>
      <c r="RZS953" s="16"/>
      <c r="RZT953" s="16"/>
      <c r="RZU953" s="16"/>
      <c r="RZV953" s="16"/>
      <c r="RZW953" s="16"/>
      <c r="RZX953" s="16"/>
      <c r="RZY953" s="16"/>
      <c r="RZZ953" s="16"/>
      <c r="SAA953" s="16"/>
      <c r="SAB953" s="16"/>
      <c r="SAC953" s="16"/>
      <c r="SAD953" s="16"/>
      <c r="SAE953" s="16"/>
      <c r="SAF953" s="16"/>
      <c r="SAG953" s="16"/>
      <c r="SAH953" s="16"/>
      <c r="SAI953" s="16"/>
      <c r="SAJ953" s="16"/>
      <c r="SAK953" s="16"/>
      <c r="SAL953" s="16"/>
      <c r="SAM953" s="16"/>
      <c r="SAN953" s="16"/>
      <c r="SAO953" s="16"/>
      <c r="SAP953" s="16"/>
      <c r="SAQ953" s="16"/>
      <c r="SAR953" s="16"/>
      <c r="SAS953" s="16"/>
      <c r="SAT953" s="16"/>
      <c r="SAU953" s="16"/>
      <c r="SAV953" s="16"/>
      <c r="SAW953" s="16"/>
      <c r="SAX953" s="16"/>
      <c r="SAY953" s="16"/>
      <c r="SAZ953" s="16"/>
      <c r="SBA953" s="16"/>
      <c r="SBB953" s="16"/>
      <c r="SBC953" s="16"/>
      <c r="SBD953" s="16"/>
      <c r="SBE953" s="16"/>
      <c r="SBF953" s="16"/>
      <c r="SBG953" s="16"/>
      <c r="SBH953" s="16"/>
      <c r="SBI953" s="16"/>
      <c r="SBJ953" s="16"/>
      <c r="SBK953" s="16"/>
      <c r="SBL953" s="16"/>
      <c r="SBM953" s="16"/>
      <c r="SBN953" s="16"/>
      <c r="SBO953" s="16"/>
      <c r="SBP953" s="16"/>
      <c r="SBQ953" s="16"/>
      <c r="SBR953" s="16"/>
      <c r="SBS953" s="16"/>
      <c r="SBT953" s="16"/>
      <c r="SBU953" s="16"/>
      <c r="SBV953" s="16"/>
      <c r="SBW953" s="16"/>
      <c r="SBX953" s="16"/>
      <c r="SBY953" s="16"/>
      <c r="SBZ953" s="16"/>
      <c r="SCA953" s="16"/>
      <c r="SCB953" s="16"/>
      <c r="SCC953" s="16"/>
      <c r="SCD953" s="16"/>
      <c r="SCE953" s="16"/>
      <c r="SCF953" s="16"/>
      <c r="SCG953" s="16"/>
      <c r="SCH953" s="16"/>
      <c r="SCI953" s="16"/>
      <c r="SCJ953" s="16"/>
      <c r="SCK953" s="16"/>
      <c r="SCL953" s="16"/>
      <c r="SCM953" s="16"/>
      <c r="SCN953" s="16"/>
      <c r="SCO953" s="16"/>
      <c r="SCP953" s="16"/>
      <c r="SCQ953" s="16"/>
      <c r="SCR953" s="16"/>
      <c r="SCS953" s="16"/>
      <c r="SCT953" s="16"/>
      <c r="SCU953" s="16"/>
      <c r="SCV953" s="16"/>
      <c r="SCW953" s="16"/>
      <c r="SCX953" s="16"/>
      <c r="SCY953" s="16"/>
      <c r="SCZ953" s="16"/>
      <c r="SDA953" s="16"/>
      <c r="SDB953" s="16"/>
      <c r="SDC953" s="16"/>
      <c r="SDD953" s="16"/>
      <c r="SDE953" s="16"/>
      <c r="SDF953" s="16"/>
      <c r="SDG953" s="16"/>
      <c r="SDH953" s="16"/>
      <c r="SDI953" s="16"/>
      <c r="SDJ953" s="16"/>
      <c r="SDK953" s="16"/>
      <c r="SDL953" s="16"/>
      <c r="SDM953" s="16"/>
      <c r="SDN953" s="16"/>
      <c r="SDO953" s="16"/>
      <c r="SDP953" s="16"/>
      <c r="SDQ953" s="16"/>
      <c r="SDR953" s="16"/>
      <c r="SDS953" s="16"/>
      <c r="SDT953" s="16"/>
      <c r="SDU953" s="16"/>
      <c r="SDV953" s="16"/>
      <c r="SDW953" s="16"/>
      <c r="SDX953" s="16"/>
      <c r="SDY953" s="16"/>
      <c r="SDZ953" s="16"/>
      <c r="SEA953" s="16"/>
      <c r="SEB953" s="16"/>
      <c r="SEC953" s="16"/>
      <c r="SED953" s="16"/>
      <c r="SEE953" s="16"/>
      <c r="SEF953" s="16"/>
      <c r="SEG953" s="16"/>
      <c r="SEH953" s="16"/>
      <c r="SEI953" s="16"/>
      <c r="SEJ953" s="16"/>
      <c r="SEK953" s="16"/>
      <c r="SEL953" s="16"/>
      <c r="SEM953" s="16"/>
      <c r="SEN953" s="16"/>
      <c r="SEO953" s="16"/>
      <c r="SEP953" s="16"/>
      <c r="SEQ953" s="16"/>
      <c r="SER953" s="16"/>
      <c r="SES953" s="16"/>
      <c r="SET953" s="16"/>
      <c r="SEU953" s="16"/>
      <c r="SEV953" s="16"/>
      <c r="SEW953" s="16"/>
      <c r="SEX953" s="16"/>
      <c r="SEY953" s="16"/>
      <c r="SEZ953" s="16"/>
      <c r="SFA953" s="16"/>
      <c r="SFB953" s="16"/>
      <c r="SFC953" s="16"/>
      <c r="SFD953" s="16"/>
      <c r="SFE953" s="16"/>
      <c r="SFF953" s="16"/>
      <c r="SFG953" s="16"/>
      <c r="SFH953" s="16"/>
      <c r="SFI953" s="16"/>
      <c r="SFJ953" s="16"/>
      <c r="SFK953" s="16"/>
      <c r="SFL953" s="16"/>
      <c r="SFM953" s="16"/>
      <c r="SFN953" s="16"/>
      <c r="SFO953" s="16"/>
      <c r="SFP953" s="16"/>
      <c r="SFQ953" s="16"/>
      <c r="SFR953" s="16"/>
      <c r="SFS953" s="16"/>
      <c r="SFT953" s="16"/>
      <c r="SFU953" s="16"/>
      <c r="SFV953" s="16"/>
      <c r="SFW953" s="16"/>
      <c r="SFX953" s="16"/>
      <c r="SFY953" s="16"/>
      <c r="SFZ953" s="16"/>
      <c r="SGA953" s="16"/>
      <c r="SGB953" s="16"/>
      <c r="SGC953" s="16"/>
      <c r="SGD953" s="16"/>
      <c r="SGE953" s="16"/>
      <c r="SGF953" s="16"/>
      <c r="SGG953" s="16"/>
      <c r="SGH953" s="16"/>
      <c r="SGI953" s="16"/>
      <c r="SGJ953" s="16"/>
      <c r="SGK953" s="16"/>
      <c r="SGL953" s="16"/>
      <c r="SGM953" s="16"/>
      <c r="SGN953" s="16"/>
      <c r="SGO953" s="16"/>
      <c r="SGP953" s="16"/>
      <c r="SGQ953" s="16"/>
      <c r="SGR953" s="16"/>
      <c r="SGS953" s="16"/>
      <c r="SGT953" s="16"/>
      <c r="SGU953" s="16"/>
      <c r="SGV953" s="16"/>
      <c r="SGW953" s="16"/>
      <c r="SGX953" s="16"/>
      <c r="SGY953" s="16"/>
      <c r="SGZ953" s="16"/>
      <c r="SHA953" s="16"/>
      <c r="SHB953" s="16"/>
      <c r="SHC953" s="16"/>
      <c r="SHD953" s="16"/>
      <c r="SHE953" s="16"/>
      <c r="SHF953" s="16"/>
      <c r="SHG953" s="16"/>
      <c r="SHH953" s="16"/>
      <c r="SHI953" s="16"/>
      <c r="SHJ953" s="16"/>
      <c r="SHK953" s="16"/>
      <c r="SHL953" s="16"/>
      <c r="SHM953" s="16"/>
      <c r="SHN953" s="16"/>
      <c r="SHO953" s="16"/>
      <c r="SHP953" s="16"/>
      <c r="SHQ953" s="16"/>
      <c r="SHR953" s="16"/>
      <c r="SHS953" s="16"/>
      <c r="SHT953" s="16"/>
      <c r="SHU953" s="16"/>
      <c r="SHV953" s="16"/>
      <c r="SHW953" s="16"/>
      <c r="SHX953" s="16"/>
      <c r="SHY953" s="16"/>
      <c r="SHZ953" s="16"/>
      <c r="SIA953" s="16"/>
      <c r="SIB953" s="16"/>
      <c r="SIC953" s="16"/>
      <c r="SID953" s="16"/>
      <c r="SIE953" s="16"/>
      <c r="SIF953" s="16"/>
      <c r="SIG953" s="16"/>
      <c r="SIH953" s="16"/>
      <c r="SII953" s="16"/>
      <c r="SIJ953" s="16"/>
      <c r="SIK953" s="16"/>
      <c r="SIL953" s="16"/>
      <c r="SIM953" s="16"/>
      <c r="SIN953" s="16"/>
      <c r="SIO953" s="16"/>
      <c r="SIP953" s="16"/>
      <c r="SIQ953" s="16"/>
      <c r="SIR953" s="16"/>
      <c r="SIS953" s="16"/>
      <c r="SIT953" s="16"/>
      <c r="SIU953" s="16"/>
      <c r="SIV953" s="16"/>
      <c r="SIW953" s="16"/>
      <c r="SIX953" s="16"/>
      <c r="SIY953" s="16"/>
      <c r="SIZ953" s="16"/>
      <c r="SJA953" s="16"/>
      <c r="SJB953" s="16"/>
      <c r="SJC953" s="16"/>
      <c r="SJD953" s="16"/>
      <c r="SJE953" s="16"/>
      <c r="SJF953" s="16"/>
      <c r="SJG953" s="16"/>
      <c r="SJH953" s="16"/>
      <c r="SJI953" s="16"/>
      <c r="SJJ953" s="16"/>
      <c r="SJK953" s="16"/>
      <c r="SJL953" s="16"/>
      <c r="SJM953" s="16"/>
      <c r="SJN953" s="16"/>
      <c r="SJO953" s="16"/>
      <c r="SJP953" s="16"/>
      <c r="SJQ953" s="16"/>
      <c r="SJR953" s="16"/>
      <c r="SJS953" s="16"/>
      <c r="SJT953" s="16"/>
      <c r="SJU953" s="16"/>
      <c r="SJV953" s="16"/>
      <c r="SJW953" s="16"/>
      <c r="SJX953" s="16"/>
      <c r="SJY953" s="16"/>
      <c r="SJZ953" s="16"/>
      <c r="SKA953" s="16"/>
      <c r="SKB953" s="16"/>
      <c r="SKC953" s="16"/>
      <c r="SKD953" s="16"/>
      <c r="SKE953" s="16"/>
      <c r="SKF953" s="16"/>
      <c r="SKG953" s="16"/>
      <c r="SKH953" s="16"/>
      <c r="SKI953" s="16"/>
      <c r="SKJ953" s="16"/>
      <c r="SKK953" s="16"/>
      <c r="SKL953" s="16"/>
      <c r="SKM953" s="16"/>
      <c r="SKN953" s="16"/>
      <c r="SKO953" s="16"/>
      <c r="SKP953" s="16"/>
      <c r="SKQ953" s="16"/>
      <c r="SKR953" s="16"/>
      <c r="SKS953" s="16"/>
      <c r="SKT953" s="16"/>
      <c r="SKU953" s="16"/>
      <c r="SKV953" s="16"/>
      <c r="SKW953" s="16"/>
      <c r="SKX953" s="16"/>
      <c r="SKY953" s="16"/>
      <c r="SKZ953" s="16"/>
      <c r="SLA953" s="16"/>
      <c r="SLB953" s="16"/>
      <c r="SLC953" s="16"/>
      <c r="SLD953" s="16"/>
      <c r="SLE953" s="16"/>
      <c r="SLF953" s="16"/>
      <c r="SLG953" s="16"/>
      <c r="SLH953" s="16"/>
      <c r="SLI953" s="16"/>
      <c r="SLJ953" s="16"/>
      <c r="SLK953" s="16"/>
      <c r="SLL953" s="16"/>
      <c r="SLM953" s="16"/>
      <c r="SLN953" s="16"/>
      <c r="SLO953" s="16"/>
      <c r="SLP953" s="16"/>
      <c r="SLQ953" s="16"/>
      <c r="SLR953" s="16"/>
      <c r="SLS953" s="16"/>
      <c r="SLT953" s="16"/>
      <c r="SLU953" s="16"/>
      <c r="SLV953" s="16"/>
      <c r="SLW953" s="16"/>
      <c r="SLX953" s="16"/>
      <c r="SLY953" s="16"/>
      <c r="SLZ953" s="16"/>
      <c r="SMA953" s="16"/>
      <c r="SMB953" s="16"/>
      <c r="SMC953" s="16"/>
      <c r="SMD953" s="16"/>
      <c r="SME953" s="16"/>
      <c r="SMF953" s="16"/>
      <c r="SMG953" s="16"/>
      <c r="SMH953" s="16"/>
      <c r="SMI953" s="16"/>
      <c r="SMJ953" s="16"/>
      <c r="SMK953" s="16"/>
      <c r="SML953" s="16"/>
      <c r="SMM953" s="16"/>
      <c r="SMN953" s="16"/>
      <c r="SMO953" s="16"/>
      <c r="SMP953" s="16"/>
      <c r="SMQ953" s="16"/>
      <c r="SMR953" s="16"/>
      <c r="SMS953" s="16"/>
      <c r="SMT953" s="16"/>
      <c r="SMU953" s="16"/>
      <c r="SMV953" s="16"/>
      <c r="SMW953" s="16"/>
      <c r="SMX953" s="16"/>
      <c r="SMY953" s="16"/>
      <c r="SMZ953" s="16"/>
      <c r="SNA953" s="16"/>
      <c r="SNB953" s="16"/>
      <c r="SNC953" s="16"/>
      <c r="SND953" s="16"/>
      <c r="SNE953" s="16"/>
      <c r="SNF953" s="16"/>
      <c r="SNG953" s="16"/>
      <c r="SNH953" s="16"/>
      <c r="SNI953" s="16"/>
      <c r="SNJ953" s="16"/>
      <c r="SNK953" s="16"/>
      <c r="SNL953" s="16"/>
      <c r="SNM953" s="16"/>
      <c r="SNN953" s="16"/>
      <c r="SNO953" s="16"/>
      <c r="SNP953" s="16"/>
      <c r="SNQ953" s="16"/>
      <c r="SNR953" s="16"/>
      <c r="SNS953" s="16"/>
      <c r="SNT953" s="16"/>
      <c r="SNU953" s="16"/>
      <c r="SNV953" s="16"/>
      <c r="SNW953" s="16"/>
      <c r="SNX953" s="16"/>
      <c r="SNY953" s="16"/>
      <c r="SNZ953" s="16"/>
      <c r="SOA953" s="16"/>
      <c r="SOB953" s="16"/>
      <c r="SOC953" s="16"/>
      <c r="SOD953" s="16"/>
      <c r="SOE953" s="16"/>
      <c r="SOF953" s="16"/>
      <c r="SOG953" s="16"/>
      <c r="SOH953" s="16"/>
      <c r="SOI953" s="16"/>
      <c r="SOJ953" s="16"/>
      <c r="SOK953" s="16"/>
      <c r="SOL953" s="16"/>
      <c r="SOM953" s="16"/>
      <c r="SON953" s="16"/>
      <c r="SOO953" s="16"/>
      <c r="SOP953" s="16"/>
      <c r="SOQ953" s="16"/>
      <c r="SOR953" s="16"/>
      <c r="SOS953" s="16"/>
      <c r="SOT953" s="16"/>
      <c r="SOU953" s="16"/>
      <c r="SOV953" s="16"/>
      <c r="SOW953" s="16"/>
      <c r="SOX953" s="16"/>
      <c r="SOY953" s="16"/>
      <c r="SOZ953" s="16"/>
      <c r="SPA953" s="16"/>
      <c r="SPB953" s="16"/>
      <c r="SPC953" s="16"/>
      <c r="SPD953" s="16"/>
      <c r="SPE953" s="16"/>
      <c r="SPF953" s="16"/>
      <c r="SPG953" s="16"/>
      <c r="SPH953" s="16"/>
      <c r="SPI953" s="16"/>
      <c r="SPJ953" s="16"/>
      <c r="SPK953" s="16"/>
      <c r="SPL953" s="16"/>
      <c r="SPM953" s="16"/>
      <c r="SPN953" s="16"/>
      <c r="SPO953" s="16"/>
      <c r="SPP953" s="16"/>
      <c r="SPQ953" s="16"/>
      <c r="SPR953" s="16"/>
      <c r="SPS953" s="16"/>
      <c r="SPT953" s="16"/>
      <c r="SPU953" s="16"/>
      <c r="SPV953" s="16"/>
      <c r="SPW953" s="16"/>
      <c r="SPX953" s="16"/>
      <c r="SPY953" s="16"/>
      <c r="SPZ953" s="16"/>
      <c r="SQA953" s="16"/>
      <c r="SQB953" s="16"/>
      <c r="SQC953" s="16"/>
      <c r="SQD953" s="16"/>
      <c r="SQE953" s="16"/>
      <c r="SQF953" s="16"/>
      <c r="SQG953" s="16"/>
      <c r="SQH953" s="16"/>
      <c r="SQI953" s="16"/>
      <c r="SQJ953" s="16"/>
      <c r="SQK953" s="16"/>
      <c r="SQL953" s="16"/>
      <c r="SQM953" s="16"/>
      <c r="SQN953" s="16"/>
      <c r="SQO953" s="16"/>
      <c r="SQP953" s="16"/>
      <c r="SQQ953" s="16"/>
      <c r="SQR953" s="16"/>
      <c r="SQS953" s="16"/>
      <c r="SQT953" s="16"/>
      <c r="SQU953" s="16"/>
      <c r="SQV953" s="16"/>
      <c r="SQW953" s="16"/>
      <c r="SQX953" s="16"/>
      <c r="SQY953" s="16"/>
      <c r="SQZ953" s="16"/>
      <c r="SRA953" s="16"/>
      <c r="SRB953" s="16"/>
      <c r="SRC953" s="16"/>
      <c r="SRD953" s="16"/>
      <c r="SRE953" s="16"/>
      <c r="SRF953" s="16"/>
      <c r="SRG953" s="16"/>
      <c r="SRH953" s="16"/>
      <c r="SRI953" s="16"/>
      <c r="SRJ953" s="16"/>
      <c r="SRK953" s="16"/>
      <c r="SRL953" s="16"/>
      <c r="SRM953" s="16"/>
      <c r="SRN953" s="16"/>
      <c r="SRO953" s="16"/>
      <c r="SRP953" s="16"/>
      <c r="SRQ953" s="16"/>
      <c r="SRR953" s="16"/>
      <c r="SRS953" s="16"/>
      <c r="SRT953" s="16"/>
      <c r="SRU953" s="16"/>
      <c r="SRV953" s="16"/>
      <c r="SRW953" s="16"/>
      <c r="SRX953" s="16"/>
      <c r="SRY953" s="16"/>
      <c r="SRZ953" s="16"/>
      <c r="SSA953" s="16"/>
      <c r="SSB953" s="16"/>
      <c r="SSC953" s="16"/>
      <c r="SSD953" s="16"/>
      <c r="SSE953" s="16"/>
      <c r="SSF953" s="16"/>
      <c r="SSG953" s="16"/>
      <c r="SSH953" s="16"/>
      <c r="SSI953" s="16"/>
      <c r="SSJ953" s="16"/>
      <c r="SSK953" s="16"/>
      <c r="SSL953" s="16"/>
      <c r="SSM953" s="16"/>
      <c r="SSN953" s="16"/>
      <c r="SSO953" s="16"/>
      <c r="SSP953" s="16"/>
      <c r="SSQ953" s="16"/>
      <c r="SSR953" s="16"/>
      <c r="SSS953" s="16"/>
      <c r="SST953" s="16"/>
      <c r="SSU953" s="16"/>
      <c r="SSV953" s="16"/>
      <c r="SSW953" s="16"/>
      <c r="SSX953" s="16"/>
      <c r="SSY953" s="16"/>
      <c r="SSZ953" s="16"/>
      <c r="STA953" s="16"/>
      <c r="STB953" s="16"/>
      <c r="STC953" s="16"/>
      <c r="STD953" s="16"/>
      <c r="STE953" s="16"/>
      <c r="STF953" s="16"/>
      <c r="STG953" s="16"/>
      <c r="STH953" s="16"/>
      <c r="STI953" s="16"/>
      <c r="STJ953" s="16"/>
      <c r="STK953" s="16"/>
      <c r="STL953" s="16"/>
      <c r="STM953" s="16"/>
      <c r="STN953" s="16"/>
      <c r="STO953" s="16"/>
      <c r="STP953" s="16"/>
      <c r="STQ953" s="16"/>
      <c r="STR953" s="16"/>
      <c r="STS953" s="16"/>
      <c r="STT953" s="16"/>
      <c r="STU953" s="16"/>
      <c r="STV953" s="16"/>
      <c r="STW953" s="16"/>
      <c r="STX953" s="16"/>
      <c r="STY953" s="16"/>
      <c r="STZ953" s="16"/>
      <c r="SUA953" s="16"/>
      <c r="SUB953" s="16"/>
      <c r="SUC953" s="16"/>
      <c r="SUD953" s="16"/>
      <c r="SUE953" s="16"/>
      <c r="SUF953" s="16"/>
      <c r="SUG953" s="16"/>
      <c r="SUH953" s="16"/>
      <c r="SUI953" s="16"/>
      <c r="SUJ953" s="16"/>
      <c r="SUK953" s="16"/>
      <c r="SUL953" s="16"/>
      <c r="SUM953" s="16"/>
      <c r="SUN953" s="16"/>
      <c r="SUO953" s="16"/>
      <c r="SUP953" s="16"/>
      <c r="SUQ953" s="16"/>
      <c r="SUR953" s="16"/>
      <c r="SUS953" s="16"/>
      <c r="SUT953" s="16"/>
      <c r="SUU953" s="16"/>
      <c r="SUV953" s="16"/>
      <c r="SUW953" s="16"/>
      <c r="SUX953" s="16"/>
      <c r="SUY953" s="16"/>
      <c r="SUZ953" s="16"/>
      <c r="SVA953" s="16"/>
      <c r="SVB953" s="16"/>
      <c r="SVC953" s="16"/>
      <c r="SVD953" s="16"/>
      <c r="SVE953" s="16"/>
      <c r="SVF953" s="16"/>
      <c r="SVG953" s="16"/>
      <c r="SVH953" s="16"/>
      <c r="SVI953" s="16"/>
      <c r="SVJ953" s="16"/>
      <c r="SVK953" s="16"/>
      <c r="SVL953" s="16"/>
      <c r="SVM953" s="16"/>
      <c r="SVN953" s="16"/>
      <c r="SVO953" s="16"/>
      <c r="SVP953" s="16"/>
      <c r="SVQ953" s="16"/>
      <c r="SVR953" s="16"/>
      <c r="SVS953" s="16"/>
      <c r="SVT953" s="16"/>
      <c r="SVU953" s="16"/>
      <c r="SVV953" s="16"/>
      <c r="SVW953" s="16"/>
      <c r="SVX953" s="16"/>
      <c r="SVY953" s="16"/>
      <c r="SVZ953" s="16"/>
      <c r="SWA953" s="16"/>
      <c r="SWB953" s="16"/>
      <c r="SWC953" s="16"/>
      <c r="SWD953" s="16"/>
      <c r="SWE953" s="16"/>
      <c r="SWF953" s="16"/>
      <c r="SWG953" s="16"/>
      <c r="SWH953" s="16"/>
      <c r="SWI953" s="16"/>
      <c r="SWJ953" s="16"/>
      <c r="SWK953" s="16"/>
      <c r="SWL953" s="16"/>
      <c r="SWM953" s="16"/>
      <c r="SWN953" s="16"/>
      <c r="SWO953" s="16"/>
      <c r="SWP953" s="16"/>
      <c r="SWQ953" s="16"/>
      <c r="SWR953" s="16"/>
      <c r="SWS953" s="16"/>
      <c r="SWT953" s="16"/>
      <c r="SWU953" s="16"/>
      <c r="SWV953" s="16"/>
      <c r="SWW953" s="16"/>
      <c r="SWX953" s="16"/>
      <c r="SWY953" s="16"/>
      <c r="SWZ953" s="16"/>
      <c r="SXA953" s="16"/>
      <c r="SXB953" s="16"/>
      <c r="SXC953" s="16"/>
      <c r="SXD953" s="16"/>
      <c r="SXE953" s="16"/>
      <c r="SXF953" s="16"/>
      <c r="SXG953" s="16"/>
      <c r="SXH953" s="16"/>
      <c r="SXI953" s="16"/>
      <c r="SXJ953" s="16"/>
      <c r="SXK953" s="16"/>
      <c r="SXL953" s="16"/>
      <c r="SXM953" s="16"/>
      <c r="SXN953" s="16"/>
      <c r="SXO953" s="16"/>
      <c r="SXP953" s="16"/>
      <c r="SXQ953" s="16"/>
      <c r="SXR953" s="16"/>
      <c r="SXS953" s="16"/>
      <c r="SXT953" s="16"/>
      <c r="SXU953" s="16"/>
      <c r="SXV953" s="16"/>
      <c r="SXW953" s="16"/>
      <c r="SXX953" s="16"/>
      <c r="SXY953" s="16"/>
      <c r="SXZ953" s="16"/>
      <c r="SYA953" s="16"/>
      <c r="SYB953" s="16"/>
      <c r="SYC953" s="16"/>
      <c r="SYD953" s="16"/>
      <c r="SYE953" s="16"/>
      <c r="SYF953" s="16"/>
      <c r="SYG953" s="16"/>
      <c r="SYH953" s="16"/>
      <c r="SYI953" s="16"/>
      <c r="SYJ953" s="16"/>
      <c r="SYK953" s="16"/>
      <c r="SYL953" s="16"/>
      <c r="SYM953" s="16"/>
      <c r="SYN953" s="16"/>
      <c r="SYO953" s="16"/>
      <c r="SYP953" s="16"/>
      <c r="SYQ953" s="16"/>
      <c r="SYR953" s="16"/>
      <c r="SYS953" s="16"/>
      <c r="SYT953" s="16"/>
      <c r="SYU953" s="16"/>
      <c r="SYV953" s="16"/>
      <c r="SYW953" s="16"/>
      <c r="SYX953" s="16"/>
      <c r="SYY953" s="16"/>
      <c r="SYZ953" s="16"/>
      <c r="SZA953" s="16"/>
      <c r="SZB953" s="16"/>
      <c r="SZC953" s="16"/>
      <c r="SZD953" s="16"/>
      <c r="SZE953" s="16"/>
      <c r="SZF953" s="16"/>
      <c r="SZG953" s="16"/>
      <c r="SZH953" s="16"/>
      <c r="SZI953" s="16"/>
      <c r="SZJ953" s="16"/>
      <c r="SZK953" s="16"/>
      <c r="SZL953" s="16"/>
      <c r="SZM953" s="16"/>
      <c r="SZN953" s="16"/>
      <c r="SZO953" s="16"/>
      <c r="SZP953" s="16"/>
      <c r="SZQ953" s="16"/>
      <c r="SZR953" s="16"/>
      <c r="SZS953" s="16"/>
      <c r="SZT953" s="16"/>
      <c r="SZU953" s="16"/>
      <c r="SZV953" s="16"/>
      <c r="SZW953" s="16"/>
      <c r="SZX953" s="16"/>
      <c r="SZY953" s="16"/>
      <c r="SZZ953" s="16"/>
      <c r="TAA953" s="16"/>
      <c r="TAB953" s="16"/>
      <c r="TAC953" s="16"/>
      <c r="TAD953" s="16"/>
      <c r="TAE953" s="16"/>
      <c r="TAF953" s="16"/>
      <c r="TAG953" s="16"/>
      <c r="TAH953" s="16"/>
      <c r="TAI953" s="16"/>
      <c r="TAJ953" s="16"/>
      <c r="TAK953" s="16"/>
      <c r="TAL953" s="16"/>
      <c r="TAM953" s="16"/>
      <c r="TAN953" s="16"/>
      <c r="TAO953" s="16"/>
      <c r="TAP953" s="16"/>
      <c r="TAQ953" s="16"/>
      <c r="TAR953" s="16"/>
      <c r="TAS953" s="16"/>
      <c r="TAT953" s="16"/>
      <c r="TAU953" s="16"/>
      <c r="TAV953" s="16"/>
      <c r="TAW953" s="16"/>
      <c r="TAX953" s="16"/>
      <c r="TAY953" s="16"/>
      <c r="TAZ953" s="16"/>
      <c r="TBA953" s="16"/>
      <c r="TBB953" s="16"/>
      <c r="TBC953" s="16"/>
      <c r="TBD953" s="16"/>
      <c r="TBE953" s="16"/>
      <c r="TBF953" s="16"/>
      <c r="TBG953" s="16"/>
      <c r="TBH953" s="16"/>
      <c r="TBI953" s="16"/>
      <c r="TBJ953" s="16"/>
      <c r="TBK953" s="16"/>
      <c r="TBL953" s="16"/>
      <c r="TBM953" s="16"/>
      <c r="TBN953" s="16"/>
      <c r="TBO953" s="16"/>
      <c r="TBP953" s="16"/>
      <c r="TBQ953" s="16"/>
      <c r="TBR953" s="16"/>
      <c r="TBS953" s="16"/>
      <c r="TBT953" s="16"/>
      <c r="TBU953" s="16"/>
      <c r="TBV953" s="16"/>
      <c r="TBW953" s="16"/>
      <c r="TBX953" s="16"/>
      <c r="TBY953" s="16"/>
      <c r="TBZ953" s="16"/>
      <c r="TCA953" s="16"/>
      <c r="TCB953" s="16"/>
      <c r="TCC953" s="16"/>
      <c r="TCD953" s="16"/>
      <c r="TCE953" s="16"/>
      <c r="TCF953" s="16"/>
      <c r="TCG953" s="16"/>
      <c r="TCH953" s="16"/>
      <c r="TCI953" s="16"/>
      <c r="TCJ953" s="16"/>
      <c r="TCK953" s="16"/>
      <c r="TCL953" s="16"/>
      <c r="TCM953" s="16"/>
      <c r="TCN953" s="16"/>
      <c r="TCO953" s="16"/>
      <c r="TCP953" s="16"/>
      <c r="TCQ953" s="16"/>
      <c r="TCR953" s="16"/>
      <c r="TCS953" s="16"/>
      <c r="TCT953" s="16"/>
      <c r="TCU953" s="16"/>
      <c r="TCV953" s="16"/>
      <c r="TCW953" s="16"/>
      <c r="TCX953" s="16"/>
      <c r="TCY953" s="16"/>
      <c r="TCZ953" s="16"/>
      <c r="TDA953" s="16"/>
      <c r="TDB953" s="16"/>
      <c r="TDC953" s="16"/>
      <c r="TDD953" s="16"/>
      <c r="TDE953" s="16"/>
      <c r="TDF953" s="16"/>
      <c r="TDG953" s="16"/>
      <c r="TDH953" s="16"/>
      <c r="TDI953" s="16"/>
      <c r="TDJ953" s="16"/>
      <c r="TDK953" s="16"/>
      <c r="TDL953" s="16"/>
      <c r="TDM953" s="16"/>
      <c r="TDN953" s="16"/>
      <c r="TDO953" s="16"/>
      <c r="TDP953" s="16"/>
      <c r="TDQ953" s="16"/>
      <c r="TDR953" s="16"/>
      <c r="TDS953" s="16"/>
      <c r="TDT953" s="16"/>
      <c r="TDU953" s="16"/>
      <c r="TDV953" s="16"/>
      <c r="TDW953" s="16"/>
      <c r="TDX953" s="16"/>
      <c r="TDY953" s="16"/>
      <c r="TDZ953" s="16"/>
      <c r="TEA953" s="16"/>
      <c r="TEB953" s="16"/>
      <c r="TEC953" s="16"/>
      <c r="TED953" s="16"/>
      <c r="TEE953" s="16"/>
      <c r="TEF953" s="16"/>
      <c r="TEG953" s="16"/>
      <c r="TEH953" s="16"/>
      <c r="TEI953" s="16"/>
      <c r="TEJ953" s="16"/>
      <c r="TEK953" s="16"/>
      <c r="TEL953" s="16"/>
      <c r="TEM953" s="16"/>
      <c r="TEN953" s="16"/>
      <c r="TEO953" s="16"/>
      <c r="TEP953" s="16"/>
      <c r="TEQ953" s="16"/>
      <c r="TER953" s="16"/>
      <c r="TES953" s="16"/>
      <c r="TET953" s="16"/>
      <c r="TEU953" s="16"/>
      <c r="TEV953" s="16"/>
      <c r="TEW953" s="16"/>
      <c r="TEX953" s="16"/>
      <c r="TEY953" s="16"/>
      <c r="TEZ953" s="16"/>
      <c r="TFA953" s="16"/>
      <c r="TFB953" s="16"/>
      <c r="TFC953" s="16"/>
      <c r="TFD953" s="16"/>
      <c r="TFE953" s="16"/>
      <c r="TFF953" s="16"/>
      <c r="TFG953" s="16"/>
      <c r="TFH953" s="16"/>
      <c r="TFI953" s="16"/>
      <c r="TFJ953" s="16"/>
      <c r="TFK953" s="16"/>
      <c r="TFL953" s="16"/>
      <c r="TFM953" s="16"/>
      <c r="TFN953" s="16"/>
      <c r="TFO953" s="16"/>
      <c r="TFP953" s="16"/>
      <c r="TFQ953" s="16"/>
      <c r="TFR953" s="16"/>
      <c r="TFS953" s="16"/>
      <c r="TFT953" s="16"/>
      <c r="TFU953" s="16"/>
      <c r="TFV953" s="16"/>
      <c r="TFW953" s="16"/>
      <c r="TFX953" s="16"/>
      <c r="TFY953" s="16"/>
      <c r="TFZ953" s="16"/>
      <c r="TGA953" s="16"/>
      <c r="TGB953" s="16"/>
      <c r="TGC953" s="16"/>
      <c r="TGD953" s="16"/>
      <c r="TGE953" s="16"/>
      <c r="TGF953" s="16"/>
      <c r="TGG953" s="16"/>
      <c r="TGH953" s="16"/>
      <c r="TGI953" s="16"/>
      <c r="TGJ953" s="16"/>
      <c r="TGK953" s="16"/>
      <c r="TGL953" s="16"/>
      <c r="TGM953" s="16"/>
      <c r="TGN953" s="16"/>
      <c r="TGO953" s="16"/>
      <c r="TGP953" s="16"/>
      <c r="TGQ953" s="16"/>
      <c r="TGR953" s="16"/>
      <c r="TGS953" s="16"/>
      <c r="TGT953" s="16"/>
      <c r="TGU953" s="16"/>
      <c r="TGV953" s="16"/>
      <c r="TGW953" s="16"/>
      <c r="TGX953" s="16"/>
      <c r="TGY953" s="16"/>
      <c r="TGZ953" s="16"/>
      <c r="THA953" s="16"/>
      <c r="THB953" s="16"/>
      <c r="THC953" s="16"/>
      <c r="THD953" s="16"/>
      <c r="THE953" s="16"/>
      <c r="THF953" s="16"/>
      <c r="THG953" s="16"/>
      <c r="THH953" s="16"/>
      <c r="THI953" s="16"/>
      <c r="THJ953" s="16"/>
      <c r="THK953" s="16"/>
      <c r="THL953" s="16"/>
      <c r="THM953" s="16"/>
      <c r="THN953" s="16"/>
      <c r="THO953" s="16"/>
      <c r="THP953" s="16"/>
      <c r="THQ953" s="16"/>
      <c r="THR953" s="16"/>
      <c r="THS953" s="16"/>
      <c r="THT953" s="16"/>
      <c r="THU953" s="16"/>
      <c r="THV953" s="16"/>
      <c r="THW953" s="16"/>
      <c r="THX953" s="16"/>
      <c r="THY953" s="16"/>
      <c r="THZ953" s="16"/>
      <c r="TIA953" s="16"/>
      <c r="TIB953" s="16"/>
      <c r="TIC953" s="16"/>
      <c r="TID953" s="16"/>
      <c r="TIE953" s="16"/>
      <c r="TIF953" s="16"/>
      <c r="TIG953" s="16"/>
      <c r="TIH953" s="16"/>
      <c r="TII953" s="16"/>
      <c r="TIJ953" s="16"/>
      <c r="TIK953" s="16"/>
      <c r="TIL953" s="16"/>
      <c r="TIM953" s="16"/>
      <c r="TIN953" s="16"/>
      <c r="TIO953" s="16"/>
      <c r="TIP953" s="16"/>
      <c r="TIQ953" s="16"/>
      <c r="TIR953" s="16"/>
      <c r="TIS953" s="16"/>
      <c r="TIT953" s="16"/>
      <c r="TIU953" s="16"/>
      <c r="TIV953" s="16"/>
      <c r="TIW953" s="16"/>
      <c r="TIX953" s="16"/>
      <c r="TIY953" s="16"/>
      <c r="TIZ953" s="16"/>
      <c r="TJA953" s="16"/>
      <c r="TJB953" s="16"/>
      <c r="TJC953" s="16"/>
      <c r="TJD953" s="16"/>
      <c r="TJE953" s="16"/>
      <c r="TJF953" s="16"/>
      <c r="TJG953" s="16"/>
      <c r="TJH953" s="16"/>
      <c r="TJI953" s="16"/>
      <c r="TJJ953" s="16"/>
      <c r="TJK953" s="16"/>
      <c r="TJL953" s="16"/>
      <c r="TJM953" s="16"/>
      <c r="TJN953" s="16"/>
      <c r="TJO953" s="16"/>
      <c r="TJP953" s="16"/>
      <c r="TJQ953" s="16"/>
      <c r="TJR953" s="16"/>
      <c r="TJS953" s="16"/>
      <c r="TJT953" s="16"/>
      <c r="TJU953" s="16"/>
      <c r="TJV953" s="16"/>
      <c r="TJW953" s="16"/>
      <c r="TJX953" s="16"/>
      <c r="TJY953" s="16"/>
      <c r="TJZ953" s="16"/>
      <c r="TKA953" s="16"/>
      <c r="TKB953" s="16"/>
      <c r="TKC953" s="16"/>
      <c r="TKD953" s="16"/>
      <c r="TKE953" s="16"/>
      <c r="TKF953" s="16"/>
      <c r="TKG953" s="16"/>
      <c r="TKH953" s="16"/>
      <c r="TKI953" s="16"/>
      <c r="TKJ953" s="16"/>
      <c r="TKK953" s="16"/>
      <c r="TKL953" s="16"/>
      <c r="TKM953" s="16"/>
      <c r="TKN953" s="16"/>
      <c r="TKO953" s="16"/>
      <c r="TKP953" s="16"/>
      <c r="TKQ953" s="16"/>
      <c r="TKR953" s="16"/>
      <c r="TKS953" s="16"/>
      <c r="TKT953" s="16"/>
      <c r="TKU953" s="16"/>
      <c r="TKV953" s="16"/>
      <c r="TKW953" s="16"/>
      <c r="TKX953" s="16"/>
      <c r="TKY953" s="16"/>
      <c r="TKZ953" s="16"/>
      <c r="TLA953" s="16"/>
      <c r="TLB953" s="16"/>
      <c r="TLC953" s="16"/>
      <c r="TLD953" s="16"/>
      <c r="TLE953" s="16"/>
      <c r="TLF953" s="16"/>
      <c r="TLG953" s="16"/>
      <c r="TLH953" s="16"/>
      <c r="TLI953" s="16"/>
      <c r="TLJ953" s="16"/>
      <c r="TLK953" s="16"/>
      <c r="TLL953" s="16"/>
      <c r="TLM953" s="16"/>
      <c r="TLN953" s="16"/>
      <c r="TLO953" s="16"/>
      <c r="TLP953" s="16"/>
      <c r="TLQ953" s="16"/>
      <c r="TLR953" s="16"/>
      <c r="TLS953" s="16"/>
      <c r="TLT953" s="16"/>
      <c r="TLU953" s="16"/>
      <c r="TLV953" s="16"/>
      <c r="TLW953" s="16"/>
      <c r="TLX953" s="16"/>
      <c r="TLY953" s="16"/>
      <c r="TLZ953" s="16"/>
      <c r="TMA953" s="16"/>
      <c r="TMB953" s="16"/>
      <c r="TMC953" s="16"/>
      <c r="TMD953" s="16"/>
      <c r="TME953" s="16"/>
      <c r="TMF953" s="16"/>
      <c r="TMG953" s="16"/>
      <c r="TMH953" s="16"/>
      <c r="TMI953" s="16"/>
      <c r="TMJ953" s="16"/>
      <c r="TMK953" s="16"/>
      <c r="TML953" s="16"/>
      <c r="TMM953" s="16"/>
      <c r="TMN953" s="16"/>
      <c r="TMO953" s="16"/>
      <c r="TMP953" s="16"/>
      <c r="TMQ953" s="16"/>
      <c r="TMR953" s="16"/>
      <c r="TMS953" s="16"/>
      <c r="TMT953" s="16"/>
      <c r="TMU953" s="16"/>
      <c r="TMV953" s="16"/>
      <c r="TMW953" s="16"/>
      <c r="TMX953" s="16"/>
      <c r="TMY953" s="16"/>
      <c r="TMZ953" s="16"/>
      <c r="TNA953" s="16"/>
      <c r="TNB953" s="16"/>
      <c r="TNC953" s="16"/>
      <c r="TND953" s="16"/>
      <c r="TNE953" s="16"/>
      <c r="TNF953" s="16"/>
      <c r="TNG953" s="16"/>
      <c r="TNH953" s="16"/>
      <c r="TNI953" s="16"/>
      <c r="TNJ953" s="16"/>
      <c r="TNK953" s="16"/>
      <c r="TNL953" s="16"/>
      <c r="TNM953" s="16"/>
      <c r="TNN953" s="16"/>
      <c r="TNO953" s="16"/>
      <c r="TNP953" s="16"/>
      <c r="TNQ953" s="16"/>
      <c r="TNR953" s="16"/>
      <c r="TNS953" s="16"/>
      <c r="TNT953" s="16"/>
      <c r="TNU953" s="16"/>
      <c r="TNV953" s="16"/>
      <c r="TNW953" s="16"/>
      <c r="TNX953" s="16"/>
      <c r="TNY953" s="16"/>
      <c r="TNZ953" s="16"/>
      <c r="TOA953" s="16"/>
      <c r="TOB953" s="16"/>
      <c r="TOC953" s="16"/>
      <c r="TOD953" s="16"/>
      <c r="TOE953" s="16"/>
      <c r="TOF953" s="16"/>
      <c r="TOG953" s="16"/>
      <c r="TOH953" s="16"/>
      <c r="TOI953" s="16"/>
      <c r="TOJ953" s="16"/>
      <c r="TOK953" s="16"/>
      <c r="TOL953" s="16"/>
      <c r="TOM953" s="16"/>
      <c r="TON953" s="16"/>
      <c r="TOO953" s="16"/>
      <c r="TOP953" s="16"/>
      <c r="TOQ953" s="16"/>
      <c r="TOR953" s="16"/>
      <c r="TOS953" s="16"/>
      <c r="TOT953" s="16"/>
      <c r="TOU953" s="16"/>
      <c r="TOV953" s="16"/>
      <c r="TOW953" s="16"/>
      <c r="TOX953" s="16"/>
      <c r="TOY953" s="16"/>
      <c r="TOZ953" s="16"/>
      <c r="TPA953" s="16"/>
      <c r="TPB953" s="16"/>
      <c r="TPC953" s="16"/>
      <c r="TPD953" s="16"/>
      <c r="TPE953" s="16"/>
      <c r="TPF953" s="16"/>
      <c r="TPG953" s="16"/>
      <c r="TPH953" s="16"/>
      <c r="TPI953" s="16"/>
      <c r="TPJ953" s="16"/>
      <c r="TPK953" s="16"/>
      <c r="TPL953" s="16"/>
      <c r="TPM953" s="16"/>
      <c r="TPN953" s="16"/>
      <c r="TPO953" s="16"/>
      <c r="TPP953" s="16"/>
      <c r="TPQ953" s="16"/>
      <c r="TPR953" s="16"/>
      <c r="TPS953" s="16"/>
      <c r="TPT953" s="16"/>
      <c r="TPU953" s="16"/>
      <c r="TPV953" s="16"/>
      <c r="TPW953" s="16"/>
      <c r="TPX953" s="16"/>
      <c r="TPY953" s="16"/>
      <c r="TPZ953" s="16"/>
      <c r="TQA953" s="16"/>
      <c r="TQB953" s="16"/>
      <c r="TQC953" s="16"/>
      <c r="TQD953" s="16"/>
      <c r="TQE953" s="16"/>
      <c r="TQF953" s="16"/>
      <c r="TQG953" s="16"/>
      <c r="TQH953" s="16"/>
      <c r="TQI953" s="16"/>
      <c r="TQJ953" s="16"/>
      <c r="TQK953" s="16"/>
      <c r="TQL953" s="16"/>
      <c r="TQM953" s="16"/>
      <c r="TQN953" s="16"/>
      <c r="TQO953" s="16"/>
      <c r="TQP953" s="16"/>
      <c r="TQQ953" s="16"/>
      <c r="TQR953" s="16"/>
      <c r="TQS953" s="16"/>
      <c r="TQT953" s="16"/>
      <c r="TQU953" s="16"/>
      <c r="TQV953" s="16"/>
      <c r="TQW953" s="16"/>
      <c r="TQX953" s="16"/>
      <c r="TQY953" s="16"/>
      <c r="TQZ953" s="16"/>
      <c r="TRA953" s="16"/>
      <c r="TRB953" s="16"/>
      <c r="TRC953" s="16"/>
      <c r="TRD953" s="16"/>
      <c r="TRE953" s="16"/>
      <c r="TRF953" s="16"/>
      <c r="TRG953" s="16"/>
      <c r="TRH953" s="16"/>
      <c r="TRI953" s="16"/>
      <c r="TRJ953" s="16"/>
      <c r="TRK953" s="16"/>
      <c r="TRL953" s="16"/>
      <c r="TRM953" s="16"/>
      <c r="TRN953" s="16"/>
      <c r="TRO953" s="16"/>
      <c r="TRP953" s="16"/>
      <c r="TRQ953" s="16"/>
      <c r="TRR953" s="16"/>
      <c r="TRS953" s="16"/>
      <c r="TRT953" s="16"/>
      <c r="TRU953" s="16"/>
      <c r="TRV953" s="16"/>
      <c r="TRW953" s="16"/>
      <c r="TRX953" s="16"/>
      <c r="TRY953" s="16"/>
      <c r="TRZ953" s="16"/>
      <c r="TSA953" s="16"/>
      <c r="TSB953" s="16"/>
      <c r="TSC953" s="16"/>
      <c r="TSD953" s="16"/>
      <c r="TSE953" s="16"/>
      <c r="TSF953" s="16"/>
      <c r="TSG953" s="16"/>
      <c r="TSH953" s="16"/>
      <c r="TSI953" s="16"/>
      <c r="TSJ953" s="16"/>
      <c r="TSK953" s="16"/>
      <c r="TSL953" s="16"/>
      <c r="TSM953" s="16"/>
      <c r="TSN953" s="16"/>
      <c r="TSO953" s="16"/>
      <c r="TSP953" s="16"/>
      <c r="TSQ953" s="16"/>
      <c r="TSR953" s="16"/>
      <c r="TSS953" s="16"/>
      <c r="TST953" s="16"/>
      <c r="TSU953" s="16"/>
      <c r="TSV953" s="16"/>
      <c r="TSW953" s="16"/>
      <c r="TSX953" s="16"/>
      <c r="TSY953" s="16"/>
      <c r="TSZ953" s="16"/>
      <c r="TTA953" s="16"/>
      <c r="TTB953" s="16"/>
      <c r="TTC953" s="16"/>
      <c r="TTD953" s="16"/>
      <c r="TTE953" s="16"/>
      <c r="TTF953" s="16"/>
      <c r="TTG953" s="16"/>
      <c r="TTH953" s="16"/>
      <c r="TTI953" s="16"/>
      <c r="TTJ953" s="16"/>
      <c r="TTK953" s="16"/>
      <c r="TTL953" s="16"/>
      <c r="TTM953" s="16"/>
      <c r="TTN953" s="16"/>
      <c r="TTO953" s="16"/>
      <c r="TTP953" s="16"/>
      <c r="TTQ953" s="16"/>
      <c r="TTR953" s="16"/>
      <c r="TTS953" s="16"/>
      <c r="TTT953" s="16"/>
      <c r="TTU953" s="16"/>
      <c r="TTV953" s="16"/>
      <c r="TTW953" s="16"/>
      <c r="TTX953" s="16"/>
      <c r="TTY953" s="16"/>
      <c r="TTZ953" s="16"/>
      <c r="TUA953" s="16"/>
      <c r="TUB953" s="16"/>
      <c r="TUC953" s="16"/>
      <c r="TUD953" s="16"/>
      <c r="TUE953" s="16"/>
      <c r="TUF953" s="16"/>
      <c r="TUG953" s="16"/>
      <c r="TUH953" s="16"/>
      <c r="TUI953" s="16"/>
      <c r="TUJ953" s="16"/>
      <c r="TUK953" s="16"/>
      <c r="TUL953" s="16"/>
      <c r="TUM953" s="16"/>
      <c r="TUN953" s="16"/>
      <c r="TUO953" s="16"/>
      <c r="TUP953" s="16"/>
      <c r="TUQ953" s="16"/>
      <c r="TUR953" s="16"/>
      <c r="TUS953" s="16"/>
      <c r="TUT953" s="16"/>
      <c r="TUU953" s="16"/>
      <c r="TUV953" s="16"/>
      <c r="TUW953" s="16"/>
      <c r="TUX953" s="16"/>
      <c r="TUY953" s="16"/>
      <c r="TUZ953" s="16"/>
      <c r="TVA953" s="16"/>
      <c r="TVB953" s="16"/>
      <c r="TVC953" s="16"/>
      <c r="TVD953" s="16"/>
      <c r="TVE953" s="16"/>
      <c r="TVF953" s="16"/>
      <c r="TVG953" s="16"/>
      <c r="TVH953" s="16"/>
      <c r="TVI953" s="16"/>
      <c r="TVJ953" s="16"/>
      <c r="TVK953" s="16"/>
      <c r="TVL953" s="16"/>
      <c r="TVM953" s="16"/>
      <c r="TVN953" s="16"/>
      <c r="TVO953" s="16"/>
      <c r="TVP953" s="16"/>
      <c r="TVQ953" s="16"/>
      <c r="TVR953" s="16"/>
      <c r="TVS953" s="16"/>
      <c r="TVT953" s="16"/>
      <c r="TVU953" s="16"/>
      <c r="TVV953" s="16"/>
      <c r="TVW953" s="16"/>
      <c r="TVX953" s="16"/>
      <c r="TVY953" s="16"/>
      <c r="TVZ953" s="16"/>
      <c r="TWA953" s="16"/>
      <c r="TWB953" s="16"/>
      <c r="TWC953" s="16"/>
      <c r="TWD953" s="16"/>
      <c r="TWE953" s="16"/>
      <c r="TWF953" s="16"/>
      <c r="TWG953" s="16"/>
      <c r="TWH953" s="16"/>
      <c r="TWI953" s="16"/>
      <c r="TWJ953" s="16"/>
      <c r="TWK953" s="16"/>
      <c r="TWL953" s="16"/>
      <c r="TWM953" s="16"/>
      <c r="TWN953" s="16"/>
      <c r="TWO953" s="16"/>
      <c r="TWP953" s="16"/>
      <c r="TWQ953" s="16"/>
      <c r="TWR953" s="16"/>
      <c r="TWS953" s="16"/>
      <c r="TWT953" s="16"/>
      <c r="TWU953" s="16"/>
      <c r="TWV953" s="16"/>
      <c r="TWW953" s="16"/>
      <c r="TWX953" s="16"/>
      <c r="TWY953" s="16"/>
      <c r="TWZ953" s="16"/>
      <c r="TXA953" s="16"/>
      <c r="TXB953" s="16"/>
      <c r="TXC953" s="16"/>
      <c r="TXD953" s="16"/>
      <c r="TXE953" s="16"/>
      <c r="TXF953" s="16"/>
      <c r="TXG953" s="16"/>
      <c r="TXH953" s="16"/>
      <c r="TXI953" s="16"/>
      <c r="TXJ953" s="16"/>
      <c r="TXK953" s="16"/>
      <c r="TXL953" s="16"/>
      <c r="TXM953" s="16"/>
      <c r="TXN953" s="16"/>
      <c r="TXO953" s="16"/>
      <c r="TXP953" s="16"/>
      <c r="TXQ953" s="16"/>
      <c r="TXR953" s="16"/>
      <c r="TXS953" s="16"/>
      <c r="TXT953" s="16"/>
      <c r="TXU953" s="16"/>
      <c r="TXV953" s="16"/>
      <c r="TXW953" s="16"/>
      <c r="TXX953" s="16"/>
      <c r="TXY953" s="16"/>
      <c r="TXZ953" s="16"/>
      <c r="TYA953" s="16"/>
      <c r="TYB953" s="16"/>
      <c r="TYC953" s="16"/>
      <c r="TYD953" s="16"/>
      <c r="TYE953" s="16"/>
      <c r="TYF953" s="16"/>
      <c r="TYG953" s="16"/>
      <c r="TYH953" s="16"/>
      <c r="TYI953" s="16"/>
      <c r="TYJ953" s="16"/>
      <c r="TYK953" s="16"/>
      <c r="TYL953" s="16"/>
      <c r="TYM953" s="16"/>
      <c r="TYN953" s="16"/>
      <c r="TYO953" s="16"/>
      <c r="TYP953" s="16"/>
      <c r="TYQ953" s="16"/>
      <c r="TYR953" s="16"/>
      <c r="TYS953" s="16"/>
      <c r="TYT953" s="16"/>
      <c r="TYU953" s="16"/>
      <c r="TYV953" s="16"/>
      <c r="TYW953" s="16"/>
      <c r="TYX953" s="16"/>
      <c r="TYY953" s="16"/>
      <c r="TYZ953" s="16"/>
      <c r="TZA953" s="16"/>
      <c r="TZB953" s="16"/>
      <c r="TZC953" s="16"/>
      <c r="TZD953" s="16"/>
      <c r="TZE953" s="16"/>
      <c r="TZF953" s="16"/>
      <c r="TZG953" s="16"/>
      <c r="TZH953" s="16"/>
      <c r="TZI953" s="16"/>
      <c r="TZJ953" s="16"/>
      <c r="TZK953" s="16"/>
      <c r="TZL953" s="16"/>
      <c r="TZM953" s="16"/>
      <c r="TZN953" s="16"/>
      <c r="TZO953" s="16"/>
      <c r="TZP953" s="16"/>
      <c r="TZQ953" s="16"/>
      <c r="TZR953" s="16"/>
      <c r="TZS953" s="16"/>
      <c r="TZT953" s="16"/>
      <c r="TZU953" s="16"/>
      <c r="TZV953" s="16"/>
      <c r="TZW953" s="16"/>
      <c r="TZX953" s="16"/>
      <c r="TZY953" s="16"/>
      <c r="TZZ953" s="16"/>
      <c r="UAA953" s="16"/>
      <c r="UAB953" s="16"/>
      <c r="UAC953" s="16"/>
      <c r="UAD953" s="16"/>
      <c r="UAE953" s="16"/>
      <c r="UAF953" s="16"/>
      <c r="UAG953" s="16"/>
      <c r="UAH953" s="16"/>
      <c r="UAI953" s="16"/>
      <c r="UAJ953" s="16"/>
      <c r="UAK953" s="16"/>
      <c r="UAL953" s="16"/>
      <c r="UAM953" s="16"/>
      <c r="UAN953" s="16"/>
      <c r="UAO953" s="16"/>
      <c r="UAP953" s="16"/>
      <c r="UAQ953" s="16"/>
      <c r="UAR953" s="16"/>
      <c r="UAS953" s="16"/>
      <c r="UAT953" s="16"/>
      <c r="UAU953" s="16"/>
      <c r="UAV953" s="16"/>
      <c r="UAW953" s="16"/>
      <c r="UAX953" s="16"/>
      <c r="UAY953" s="16"/>
      <c r="UAZ953" s="16"/>
      <c r="UBA953" s="16"/>
      <c r="UBB953" s="16"/>
      <c r="UBC953" s="16"/>
      <c r="UBD953" s="16"/>
      <c r="UBE953" s="16"/>
      <c r="UBF953" s="16"/>
      <c r="UBG953" s="16"/>
      <c r="UBH953" s="16"/>
      <c r="UBI953" s="16"/>
      <c r="UBJ953" s="16"/>
      <c r="UBK953" s="16"/>
      <c r="UBL953" s="16"/>
      <c r="UBM953" s="16"/>
      <c r="UBN953" s="16"/>
      <c r="UBO953" s="16"/>
      <c r="UBP953" s="16"/>
      <c r="UBQ953" s="16"/>
      <c r="UBR953" s="16"/>
      <c r="UBS953" s="16"/>
      <c r="UBT953" s="16"/>
      <c r="UBU953" s="16"/>
      <c r="UBV953" s="16"/>
      <c r="UBW953" s="16"/>
      <c r="UBX953" s="16"/>
      <c r="UBY953" s="16"/>
      <c r="UBZ953" s="16"/>
      <c r="UCA953" s="16"/>
      <c r="UCB953" s="16"/>
      <c r="UCC953" s="16"/>
      <c r="UCD953" s="16"/>
      <c r="UCE953" s="16"/>
      <c r="UCF953" s="16"/>
      <c r="UCG953" s="16"/>
      <c r="UCH953" s="16"/>
      <c r="UCI953" s="16"/>
      <c r="UCJ953" s="16"/>
      <c r="UCK953" s="16"/>
      <c r="UCL953" s="16"/>
      <c r="UCM953" s="16"/>
      <c r="UCN953" s="16"/>
      <c r="UCO953" s="16"/>
      <c r="UCP953" s="16"/>
      <c r="UCQ953" s="16"/>
      <c r="UCR953" s="16"/>
      <c r="UCS953" s="16"/>
      <c r="UCT953" s="16"/>
      <c r="UCU953" s="16"/>
      <c r="UCV953" s="16"/>
      <c r="UCW953" s="16"/>
      <c r="UCX953" s="16"/>
      <c r="UCY953" s="16"/>
      <c r="UCZ953" s="16"/>
      <c r="UDA953" s="16"/>
      <c r="UDB953" s="16"/>
      <c r="UDC953" s="16"/>
      <c r="UDD953" s="16"/>
      <c r="UDE953" s="16"/>
      <c r="UDF953" s="16"/>
      <c r="UDG953" s="16"/>
      <c r="UDH953" s="16"/>
      <c r="UDI953" s="16"/>
      <c r="UDJ953" s="16"/>
      <c r="UDK953" s="16"/>
      <c r="UDL953" s="16"/>
      <c r="UDM953" s="16"/>
      <c r="UDN953" s="16"/>
      <c r="UDO953" s="16"/>
      <c r="UDP953" s="16"/>
      <c r="UDQ953" s="16"/>
      <c r="UDR953" s="16"/>
      <c r="UDS953" s="16"/>
      <c r="UDT953" s="16"/>
      <c r="UDU953" s="16"/>
      <c r="UDV953" s="16"/>
      <c r="UDW953" s="16"/>
      <c r="UDX953" s="16"/>
      <c r="UDY953" s="16"/>
      <c r="UDZ953" s="16"/>
      <c r="UEA953" s="16"/>
      <c r="UEB953" s="16"/>
      <c r="UEC953" s="16"/>
      <c r="UED953" s="16"/>
      <c r="UEE953" s="16"/>
      <c r="UEF953" s="16"/>
      <c r="UEG953" s="16"/>
      <c r="UEH953" s="16"/>
      <c r="UEI953" s="16"/>
      <c r="UEJ953" s="16"/>
      <c r="UEK953" s="16"/>
      <c r="UEL953" s="16"/>
      <c r="UEM953" s="16"/>
      <c r="UEN953" s="16"/>
      <c r="UEO953" s="16"/>
      <c r="UEP953" s="16"/>
      <c r="UEQ953" s="16"/>
      <c r="UER953" s="16"/>
      <c r="UES953" s="16"/>
      <c r="UET953" s="16"/>
      <c r="UEU953" s="16"/>
      <c r="UEV953" s="16"/>
      <c r="UEW953" s="16"/>
      <c r="UEX953" s="16"/>
      <c r="UEY953" s="16"/>
      <c r="UEZ953" s="16"/>
      <c r="UFA953" s="16"/>
      <c r="UFB953" s="16"/>
      <c r="UFC953" s="16"/>
      <c r="UFD953" s="16"/>
      <c r="UFE953" s="16"/>
      <c r="UFF953" s="16"/>
      <c r="UFG953" s="16"/>
      <c r="UFH953" s="16"/>
      <c r="UFI953" s="16"/>
      <c r="UFJ953" s="16"/>
      <c r="UFK953" s="16"/>
      <c r="UFL953" s="16"/>
      <c r="UFM953" s="16"/>
      <c r="UFN953" s="16"/>
      <c r="UFO953" s="16"/>
      <c r="UFP953" s="16"/>
      <c r="UFQ953" s="16"/>
      <c r="UFR953" s="16"/>
      <c r="UFS953" s="16"/>
      <c r="UFT953" s="16"/>
      <c r="UFU953" s="16"/>
      <c r="UFV953" s="16"/>
      <c r="UFW953" s="16"/>
      <c r="UFX953" s="16"/>
      <c r="UFY953" s="16"/>
      <c r="UFZ953" s="16"/>
      <c r="UGA953" s="16"/>
      <c r="UGB953" s="16"/>
      <c r="UGC953" s="16"/>
      <c r="UGD953" s="16"/>
      <c r="UGE953" s="16"/>
      <c r="UGF953" s="16"/>
      <c r="UGG953" s="16"/>
      <c r="UGH953" s="16"/>
      <c r="UGI953" s="16"/>
      <c r="UGJ953" s="16"/>
      <c r="UGK953" s="16"/>
      <c r="UGL953" s="16"/>
      <c r="UGM953" s="16"/>
      <c r="UGN953" s="16"/>
      <c r="UGO953" s="16"/>
      <c r="UGP953" s="16"/>
      <c r="UGQ953" s="16"/>
      <c r="UGR953" s="16"/>
      <c r="UGS953" s="16"/>
      <c r="UGT953" s="16"/>
      <c r="UGU953" s="16"/>
      <c r="UGV953" s="16"/>
      <c r="UGW953" s="16"/>
      <c r="UGX953" s="16"/>
      <c r="UGY953" s="16"/>
      <c r="UGZ953" s="16"/>
      <c r="UHA953" s="16"/>
      <c r="UHB953" s="16"/>
      <c r="UHC953" s="16"/>
      <c r="UHD953" s="16"/>
      <c r="UHE953" s="16"/>
      <c r="UHF953" s="16"/>
      <c r="UHG953" s="16"/>
      <c r="UHH953" s="16"/>
      <c r="UHI953" s="16"/>
      <c r="UHJ953" s="16"/>
      <c r="UHK953" s="16"/>
      <c r="UHL953" s="16"/>
      <c r="UHM953" s="16"/>
      <c r="UHN953" s="16"/>
      <c r="UHO953" s="16"/>
      <c r="UHP953" s="16"/>
      <c r="UHQ953" s="16"/>
      <c r="UHR953" s="16"/>
      <c r="UHS953" s="16"/>
      <c r="UHT953" s="16"/>
      <c r="UHU953" s="16"/>
      <c r="UHV953" s="16"/>
      <c r="UHW953" s="16"/>
      <c r="UHX953" s="16"/>
      <c r="UHY953" s="16"/>
      <c r="UHZ953" s="16"/>
      <c r="UIA953" s="16"/>
      <c r="UIB953" s="16"/>
      <c r="UIC953" s="16"/>
      <c r="UID953" s="16"/>
      <c r="UIE953" s="16"/>
      <c r="UIF953" s="16"/>
      <c r="UIG953" s="16"/>
      <c r="UIH953" s="16"/>
      <c r="UII953" s="16"/>
      <c r="UIJ953" s="16"/>
      <c r="UIK953" s="16"/>
      <c r="UIL953" s="16"/>
      <c r="UIM953" s="16"/>
      <c r="UIN953" s="16"/>
      <c r="UIO953" s="16"/>
      <c r="UIP953" s="16"/>
      <c r="UIQ953" s="16"/>
      <c r="UIR953" s="16"/>
      <c r="UIS953" s="16"/>
      <c r="UIT953" s="16"/>
      <c r="UIU953" s="16"/>
      <c r="UIV953" s="16"/>
      <c r="UIW953" s="16"/>
      <c r="UIX953" s="16"/>
      <c r="UIY953" s="16"/>
      <c r="UIZ953" s="16"/>
      <c r="UJA953" s="16"/>
      <c r="UJB953" s="16"/>
      <c r="UJC953" s="16"/>
      <c r="UJD953" s="16"/>
      <c r="UJE953" s="16"/>
      <c r="UJF953" s="16"/>
      <c r="UJG953" s="16"/>
      <c r="UJH953" s="16"/>
      <c r="UJI953" s="16"/>
      <c r="UJJ953" s="16"/>
      <c r="UJK953" s="16"/>
      <c r="UJL953" s="16"/>
      <c r="UJM953" s="16"/>
      <c r="UJN953" s="16"/>
      <c r="UJO953" s="16"/>
      <c r="UJP953" s="16"/>
      <c r="UJQ953" s="16"/>
      <c r="UJR953" s="16"/>
      <c r="UJS953" s="16"/>
      <c r="UJT953" s="16"/>
      <c r="UJU953" s="16"/>
      <c r="UJV953" s="16"/>
      <c r="UJW953" s="16"/>
      <c r="UJX953" s="16"/>
      <c r="UJY953" s="16"/>
      <c r="UJZ953" s="16"/>
      <c r="UKA953" s="16"/>
      <c r="UKB953" s="16"/>
      <c r="UKC953" s="16"/>
      <c r="UKD953" s="16"/>
      <c r="UKE953" s="16"/>
      <c r="UKF953" s="16"/>
      <c r="UKG953" s="16"/>
      <c r="UKH953" s="16"/>
      <c r="UKI953" s="16"/>
      <c r="UKJ953" s="16"/>
      <c r="UKK953" s="16"/>
      <c r="UKL953" s="16"/>
      <c r="UKM953" s="16"/>
      <c r="UKN953" s="16"/>
      <c r="UKO953" s="16"/>
      <c r="UKP953" s="16"/>
      <c r="UKQ953" s="16"/>
      <c r="UKR953" s="16"/>
      <c r="UKS953" s="16"/>
      <c r="UKT953" s="16"/>
      <c r="UKU953" s="16"/>
      <c r="UKV953" s="16"/>
      <c r="UKW953" s="16"/>
      <c r="UKX953" s="16"/>
      <c r="UKY953" s="16"/>
      <c r="UKZ953" s="16"/>
      <c r="ULA953" s="16"/>
      <c r="ULB953" s="16"/>
      <c r="ULC953" s="16"/>
      <c r="ULD953" s="16"/>
      <c r="ULE953" s="16"/>
      <c r="ULF953" s="16"/>
      <c r="ULG953" s="16"/>
      <c r="ULH953" s="16"/>
      <c r="ULI953" s="16"/>
      <c r="ULJ953" s="16"/>
      <c r="ULK953" s="16"/>
      <c r="ULL953" s="16"/>
      <c r="ULM953" s="16"/>
      <c r="ULN953" s="16"/>
      <c r="ULO953" s="16"/>
      <c r="ULP953" s="16"/>
      <c r="ULQ953" s="16"/>
      <c r="ULR953" s="16"/>
      <c r="ULS953" s="16"/>
      <c r="ULT953" s="16"/>
      <c r="ULU953" s="16"/>
      <c r="ULV953" s="16"/>
      <c r="ULW953" s="16"/>
      <c r="ULX953" s="16"/>
      <c r="ULY953" s="16"/>
      <c r="ULZ953" s="16"/>
      <c r="UMA953" s="16"/>
      <c r="UMB953" s="16"/>
      <c r="UMC953" s="16"/>
      <c r="UMD953" s="16"/>
      <c r="UME953" s="16"/>
      <c r="UMF953" s="16"/>
      <c r="UMG953" s="16"/>
      <c r="UMH953" s="16"/>
      <c r="UMI953" s="16"/>
      <c r="UMJ953" s="16"/>
      <c r="UMK953" s="16"/>
      <c r="UML953" s="16"/>
      <c r="UMM953" s="16"/>
      <c r="UMN953" s="16"/>
      <c r="UMO953" s="16"/>
      <c r="UMP953" s="16"/>
      <c r="UMQ953" s="16"/>
      <c r="UMR953" s="16"/>
      <c r="UMS953" s="16"/>
      <c r="UMT953" s="16"/>
      <c r="UMU953" s="16"/>
      <c r="UMV953" s="16"/>
      <c r="UMW953" s="16"/>
      <c r="UMX953" s="16"/>
      <c r="UMY953" s="16"/>
      <c r="UMZ953" s="16"/>
      <c r="UNA953" s="16"/>
      <c r="UNB953" s="16"/>
      <c r="UNC953" s="16"/>
      <c r="UND953" s="16"/>
      <c r="UNE953" s="16"/>
      <c r="UNF953" s="16"/>
      <c r="UNG953" s="16"/>
      <c r="UNH953" s="16"/>
      <c r="UNI953" s="16"/>
      <c r="UNJ953" s="16"/>
      <c r="UNK953" s="16"/>
      <c r="UNL953" s="16"/>
      <c r="UNM953" s="16"/>
      <c r="UNN953" s="16"/>
      <c r="UNO953" s="16"/>
      <c r="UNP953" s="16"/>
      <c r="UNQ953" s="16"/>
      <c r="UNR953" s="16"/>
      <c r="UNS953" s="16"/>
      <c r="UNT953" s="16"/>
      <c r="UNU953" s="16"/>
      <c r="UNV953" s="16"/>
      <c r="UNW953" s="16"/>
      <c r="UNX953" s="16"/>
      <c r="UNY953" s="16"/>
      <c r="UNZ953" s="16"/>
      <c r="UOA953" s="16"/>
      <c r="UOB953" s="16"/>
      <c r="UOC953" s="16"/>
      <c r="UOD953" s="16"/>
      <c r="UOE953" s="16"/>
      <c r="UOF953" s="16"/>
      <c r="UOG953" s="16"/>
      <c r="UOH953" s="16"/>
      <c r="UOI953" s="16"/>
      <c r="UOJ953" s="16"/>
      <c r="UOK953" s="16"/>
      <c r="UOL953" s="16"/>
      <c r="UOM953" s="16"/>
      <c r="UON953" s="16"/>
      <c r="UOO953" s="16"/>
      <c r="UOP953" s="16"/>
      <c r="UOQ953" s="16"/>
      <c r="UOR953" s="16"/>
      <c r="UOS953" s="16"/>
      <c r="UOT953" s="16"/>
      <c r="UOU953" s="16"/>
      <c r="UOV953" s="16"/>
      <c r="UOW953" s="16"/>
      <c r="UOX953" s="16"/>
      <c r="UOY953" s="16"/>
      <c r="UOZ953" s="16"/>
      <c r="UPA953" s="16"/>
      <c r="UPB953" s="16"/>
      <c r="UPC953" s="16"/>
      <c r="UPD953" s="16"/>
      <c r="UPE953" s="16"/>
      <c r="UPF953" s="16"/>
      <c r="UPG953" s="16"/>
      <c r="UPH953" s="16"/>
      <c r="UPI953" s="16"/>
      <c r="UPJ953" s="16"/>
      <c r="UPK953" s="16"/>
      <c r="UPL953" s="16"/>
      <c r="UPM953" s="16"/>
      <c r="UPN953" s="16"/>
      <c r="UPO953" s="16"/>
      <c r="UPP953" s="16"/>
      <c r="UPQ953" s="16"/>
      <c r="UPR953" s="16"/>
      <c r="UPS953" s="16"/>
      <c r="UPT953" s="16"/>
      <c r="UPU953" s="16"/>
      <c r="UPV953" s="16"/>
      <c r="UPW953" s="16"/>
      <c r="UPX953" s="16"/>
      <c r="UPY953" s="16"/>
      <c r="UPZ953" s="16"/>
      <c r="UQA953" s="16"/>
      <c r="UQB953" s="16"/>
      <c r="UQC953" s="16"/>
      <c r="UQD953" s="16"/>
      <c r="UQE953" s="16"/>
      <c r="UQF953" s="16"/>
      <c r="UQG953" s="16"/>
      <c r="UQH953" s="16"/>
      <c r="UQI953" s="16"/>
      <c r="UQJ953" s="16"/>
      <c r="UQK953" s="16"/>
      <c r="UQL953" s="16"/>
      <c r="UQM953" s="16"/>
      <c r="UQN953" s="16"/>
      <c r="UQO953" s="16"/>
      <c r="UQP953" s="16"/>
      <c r="UQQ953" s="16"/>
      <c r="UQR953" s="16"/>
      <c r="UQS953" s="16"/>
      <c r="UQT953" s="16"/>
      <c r="UQU953" s="16"/>
      <c r="UQV953" s="16"/>
      <c r="UQW953" s="16"/>
      <c r="UQX953" s="16"/>
      <c r="UQY953" s="16"/>
      <c r="UQZ953" s="16"/>
      <c r="URA953" s="16"/>
      <c r="URB953" s="16"/>
      <c r="URC953" s="16"/>
      <c r="URD953" s="16"/>
      <c r="URE953" s="16"/>
      <c r="URF953" s="16"/>
      <c r="URG953" s="16"/>
      <c r="URH953" s="16"/>
      <c r="URI953" s="16"/>
      <c r="URJ953" s="16"/>
      <c r="URK953" s="16"/>
      <c r="URL953" s="16"/>
      <c r="URM953" s="16"/>
      <c r="URN953" s="16"/>
      <c r="URO953" s="16"/>
      <c r="URP953" s="16"/>
      <c r="URQ953" s="16"/>
      <c r="URR953" s="16"/>
      <c r="URS953" s="16"/>
      <c r="URT953" s="16"/>
      <c r="URU953" s="16"/>
      <c r="URV953" s="16"/>
      <c r="URW953" s="16"/>
      <c r="URX953" s="16"/>
      <c r="URY953" s="16"/>
      <c r="URZ953" s="16"/>
      <c r="USA953" s="16"/>
      <c r="USB953" s="16"/>
      <c r="USC953" s="16"/>
      <c r="USD953" s="16"/>
      <c r="USE953" s="16"/>
      <c r="USF953" s="16"/>
      <c r="USG953" s="16"/>
      <c r="USH953" s="16"/>
      <c r="USI953" s="16"/>
      <c r="USJ953" s="16"/>
      <c r="USK953" s="16"/>
      <c r="USL953" s="16"/>
      <c r="USM953" s="16"/>
      <c r="USN953" s="16"/>
      <c r="USO953" s="16"/>
      <c r="USP953" s="16"/>
      <c r="USQ953" s="16"/>
      <c r="USR953" s="16"/>
      <c r="USS953" s="16"/>
      <c r="UST953" s="16"/>
      <c r="USU953" s="16"/>
      <c r="USV953" s="16"/>
      <c r="USW953" s="16"/>
      <c r="USX953" s="16"/>
      <c r="USY953" s="16"/>
      <c r="USZ953" s="16"/>
      <c r="UTA953" s="16"/>
      <c r="UTB953" s="16"/>
      <c r="UTC953" s="16"/>
      <c r="UTD953" s="16"/>
      <c r="UTE953" s="16"/>
      <c r="UTF953" s="16"/>
      <c r="UTG953" s="16"/>
      <c r="UTH953" s="16"/>
      <c r="UTI953" s="16"/>
      <c r="UTJ953" s="16"/>
      <c r="UTK953" s="16"/>
      <c r="UTL953" s="16"/>
      <c r="UTM953" s="16"/>
      <c r="UTN953" s="16"/>
      <c r="UTO953" s="16"/>
      <c r="UTP953" s="16"/>
      <c r="UTQ953" s="16"/>
      <c r="UTR953" s="16"/>
      <c r="UTS953" s="16"/>
      <c r="UTT953" s="16"/>
      <c r="UTU953" s="16"/>
      <c r="UTV953" s="16"/>
      <c r="UTW953" s="16"/>
      <c r="UTX953" s="16"/>
      <c r="UTY953" s="16"/>
      <c r="UTZ953" s="16"/>
      <c r="UUA953" s="16"/>
      <c r="UUB953" s="16"/>
      <c r="UUC953" s="16"/>
      <c r="UUD953" s="16"/>
      <c r="UUE953" s="16"/>
      <c r="UUF953" s="16"/>
      <c r="UUG953" s="16"/>
      <c r="UUH953" s="16"/>
      <c r="UUI953" s="16"/>
      <c r="UUJ953" s="16"/>
      <c r="UUK953" s="16"/>
      <c r="UUL953" s="16"/>
      <c r="UUM953" s="16"/>
      <c r="UUN953" s="16"/>
      <c r="UUO953" s="16"/>
      <c r="UUP953" s="16"/>
      <c r="UUQ953" s="16"/>
      <c r="UUR953" s="16"/>
      <c r="UUS953" s="16"/>
      <c r="UUT953" s="16"/>
      <c r="UUU953" s="16"/>
      <c r="UUV953" s="16"/>
      <c r="UUW953" s="16"/>
      <c r="UUX953" s="16"/>
      <c r="UUY953" s="16"/>
      <c r="UUZ953" s="16"/>
      <c r="UVA953" s="16"/>
      <c r="UVB953" s="16"/>
      <c r="UVC953" s="16"/>
      <c r="UVD953" s="16"/>
      <c r="UVE953" s="16"/>
      <c r="UVF953" s="16"/>
      <c r="UVG953" s="16"/>
      <c r="UVH953" s="16"/>
      <c r="UVI953" s="16"/>
      <c r="UVJ953" s="16"/>
      <c r="UVK953" s="16"/>
      <c r="UVL953" s="16"/>
      <c r="UVM953" s="16"/>
      <c r="UVN953" s="16"/>
      <c r="UVO953" s="16"/>
      <c r="UVP953" s="16"/>
      <c r="UVQ953" s="16"/>
      <c r="UVR953" s="16"/>
      <c r="UVS953" s="16"/>
      <c r="UVT953" s="16"/>
      <c r="UVU953" s="16"/>
      <c r="UVV953" s="16"/>
      <c r="UVW953" s="16"/>
      <c r="UVX953" s="16"/>
      <c r="UVY953" s="16"/>
      <c r="UVZ953" s="16"/>
      <c r="UWA953" s="16"/>
      <c r="UWB953" s="16"/>
      <c r="UWC953" s="16"/>
      <c r="UWD953" s="16"/>
      <c r="UWE953" s="16"/>
      <c r="UWF953" s="16"/>
      <c r="UWG953" s="16"/>
      <c r="UWH953" s="16"/>
      <c r="UWI953" s="16"/>
      <c r="UWJ953" s="16"/>
      <c r="UWK953" s="16"/>
      <c r="UWL953" s="16"/>
      <c r="UWM953" s="16"/>
      <c r="UWN953" s="16"/>
      <c r="UWO953" s="16"/>
      <c r="UWP953" s="16"/>
      <c r="UWQ953" s="16"/>
      <c r="UWR953" s="16"/>
      <c r="UWS953" s="16"/>
      <c r="UWT953" s="16"/>
      <c r="UWU953" s="16"/>
      <c r="UWV953" s="16"/>
      <c r="UWW953" s="16"/>
      <c r="UWX953" s="16"/>
      <c r="UWY953" s="16"/>
      <c r="UWZ953" s="16"/>
      <c r="UXA953" s="16"/>
      <c r="UXB953" s="16"/>
      <c r="UXC953" s="16"/>
      <c r="UXD953" s="16"/>
      <c r="UXE953" s="16"/>
      <c r="UXF953" s="16"/>
      <c r="UXG953" s="16"/>
      <c r="UXH953" s="16"/>
      <c r="UXI953" s="16"/>
      <c r="UXJ953" s="16"/>
      <c r="UXK953" s="16"/>
      <c r="UXL953" s="16"/>
      <c r="UXM953" s="16"/>
      <c r="UXN953" s="16"/>
      <c r="UXO953" s="16"/>
      <c r="UXP953" s="16"/>
      <c r="UXQ953" s="16"/>
      <c r="UXR953" s="16"/>
      <c r="UXS953" s="16"/>
      <c r="UXT953" s="16"/>
      <c r="UXU953" s="16"/>
      <c r="UXV953" s="16"/>
      <c r="UXW953" s="16"/>
      <c r="UXX953" s="16"/>
      <c r="UXY953" s="16"/>
      <c r="UXZ953" s="16"/>
      <c r="UYA953" s="16"/>
      <c r="UYB953" s="16"/>
      <c r="UYC953" s="16"/>
      <c r="UYD953" s="16"/>
      <c r="UYE953" s="16"/>
      <c r="UYF953" s="16"/>
      <c r="UYG953" s="16"/>
      <c r="UYH953" s="16"/>
      <c r="UYI953" s="16"/>
      <c r="UYJ953" s="16"/>
      <c r="UYK953" s="16"/>
      <c r="UYL953" s="16"/>
      <c r="UYM953" s="16"/>
      <c r="UYN953" s="16"/>
      <c r="UYO953" s="16"/>
      <c r="UYP953" s="16"/>
      <c r="UYQ953" s="16"/>
      <c r="UYR953" s="16"/>
      <c r="UYS953" s="16"/>
      <c r="UYT953" s="16"/>
      <c r="UYU953" s="16"/>
      <c r="UYV953" s="16"/>
      <c r="UYW953" s="16"/>
      <c r="UYX953" s="16"/>
      <c r="UYY953" s="16"/>
      <c r="UYZ953" s="16"/>
      <c r="UZA953" s="16"/>
      <c r="UZB953" s="16"/>
      <c r="UZC953" s="16"/>
      <c r="UZD953" s="16"/>
      <c r="UZE953" s="16"/>
      <c r="UZF953" s="16"/>
      <c r="UZG953" s="16"/>
      <c r="UZH953" s="16"/>
      <c r="UZI953" s="16"/>
      <c r="UZJ953" s="16"/>
      <c r="UZK953" s="16"/>
      <c r="UZL953" s="16"/>
      <c r="UZM953" s="16"/>
      <c r="UZN953" s="16"/>
      <c r="UZO953" s="16"/>
      <c r="UZP953" s="16"/>
      <c r="UZQ953" s="16"/>
      <c r="UZR953" s="16"/>
      <c r="UZS953" s="16"/>
      <c r="UZT953" s="16"/>
      <c r="UZU953" s="16"/>
      <c r="UZV953" s="16"/>
      <c r="UZW953" s="16"/>
      <c r="UZX953" s="16"/>
      <c r="UZY953" s="16"/>
      <c r="UZZ953" s="16"/>
      <c r="VAA953" s="16"/>
      <c r="VAB953" s="16"/>
      <c r="VAC953" s="16"/>
      <c r="VAD953" s="16"/>
      <c r="VAE953" s="16"/>
      <c r="VAF953" s="16"/>
      <c r="VAG953" s="16"/>
      <c r="VAH953" s="16"/>
      <c r="VAI953" s="16"/>
      <c r="VAJ953" s="16"/>
      <c r="VAK953" s="16"/>
      <c r="VAL953" s="16"/>
      <c r="VAM953" s="16"/>
      <c r="VAN953" s="16"/>
      <c r="VAO953" s="16"/>
      <c r="VAP953" s="16"/>
      <c r="VAQ953" s="16"/>
      <c r="VAR953" s="16"/>
      <c r="VAS953" s="16"/>
      <c r="VAT953" s="16"/>
      <c r="VAU953" s="16"/>
      <c r="VAV953" s="16"/>
      <c r="VAW953" s="16"/>
      <c r="VAX953" s="16"/>
      <c r="VAY953" s="16"/>
      <c r="VAZ953" s="16"/>
      <c r="VBA953" s="16"/>
      <c r="VBB953" s="16"/>
      <c r="VBC953" s="16"/>
      <c r="VBD953" s="16"/>
      <c r="VBE953" s="16"/>
      <c r="VBF953" s="16"/>
      <c r="VBG953" s="16"/>
      <c r="VBH953" s="16"/>
      <c r="VBI953" s="16"/>
      <c r="VBJ953" s="16"/>
      <c r="VBK953" s="16"/>
      <c r="VBL953" s="16"/>
      <c r="VBM953" s="16"/>
      <c r="VBN953" s="16"/>
      <c r="VBO953" s="16"/>
      <c r="VBP953" s="16"/>
      <c r="VBQ953" s="16"/>
      <c r="VBR953" s="16"/>
      <c r="VBS953" s="16"/>
      <c r="VBT953" s="16"/>
      <c r="VBU953" s="16"/>
      <c r="VBV953" s="16"/>
      <c r="VBW953" s="16"/>
      <c r="VBX953" s="16"/>
      <c r="VBY953" s="16"/>
      <c r="VBZ953" s="16"/>
      <c r="VCA953" s="16"/>
      <c r="VCB953" s="16"/>
      <c r="VCC953" s="16"/>
      <c r="VCD953" s="16"/>
      <c r="VCE953" s="16"/>
      <c r="VCF953" s="16"/>
      <c r="VCG953" s="16"/>
      <c r="VCH953" s="16"/>
      <c r="VCI953" s="16"/>
      <c r="VCJ953" s="16"/>
      <c r="VCK953" s="16"/>
      <c r="VCL953" s="16"/>
      <c r="VCM953" s="16"/>
      <c r="VCN953" s="16"/>
      <c r="VCO953" s="16"/>
      <c r="VCP953" s="16"/>
      <c r="VCQ953" s="16"/>
      <c r="VCR953" s="16"/>
      <c r="VCS953" s="16"/>
      <c r="VCT953" s="16"/>
      <c r="VCU953" s="16"/>
      <c r="VCV953" s="16"/>
      <c r="VCW953" s="16"/>
      <c r="VCX953" s="16"/>
      <c r="VCY953" s="16"/>
      <c r="VCZ953" s="16"/>
      <c r="VDA953" s="16"/>
      <c r="VDB953" s="16"/>
      <c r="VDC953" s="16"/>
      <c r="VDD953" s="16"/>
      <c r="VDE953" s="16"/>
      <c r="VDF953" s="16"/>
      <c r="VDG953" s="16"/>
      <c r="VDH953" s="16"/>
      <c r="VDI953" s="16"/>
      <c r="VDJ953" s="16"/>
      <c r="VDK953" s="16"/>
      <c r="VDL953" s="16"/>
      <c r="VDM953" s="16"/>
      <c r="VDN953" s="16"/>
      <c r="VDO953" s="16"/>
      <c r="VDP953" s="16"/>
      <c r="VDQ953" s="16"/>
      <c r="VDR953" s="16"/>
      <c r="VDS953" s="16"/>
      <c r="VDT953" s="16"/>
      <c r="VDU953" s="16"/>
      <c r="VDV953" s="16"/>
      <c r="VDW953" s="16"/>
      <c r="VDX953" s="16"/>
      <c r="VDY953" s="16"/>
      <c r="VDZ953" s="16"/>
      <c r="VEA953" s="16"/>
      <c r="VEB953" s="16"/>
      <c r="VEC953" s="16"/>
      <c r="VED953" s="16"/>
      <c r="VEE953" s="16"/>
      <c r="VEF953" s="16"/>
      <c r="VEG953" s="16"/>
      <c r="VEH953" s="16"/>
      <c r="VEI953" s="16"/>
      <c r="VEJ953" s="16"/>
      <c r="VEK953" s="16"/>
      <c r="VEL953" s="16"/>
      <c r="VEM953" s="16"/>
      <c r="VEN953" s="16"/>
      <c r="VEO953" s="16"/>
      <c r="VEP953" s="16"/>
      <c r="VEQ953" s="16"/>
      <c r="VER953" s="16"/>
      <c r="VES953" s="16"/>
      <c r="VET953" s="16"/>
      <c r="VEU953" s="16"/>
      <c r="VEV953" s="16"/>
      <c r="VEW953" s="16"/>
      <c r="VEX953" s="16"/>
      <c r="VEY953" s="16"/>
      <c r="VEZ953" s="16"/>
      <c r="VFA953" s="16"/>
      <c r="VFB953" s="16"/>
      <c r="VFC953" s="16"/>
      <c r="VFD953" s="16"/>
      <c r="VFE953" s="16"/>
      <c r="VFF953" s="16"/>
      <c r="VFG953" s="16"/>
      <c r="VFH953" s="16"/>
      <c r="VFI953" s="16"/>
      <c r="VFJ953" s="16"/>
      <c r="VFK953" s="16"/>
      <c r="VFL953" s="16"/>
      <c r="VFM953" s="16"/>
      <c r="VFN953" s="16"/>
      <c r="VFO953" s="16"/>
      <c r="VFP953" s="16"/>
      <c r="VFQ953" s="16"/>
      <c r="VFR953" s="16"/>
      <c r="VFS953" s="16"/>
      <c r="VFT953" s="16"/>
      <c r="VFU953" s="16"/>
      <c r="VFV953" s="16"/>
      <c r="VFW953" s="16"/>
      <c r="VFX953" s="16"/>
      <c r="VFY953" s="16"/>
      <c r="VFZ953" s="16"/>
      <c r="VGA953" s="16"/>
      <c r="VGB953" s="16"/>
      <c r="VGC953" s="16"/>
      <c r="VGD953" s="16"/>
      <c r="VGE953" s="16"/>
      <c r="VGF953" s="16"/>
      <c r="VGG953" s="16"/>
      <c r="VGH953" s="16"/>
      <c r="VGI953" s="16"/>
      <c r="VGJ953" s="16"/>
      <c r="VGK953" s="16"/>
      <c r="VGL953" s="16"/>
      <c r="VGM953" s="16"/>
      <c r="VGN953" s="16"/>
      <c r="VGO953" s="16"/>
      <c r="VGP953" s="16"/>
      <c r="VGQ953" s="16"/>
      <c r="VGR953" s="16"/>
      <c r="VGS953" s="16"/>
      <c r="VGT953" s="16"/>
      <c r="VGU953" s="16"/>
      <c r="VGV953" s="16"/>
      <c r="VGW953" s="16"/>
      <c r="VGX953" s="16"/>
      <c r="VGY953" s="16"/>
      <c r="VGZ953" s="16"/>
      <c r="VHA953" s="16"/>
      <c r="VHB953" s="16"/>
      <c r="VHC953" s="16"/>
      <c r="VHD953" s="16"/>
      <c r="VHE953" s="16"/>
      <c r="VHF953" s="16"/>
      <c r="VHG953" s="16"/>
      <c r="VHH953" s="16"/>
      <c r="VHI953" s="16"/>
      <c r="VHJ953" s="16"/>
      <c r="VHK953" s="16"/>
      <c r="VHL953" s="16"/>
      <c r="VHM953" s="16"/>
      <c r="VHN953" s="16"/>
      <c r="VHO953" s="16"/>
      <c r="VHP953" s="16"/>
      <c r="VHQ953" s="16"/>
      <c r="VHR953" s="16"/>
      <c r="VHS953" s="16"/>
      <c r="VHT953" s="16"/>
      <c r="VHU953" s="16"/>
      <c r="VHV953" s="16"/>
      <c r="VHW953" s="16"/>
      <c r="VHX953" s="16"/>
      <c r="VHY953" s="16"/>
      <c r="VHZ953" s="16"/>
      <c r="VIA953" s="16"/>
      <c r="VIB953" s="16"/>
      <c r="VIC953" s="16"/>
      <c r="VID953" s="16"/>
      <c r="VIE953" s="16"/>
      <c r="VIF953" s="16"/>
      <c r="VIG953" s="16"/>
      <c r="VIH953" s="16"/>
      <c r="VII953" s="16"/>
      <c r="VIJ953" s="16"/>
      <c r="VIK953" s="16"/>
      <c r="VIL953" s="16"/>
      <c r="VIM953" s="16"/>
      <c r="VIN953" s="16"/>
      <c r="VIO953" s="16"/>
      <c r="VIP953" s="16"/>
      <c r="VIQ953" s="16"/>
      <c r="VIR953" s="16"/>
      <c r="VIS953" s="16"/>
      <c r="VIT953" s="16"/>
      <c r="VIU953" s="16"/>
      <c r="VIV953" s="16"/>
      <c r="VIW953" s="16"/>
      <c r="VIX953" s="16"/>
      <c r="VIY953" s="16"/>
      <c r="VIZ953" s="16"/>
      <c r="VJA953" s="16"/>
      <c r="VJB953" s="16"/>
      <c r="VJC953" s="16"/>
      <c r="VJD953" s="16"/>
      <c r="VJE953" s="16"/>
      <c r="VJF953" s="16"/>
      <c r="VJG953" s="16"/>
      <c r="VJH953" s="16"/>
      <c r="VJI953" s="16"/>
      <c r="VJJ953" s="16"/>
      <c r="VJK953" s="16"/>
      <c r="VJL953" s="16"/>
      <c r="VJM953" s="16"/>
      <c r="VJN953" s="16"/>
      <c r="VJO953" s="16"/>
      <c r="VJP953" s="16"/>
      <c r="VJQ953" s="16"/>
      <c r="VJR953" s="16"/>
      <c r="VJS953" s="16"/>
      <c r="VJT953" s="16"/>
      <c r="VJU953" s="16"/>
      <c r="VJV953" s="16"/>
      <c r="VJW953" s="16"/>
      <c r="VJX953" s="16"/>
      <c r="VJY953" s="16"/>
      <c r="VJZ953" s="16"/>
      <c r="VKA953" s="16"/>
      <c r="VKB953" s="16"/>
      <c r="VKC953" s="16"/>
      <c r="VKD953" s="16"/>
      <c r="VKE953" s="16"/>
      <c r="VKF953" s="16"/>
      <c r="VKG953" s="16"/>
      <c r="VKH953" s="16"/>
      <c r="VKI953" s="16"/>
      <c r="VKJ953" s="16"/>
      <c r="VKK953" s="16"/>
      <c r="VKL953" s="16"/>
      <c r="VKM953" s="16"/>
      <c r="VKN953" s="16"/>
      <c r="VKO953" s="16"/>
      <c r="VKP953" s="16"/>
      <c r="VKQ953" s="16"/>
      <c r="VKR953" s="16"/>
      <c r="VKS953" s="16"/>
      <c r="VKT953" s="16"/>
      <c r="VKU953" s="16"/>
      <c r="VKV953" s="16"/>
      <c r="VKW953" s="16"/>
      <c r="VKX953" s="16"/>
      <c r="VKY953" s="16"/>
      <c r="VKZ953" s="16"/>
      <c r="VLA953" s="16"/>
      <c r="VLB953" s="16"/>
      <c r="VLC953" s="16"/>
      <c r="VLD953" s="16"/>
      <c r="VLE953" s="16"/>
      <c r="VLF953" s="16"/>
      <c r="VLG953" s="16"/>
      <c r="VLH953" s="16"/>
      <c r="VLI953" s="16"/>
      <c r="VLJ953" s="16"/>
      <c r="VLK953" s="16"/>
      <c r="VLL953" s="16"/>
      <c r="VLM953" s="16"/>
      <c r="VLN953" s="16"/>
      <c r="VLO953" s="16"/>
      <c r="VLP953" s="16"/>
      <c r="VLQ953" s="16"/>
      <c r="VLR953" s="16"/>
      <c r="VLS953" s="16"/>
      <c r="VLT953" s="16"/>
      <c r="VLU953" s="16"/>
      <c r="VLV953" s="16"/>
      <c r="VLW953" s="16"/>
      <c r="VLX953" s="16"/>
      <c r="VLY953" s="16"/>
      <c r="VLZ953" s="16"/>
      <c r="VMA953" s="16"/>
      <c r="VMB953" s="16"/>
      <c r="VMC953" s="16"/>
      <c r="VMD953" s="16"/>
      <c r="VME953" s="16"/>
      <c r="VMF953" s="16"/>
      <c r="VMG953" s="16"/>
      <c r="VMH953" s="16"/>
      <c r="VMI953" s="16"/>
      <c r="VMJ953" s="16"/>
      <c r="VMK953" s="16"/>
      <c r="VML953" s="16"/>
      <c r="VMM953" s="16"/>
      <c r="VMN953" s="16"/>
      <c r="VMO953" s="16"/>
      <c r="VMP953" s="16"/>
      <c r="VMQ953" s="16"/>
      <c r="VMR953" s="16"/>
      <c r="VMS953" s="16"/>
      <c r="VMT953" s="16"/>
      <c r="VMU953" s="16"/>
      <c r="VMV953" s="16"/>
      <c r="VMW953" s="16"/>
      <c r="VMX953" s="16"/>
      <c r="VMY953" s="16"/>
      <c r="VMZ953" s="16"/>
      <c r="VNA953" s="16"/>
      <c r="VNB953" s="16"/>
      <c r="VNC953" s="16"/>
      <c r="VND953" s="16"/>
      <c r="VNE953" s="16"/>
      <c r="VNF953" s="16"/>
      <c r="VNG953" s="16"/>
      <c r="VNH953" s="16"/>
      <c r="VNI953" s="16"/>
      <c r="VNJ953" s="16"/>
      <c r="VNK953" s="16"/>
      <c r="VNL953" s="16"/>
      <c r="VNM953" s="16"/>
      <c r="VNN953" s="16"/>
      <c r="VNO953" s="16"/>
      <c r="VNP953" s="16"/>
      <c r="VNQ953" s="16"/>
      <c r="VNR953" s="16"/>
      <c r="VNS953" s="16"/>
      <c r="VNT953" s="16"/>
      <c r="VNU953" s="16"/>
      <c r="VNV953" s="16"/>
      <c r="VNW953" s="16"/>
      <c r="VNX953" s="16"/>
      <c r="VNY953" s="16"/>
      <c r="VNZ953" s="16"/>
      <c r="VOA953" s="16"/>
      <c r="VOB953" s="16"/>
      <c r="VOC953" s="16"/>
      <c r="VOD953" s="16"/>
      <c r="VOE953" s="16"/>
      <c r="VOF953" s="16"/>
      <c r="VOG953" s="16"/>
      <c r="VOH953" s="16"/>
      <c r="VOI953" s="16"/>
      <c r="VOJ953" s="16"/>
      <c r="VOK953" s="16"/>
      <c r="VOL953" s="16"/>
      <c r="VOM953" s="16"/>
      <c r="VON953" s="16"/>
      <c r="VOO953" s="16"/>
      <c r="VOP953" s="16"/>
      <c r="VOQ953" s="16"/>
      <c r="VOR953" s="16"/>
      <c r="VOS953" s="16"/>
      <c r="VOT953" s="16"/>
      <c r="VOU953" s="16"/>
      <c r="VOV953" s="16"/>
      <c r="VOW953" s="16"/>
      <c r="VOX953" s="16"/>
      <c r="VOY953" s="16"/>
      <c r="VOZ953" s="16"/>
      <c r="VPA953" s="16"/>
      <c r="VPB953" s="16"/>
      <c r="VPC953" s="16"/>
      <c r="VPD953" s="16"/>
      <c r="VPE953" s="16"/>
      <c r="VPF953" s="16"/>
      <c r="VPG953" s="16"/>
      <c r="VPH953" s="16"/>
      <c r="VPI953" s="16"/>
      <c r="VPJ953" s="16"/>
      <c r="VPK953" s="16"/>
      <c r="VPL953" s="16"/>
      <c r="VPM953" s="16"/>
      <c r="VPN953" s="16"/>
      <c r="VPO953" s="16"/>
      <c r="VPP953" s="16"/>
      <c r="VPQ953" s="16"/>
      <c r="VPR953" s="16"/>
      <c r="VPS953" s="16"/>
      <c r="VPT953" s="16"/>
      <c r="VPU953" s="16"/>
      <c r="VPV953" s="16"/>
      <c r="VPW953" s="16"/>
      <c r="VPX953" s="16"/>
      <c r="VPY953" s="16"/>
      <c r="VPZ953" s="16"/>
      <c r="VQA953" s="16"/>
      <c r="VQB953" s="16"/>
      <c r="VQC953" s="16"/>
      <c r="VQD953" s="16"/>
      <c r="VQE953" s="16"/>
      <c r="VQF953" s="16"/>
      <c r="VQG953" s="16"/>
      <c r="VQH953" s="16"/>
      <c r="VQI953" s="16"/>
      <c r="VQJ953" s="16"/>
      <c r="VQK953" s="16"/>
      <c r="VQL953" s="16"/>
      <c r="VQM953" s="16"/>
      <c r="VQN953" s="16"/>
      <c r="VQO953" s="16"/>
      <c r="VQP953" s="16"/>
      <c r="VQQ953" s="16"/>
      <c r="VQR953" s="16"/>
      <c r="VQS953" s="16"/>
      <c r="VQT953" s="16"/>
      <c r="VQU953" s="16"/>
      <c r="VQV953" s="16"/>
      <c r="VQW953" s="16"/>
      <c r="VQX953" s="16"/>
      <c r="VQY953" s="16"/>
      <c r="VQZ953" s="16"/>
      <c r="VRA953" s="16"/>
      <c r="VRB953" s="16"/>
      <c r="VRC953" s="16"/>
      <c r="VRD953" s="16"/>
      <c r="VRE953" s="16"/>
      <c r="VRF953" s="16"/>
      <c r="VRG953" s="16"/>
      <c r="VRH953" s="16"/>
      <c r="VRI953" s="16"/>
      <c r="VRJ953" s="16"/>
      <c r="VRK953" s="16"/>
      <c r="VRL953" s="16"/>
      <c r="VRM953" s="16"/>
      <c r="VRN953" s="16"/>
      <c r="VRO953" s="16"/>
      <c r="VRP953" s="16"/>
      <c r="VRQ953" s="16"/>
      <c r="VRR953" s="16"/>
      <c r="VRS953" s="16"/>
      <c r="VRT953" s="16"/>
      <c r="VRU953" s="16"/>
      <c r="VRV953" s="16"/>
      <c r="VRW953" s="16"/>
      <c r="VRX953" s="16"/>
      <c r="VRY953" s="16"/>
      <c r="VRZ953" s="16"/>
      <c r="VSA953" s="16"/>
      <c r="VSB953" s="16"/>
      <c r="VSC953" s="16"/>
      <c r="VSD953" s="16"/>
      <c r="VSE953" s="16"/>
      <c r="VSF953" s="16"/>
      <c r="VSG953" s="16"/>
      <c r="VSH953" s="16"/>
      <c r="VSI953" s="16"/>
      <c r="VSJ953" s="16"/>
      <c r="VSK953" s="16"/>
      <c r="VSL953" s="16"/>
      <c r="VSM953" s="16"/>
      <c r="VSN953" s="16"/>
      <c r="VSO953" s="16"/>
      <c r="VSP953" s="16"/>
      <c r="VSQ953" s="16"/>
      <c r="VSR953" s="16"/>
      <c r="VSS953" s="16"/>
      <c r="VST953" s="16"/>
      <c r="VSU953" s="16"/>
      <c r="VSV953" s="16"/>
      <c r="VSW953" s="16"/>
      <c r="VSX953" s="16"/>
      <c r="VSY953" s="16"/>
      <c r="VSZ953" s="16"/>
      <c r="VTA953" s="16"/>
      <c r="VTB953" s="16"/>
      <c r="VTC953" s="16"/>
      <c r="VTD953" s="16"/>
      <c r="VTE953" s="16"/>
      <c r="VTF953" s="16"/>
      <c r="VTG953" s="16"/>
      <c r="VTH953" s="16"/>
      <c r="VTI953" s="16"/>
      <c r="VTJ953" s="16"/>
      <c r="VTK953" s="16"/>
      <c r="VTL953" s="16"/>
      <c r="VTM953" s="16"/>
      <c r="VTN953" s="16"/>
      <c r="VTO953" s="16"/>
      <c r="VTP953" s="16"/>
      <c r="VTQ953" s="16"/>
      <c r="VTR953" s="16"/>
      <c r="VTS953" s="16"/>
      <c r="VTT953" s="16"/>
      <c r="VTU953" s="16"/>
      <c r="VTV953" s="16"/>
      <c r="VTW953" s="16"/>
      <c r="VTX953" s="16"/>
      <c r="VTY953" s="16"/>
      <c r="VTZ953" s="16"/>
      <c r="VUA953" s="16"/>
      <c r="VUB953" s="16"/>
      <c r="VUC953" s="16"/>
      <c r="VUD953" s="16"/>
      <c r="VUE953" s="16"/>
      <c r="VUF953" s="16"/>
      <c r="VUG953" s="16"/>
      <c r="VUH953" s="16"/>
      <c r="VUI953" s="16"/>
      <c r="VUJ953" s="16"/>
      <c r="VUK953" s="16"/>
      <c r="VUL953" s="16"/>
      <c r="VUM953" s="16"/>
      <c r="VUN953" s="16"/>
      <c r="VUO953" s="16"/>
      <c r="VUP953" s="16"/>
      <c r="VUQ953" s="16"/>
      <c r="VUR953" s="16"/>
      <c r="VUS953" s="16"/>
      <c r="VUT953" s="16"/>
      <c r="VUU953" s="16"/>
      <c r="VUV953" s="16"/>
      <c r="VUW953" s="16"/>
      <c r="VUX953" s="16"/>
      <c r="VUY953" s="16"/>
      <c r="VUZ953" s="16"/>
      <c r="VVA953" s="16"/>
      <c r="VVB953" s="16"/>
      <c r="VVC953" s="16"/>
      <c r="VVD953" s="16"/>
      <c r="VVE953" s="16"/>
      <c r="VVF953" s="16"/>
      <c r="VVG953" s="16"/>
      <c r="VVH953" s="16"/>
      <c r="VVI953" s="16"/>
      <c r="VVJ953" s="16"/>
      <c r="VVK953" s="16"/>
      <c r="VVL953" s="16"/>
      <c r="VVM953" s="16"/>
      <c r="VVN953" s="16"/>
      <c r="VVO953" s="16"/>
      <c r="VVP953" s="16"/>
      <c r="VVQ953" s="16"/>
      <c r="VVR953" s="16"/>
      <c r="VVS953" s="16"/>
      <c r="VVT953" s="16"/>
      <c r="VVU953" s="16"/>
      <c r="VVV953" s="16"/>
      <c r="VVW953" s="16"/>
      <c r="VVX953" s="16"/>
      <c r="VVY953" s="16"/>
      <c r="VVZ953" s="16"/>
      <c r="VWA953" s="16"/>
      <c r="VWB953" s="16"/>
      <c r="VWC953" s="16"/>
      <c r="VWD953" s="16"/>
      <c r="VWE953" s="16"/>
      <c r="VWF953" s="16"/>
      <c r="VWG953" s="16"/>
      <c r="VWH953" s="16"/>
      <c r="VWI953" s="16"/>
      <c r="VWJ953" s="16"/>
      <c r="VWK953" s="16"/>
      <c r="VWL953" s="16"/>
      <c r="VWM953" s="16"/>
      <c r="VWN953" s="16"/>
      <c r="VWO953" s="16"/>
      <c r="VWP953" s="16"/>
      <c r="VWQ953" s="16"/>
      <c r="VWR953" s="16"/>
      <c r="VWS953" s="16"/>
      <c r="VWT953" s="16"/>
      <c r="VWU953" s="16"/>
      <c r="VWV953" s="16"/>
      <c r="VWW953" s="16"/>
      <c r="VWX953" s="16"/>
      <c r="VWY953" s="16"/>
      <c r="VWZ953" s="16"/>
      <c r="VXA953" s="16"/>
      <c r="VXB953" s="16"/>
      <c r="VXC953" s="16"/>
      <c r="VXD953" s="16"/>
      <c r="VXE953" s="16"/>
      <c r="VXF953" s="16"/>
      <c r="VXG953" s="16"/>
      <c r="VXH953" s="16"/>
      <c r="VXI953" s="16"/>
      <c r="VXJ953" s="16"/>
      <c r="VXK953" s="16"/>
      <c r="VXL953" s="16"/>
      <c r="VXM953" s="16"/>
      <c r="VXN953" s="16"/>
      <c r="VXO953" s="16"/>
      <c r="VXP953" s="16"/>
      <c r="VXQ953" s="16"/>
      <c r="VXR953" s="16"/>
      <c r="VXS953" s="16"/>
      <c r="VXT953" s="16"/>
      <c r="VXU953" s="16"/>
      <c r="VXV953" s="16"/>
      <c r="VXW953" s="16"/>
      <c r="VXX953" s="16"/>
      <c r="VXY953" s="16"/>
      <c r="VXZ953" s="16"/>
      <c r="VYA953" s="16"/>
      <c r="VYB953" s="16"/>
      <c r="VYC953" s="16"/>
      <c r="VYD953" s="16"/>
      <c r="VYE953" s="16"/>
      <c r="VYF953" s="16"/>
      <c r="VYG953" s="16"/>
      <c r="VYH953" s="16"/>
      <c r="VYI953" s="16"/>
      <c r="VYJ953" s="16"/>
      <c r="VYK953" s="16"/>
      <c r="VYL953" s="16"/>
      <c r="VYM953" s="16"/>
      <c r="VYN953" s="16"/>
      <c r="VYO953" s="16"/>
      <c r="VYP953" s="16"/>
      <c r="VYQ953" s="16"/>
      <c r="VYR953" s="16"/>
      <c r="VYS953" s="16"/>
      <c r="VYT953" s="16"/>
      <c r="VYU953" s="16"/>
      <c r="VYV953" s="16"/>
      <c r="VYW953" s="16"/>
      <c r="VYX953" s="16"/>
      <c r="VYY953" s="16"/>
      <c r="VYZ953" s="16"/>
      <c r="VZA953" s="16"/>
      <c r="VZB953" s="16"/>
      <c r="VZC953" s="16"/>
      <c r="VZD953" s="16"/>
      <c r="VZE953" s="16"/>
      <c r="VZF953" s="16"/>
      <c r="VZG953" s="16"/>
      <c r="VZH953" s="16"/>
      <c r="VZI953" s="16"/>
      <c r="VZJ953" s="16"/>
      <c r="VZK953" s="16"/>
      <c r="VZL953" s="16"/>
      <c r="VZM953" s="16"/>
      <c r="VZN953" s="16"/>
      <c r="VZO953" s="16"/>
      <c r="VZP953" s="16"/>
      <c r="VZQ953" s="16"/>
      <c r="VZR953" s="16"/>
      <c r="VZS953" s="16"/>
      <c r="VZT953" s="16"/>
      <c r="VZU953" s="16"/>
      <c r="VZV953" s="16"/>
      <c r="VZW953" s="16"/>
      <c r="VZX953" s="16"/>
      <c r="VZY953" s="16"/>
      <c r="VZZ953" s="16"/>
      <c r="WAA953" s="16"/>
      <c r="WAB953" s="16"/>
      <c r="WAC953" s="16"/>
      <c r="WAD953" s="16"/>
      <c r="WAE953" s="16"/>
      <c r="WAF953" s="16"/>
      <c r="WAG953" s="16"/>
      <c r="WAH953" s="16"/>
      <c r="WAI953" s="16"/>
      <c r="WAJ953" s="16"/>
      <c r="WAK953" s="16"/>
      <c r="WAL953" s="16"/>
      <c r="WAM953" s="16"/>
      <c r="WAN953" s="16"/>
      <c r="WAO953" s="16"/>
      <c r="WAP953" s="16"/>
      <c r="WAQ953" s="16"/>
      <c r="WAR953" s="16"/>
      <c r="WAS953" s="16"/>
      <c r="WAT953" s="16"/>
      <c r="WAU953" s="16"/>
      <c r="WAV953" s="16"/>
      <c r="WAW953" s="16"/>
      <c r="WAX953" s="16"/>
      <c r="WAY953" s="16"/>
      <c r="WAZ953" s="16"/>
      <c r="WBA953" s="16"/>
      <c r="WBB953" s="16"/>
      <c r="WBC953" s="16"/>
      <c r="WBD953" s="16"/>
      <c r="WBE953" s="16"/>
      <c r="WBF953" s="16"/>
      <c r="WBG953" s="16"/>
      <c r="WBH953" s="16"/>
      <c r="WBI953" s="16"/>
      <c r="WBJ953" s="16"/>
      <c r="WBK953" s="16"/>
      <c r="WBL953" s="16"/>
      <c r="WBM953" s="16"/>
      <c r="WBN953" s="16"/>
      <c r="WBO953" s="16"/>
      <c r="WBP953" s="16"/>
      <c r="WBQ953" s="16"/>
      <c r="WBR953" s="16"/>
      <c r="WBS953" s="16"/>
      <c r="WBT953" s="16"/>
      <c r="WBU953" s="16"/>
      <c r="WBV953" s="16"/>
      <c r="WBW953" s="16"/>
      <c r="WBX953" s="16"/>
      <c r="WBY953" s="16"/>
      <c r="WBZ953" s="16"/>
      <c r="WCA953" s="16"/>
      <c r="WCB953" s="16"/>
      <c r="WCC953" s="16"/>
      <c r="WCD953" s="16"/>
      <c r="WCE953" s="16"/>
      <c r="WCF953" s="16"/>
      <c r="WCG953" s="16"/>
      <c r="WCH953" s="16"/>
      <c r="WCI953" s="16"/>
      <c r="WCJ953" s="16"/>
      <c r="WCK953" s="16"/>
      <c r="WCL953" s="16"/>
      <c r="WCM953" s="16"/>
      <c r="WCN953" s="16"/>
      <c r="WCO953" s="16"/>
      <c r="WCP953" s="16"/>
      <c r="WCQ953" s="16"/>
      <c r="WCR953" s="16"/>
      <c r="WCS953" s="16"/>
      <c r="WCT953" s="16"/>
      <c r="WCU953" s="16"/>
      <c r="WCV953" s="16"/>
      <c r="WCW953" s="16"/>
      <c r="WCX953" s="16"/>
      <c r="WCY953" s="16"/>
      <c r="WCZ953" s="16"/>
      <c r="WDA953" s="16"/>
      <c r="WDB953" s="16"/>
      <c r="WDC953" s="16"/>
      <c r="WDD953" s="16"/>
      <c r="WDE953" s="16"/>
      <c r="WDF953" s="16"/>
      <c r="WDG953" s="16"/>
      <c r="WDH953" s="16"/>
      <c r="WDI953" s="16"/>
      <c r="WDJ953" s="16"/>
      <c r="WDK953" s="16"/>
      <c r="WDL953" s="16"/>
      <c r="WDM953" s="16"/>
      <c r="WDN953" s="16"/>
      <c r="WDO953" s="16"/>
      <c r="WDP953" s="16"/>
      <c r="WDQ953" s="16"/>
      <c r="WDR953" s="16"/>
      <c r="WDS953" s="16"/>
      <c r="WDT953" s="16"/>
      <c r="WDU953" s="16"/>
      <c r="WDV953" s="16"/>
      <c r="WDW953" s="16"/>
      <c r="WDX953" s="16"/>
      <c r="WDY953" s="16"/>
      <c r="WDZ953" s="16"/>
      <c r="WEA953" s="16"/>
      <c r="WEB953" s="16"/>
      <c r="WEC953" s="16"/>
      <c r="WED953" s="16"/>
      <c r="WEE953" s="16"/>
      <c r="WEF953" s="16"/>
      <c r="WEG953" s="16"/>
      <c r="WEH953" s="16"/>
      <c r="WEI953" s="16"/>
      <c r="WEJ953" s="16"/>
      <c r="WEK953" s="16"/>
      <c r="WEL953" s="16"/>
      <c r="WEM953" s="16"/>
      <c r="WEN953" s="16"/>
      <c r="WEO953" s="16"/>
      <c r="WEP953" s="16"/>
      <c r="WEQ953" s="16"/>
      <c r="WER953" s="16"/>
      <c r="WES953" s="16"/>
      <c r="WET953" s="16"/>
      <c r="WEU953" s="16"/>
      <c r="WEV953" s="16"/>
      <c r="WEW953" s="16"/>
      <c r="WEX953" s="16"/>
      <c r="WEY953" s="16"/>
      <c r="WEZ953" s="16"/>
      <c r="WFA953" s="16"/>
      <c r="WFB953" s="16"/>
      <c r="WFC953" s="16"/>
      <c r="WFD953" s="16"/>
      <c r="WFE953" s="16"/>
      <c r="WFF953" s="16"/>
      <c r="WFG953" s="16"/>
      <c r="WFH953" s="16"/>
      <c r="WFI953" s="16"/>
      <c r="WFJ953" s="16"/>
      <c r="WFK953" s="16"/>
      <c r="WFL953" s="16"/>
      <c r="WFM953" s="16"/>
      <c r="WFN953" s="16"/>
      <c r="WFO953" s="16"/>
      <c r="WFP953" s="16"/>
      <c r="WFQ953" s="16"/>
      <c r="WFR953" s="16"/>
      <c r="WFS953" s="16"/>
      <c r="WFT953" s="16"/>
      <c r="WFU953" s="16"/>
      <c r="WFV953" s="16"/>
      <c r="WFW953" s="16"/>
      <c r="WFX953" s="16"/>
      <c r="WFY953" s="16"/>
      <c r="WFZ953" s="16"/>
      <c r="WGA953" s="16"/>
      <c r="WGB953" s="16"/>
      <c r="WGC953" s="16"/>
      <c r="WGD953" s="16"/>
      <c r="WGE953" s="16"/>
      <c r="WGF953" s="16"/>
      <c r="WGG953" s="16"/>
      <c r="WGH953" s="16"/>
      <c r="WGI953" s="16"/>
      <c r="WGJ953" s="16"/>
      <c r="WGK953" s="16"/>
      <c r="WGL953" s="16"/>
      <c r="WGM953" s="16"/>
      <c r="WGN953" s="16"/>
      <c r="WGO953" s="16"/>
      <c r="WGP953" s="16"/>
      <c r="WGQ953" s="16"/>
      <c r="WGR953" s="16"/>
      <c r="WGS953" s="16"/>
      <c r="WGT953" s="16"/>
      <c r="WGU953" s="16"/>
      <c r="WGV953" s="16"/>
      <c r="WGW953" s="16"/>
      <c r="WGX953" s="16"/>
      <c r="WGY953" s="16"/>
      <c r="WGZ953" s="16"/>
      <c r="WHA953" s="16"/>
      <c r="WHB953" s="16"/>
      <c r="WHC953" s="16"/>
      <c r="WHD953" s="16"/>
      <c r="WHE953" s="16"/>
      <c r="WHF953" s="16"/>
      <c r="WHG953" s="16"/>
      <c r="WHH953" s="16"/>
      <c r="WHI953" s="16"/>
      <c r="WHJ953" s="16"/>
      <c r="WHK953" s="16"/>
      <c r="WHL953" s="16"/>
      <c r="WHM953" s="16"/>
      <c r="WHN953" s="16"/>
      <c r="WHO953" s="16"/>
      <c r="WHP953" s="16"/>
      <c r="WHQ953" s="16"/>
      <c r="WHR953" s="16"/>
      <c r="WHS953" s="16"/>
      <c r="WHT953" s="16"/>
      <c r="WHU953" s="16"/>
      <c r="WHV953" s="16"/>
      <c r="WHW953" s="16"/>
      <c r="WHX953" s="16"/>
      <c r="WHY953" s="16"/>
      <c r="WHZ953" s="16"/>
      <c r="WIA953" s="16"/>
      <c r="WIB953" s="16"/>
      <c r="WIC953" s="16"/>
      <c r="WID953" s="16"/>
      <c r="WIE953" s="16"/>
      <c r="WIF953" s="16"/>
      <c r="WIG953" s="16"/>
      <c r="WIH953" s="16"/>
      <c r="WII953" s="16"/>
      <c r="WIJ953" s="16"/>
      <c r="WIK953" s="16"/>
      <c r="WIL953" s="16"/>
      <c r="WIM953" s="16"/>
      <c r="WIN953" s="16"/>
      <c r="WIO953" s="16"/>
      <c r="WIP953" s="16"/>
      <c r="WIQ953" s="16"/>
      <c r="WIR953" s="16"/>
      <c r="WIS953" s="16"/>
      <c r="WIT953" s="16"/>
      <c r="WIU953" s="16"/>
      <c r="WIV953" s="16"/>
      <c r="WIW953" s="16"/>
      <c r="WIX953" s="16"/>
      <c r="WIY953" s="16"/>
      <c r="WIZ953" s="16"/>
      <c r="WJA953" s="16"/>
      <c r="WJB953" s="16"/>
      <c r="WJC953" s="16"/>
      <c r="WJD953" s="16"/>
      <c r="WJE953" s="16"/>
      <c r="WJF953" s="16"/>
      <c r="WJG953" s="16"/>
      <c r="WJH953" s="16"/>
      <c r="WJI953" s="16"/>
      <c r="WJJ953" s="16"/>
      <c r="WJK953" s="16"/>
      <c r="WJL953" s="16"/>
      <c r="WJM953" s="16"/>
      <c r="WJN953" s="16"/>
      <c r="WJO953" s="16"/>
      <c r="WJP953" s="16"/>
      <c r="WJQ953" s="16"/>
      <c r="WJR953" s="16"/>
      <c r="WJS953" s="16"/>
      <c r="WJT953" s="16"/>
      <c r="WJU953" s="16"/>
      <c r="WJV953" s="16"/>
      <c r="WJW953" s="16"/>
      <c r="WJX953" s="16"/>
      <c r="WJY953" s="16"/>
      <c r="WJZ953" s="16"/>
      <c r="WKA953" s="16"/>
      <c r="WKB953" s="16"/>
      <c r="WKC953" s="16"/>
      <c r="WKD953" s="16"/>
      <c r="WKE953" s="16"/>
      <c r="WKF953" s="16"/>
      <c r="WKG953" s="16"/>
      <c r="WKH953" s="16"/>
      <c r="WKI953" s="16"/>
      <c r="WKJ953" s="16"/>
      <c r="WKK953" s="16"/>
      <c r="WKL953" s="16"/>
      <c r="WKM953" s="16"/>
      <c r="WKN953" s="16"/>
      <c r="WKO953" s="16"/>
      <c r="WKP953" s="16"/>
      <c r="WKQ953" s="16"/>
      <c r="WKR953" s="16"/>
      <c r="WKS953" s="16"/>
      <c r="WKT953" s="16"/>
      <c r="WKU953" s="16"/>
      <c r="WKV953" s="16"/>
      <c r="WKW953" s="16"/>
      <c r="WKX953" s="16"/>
      <c r="WKY953" s="16"/>
      <c r="WKZ953" s="16"/>
      <c r="WLA953" s="16"/>
      <c r="WLB953" s="16"/>
      <c r="WLC953" s="16"/>
      <c r="WLD953" s="16"/>
      <c r="WLE953" s="16"/>
      <c r="WLF953" s="16"/>
      <c r="WLG953" s="16"/>
      <c r="WLH953" s="16"/>
      <c r="WLI953" s="16"/>
      <c r="WLJ953" s="16"/>
      <c r="WLK953" s="16"/>
      <c r="WLL953" s="16"/>
      <c r="WLM953" s="16"/>
      <c r="WLN953" s="16"/>
      <c r="WLO953" s="16"/>
      <c r="WLP953" s="16"/>
      <c r="WLQ953" s="16"/>
      <c r="WLR953" s="16"/>
      <c r="WLS953" s="16"/>
      <c r="WLT953" s="16"/>
      <c r="WLU953" s="16"/>
      <c r="WLV953" s="16"/>
      <c r="WLW953" s="16"/>
      <c r="WLX953" s="16"/>
      <c r="WLY953" s="16"/>
      <c r="WLZ953" s="16"/>
      <c r="WMA953" s="16"/>
      <c r="WMB953" s="16"/>
      <c r="WMC953" s="16"/>
      <c r="WMD953" s="16"/>
      <c r="WME953" s="16"/>
      <c r="WMF953" s="16"/>
      <c r="WMG953" s="16"/>
      <c r="WMH953" s="16"/>
      <c r="WMI953" s="16"/>
      <c r="WMJ953" s="16"/>
      <c r="WMK953" s="16"/>
      <c r="WML953" s="16"/>
      <c r="WMM953" s="16"/>
      <c r="WMN953" s="16"/>
      <c r="WMO953" s="16"/>
      <c r="WMP953" s="16"/>
      <c r="WMQ953" s="16"/>
      <c r="WMR953" s="16"/>
      <c r="WMS953" s="16"/>
      <c r="WMT953" s="16"/>
      <c r="WMU953" s="16"/>
      <c r="WMV953" s="16"/>
      <c r="WMW953" s="16"/>
      <c r="WMX953" s="16"/>
      <c r="WMY953" s="16"/>
      <c r="WMZ953" s="16"/>
      <c r="WNA953" s="16"/>
      <c r="WNB953" s="16"/>
      <c r="WNC953" s="16"/>
      <c r="WND953" s="16"/>
      <c r="WNE953" s="16"/>
      <c r="WNF953" s="16"/>
      <c r="WNG953" s="16"/>
      <c r="WNH953" s="16"/>
      <c r="WNI953" s="16"/>
      <c r="WNJ953" s="16"/>
      <c r="WNK953" s="16"/>
      <c r="WNL953" s="16"/>
      <c r="WNM953" s="16"/>
      <c r="WNN953" s="16"/>
      <c r="WNO953" s="16"/>
      <c r="WNP953" s="16"/>
      <c r="WNQ953" s="16"/>
      <c r="WNR953" s="16"/>
      <c r="WNS953" s="16"/>
      <c r="WNT953" s="16"/>
      <c r="WNU953" s="16"/>
      <c r="WNV953" s="16"/>
      <c r="WNW953" s="16"/>
      <c r="WNX953" s="16"/>
      <c r="WNY953" s="16"/>
      <c r="WNZ953" s="16"/>
      <c r="WOA953" s="16"/>
      <c r="WOB953" s="16"/>
      <c r="WOC953" s="16"/>
      <c r="WOD953" s="16"/>
      <c r="WOE953" s="16"/>
      <c r="WOF953" s="16"/>
      <c r="WOG953" s="16"/>
      <c r="WOH953" s="16"/>
      <c r="WOI953" s="16"/>
      <c r="WOJ953" s="16"/>
      <c r="WOK953" s="16"/>
      <c r="WOL953" s="16"/>
      <c r="WOM953" s="16"/>
      <c r="WON953" s="16"/>
      <c r="WOO953" s="16"/>
      <c r="WOP953" s="16"/>
      <c r="WOQ953" s="16"/>
      <c r="WOR953" s="16"/>
      <c r="WOS953" s="16"/>
      <c r="WOT953" s="16"/>
      <c r="WOU953" s="16"/>
      <c r="WOV953" s="16"/>
      <c r="WOW953" s="16"/>
      <c r="WOX953" s="16"/>
      <c r="WOY953" s="16"/>
      <c r="WOZ953" s="16"/>
      <c r="WPA953" s="16"/>
      <c r="WPB953" s="16"/>
      <c r="WPC953" s="16"/>
      <c r="WPD953" s="16"/>
      <c r="WPE953" s="16"/>
      <c r="WPF953" s="16"/>
      <c r="WPG953" s="16"/>
      <c r="WPH953" s="16"/>
      <c r="WPI953" s="16"/>
      <c r="WPJ953" s="16"/>
      <c r="WPK953" s="16"/>
      <c r="WPL953" s="16"/>
      <c r="WPM953" s="16"/>
      <c r="WPN953" s="16"/>
      <c r="WPO953" s="16"/>
      <c r="WPP953" s="16"/>
      <c r="WPQ953" s="16"/>
      <c r="WPR953" s="16"/>
      <c r="WPS953" s="16"/>
      <c r="WPT953" s="16"/>
      <c r="WPU953" s="16"/>
      <c r="WPV953" s="16"/>
      <c r="WPW953" s="16"/>
      <c r="WPX953" s="16"/>
      <c r="WPY953" s="16"/>
      <c r="WPZ953" s="16"/>
      <c r="WQA953" s="16"/>
      <c r="WQB953" s="16"/>
      <c r="WQC953" s="16"/>
      <c r="WQD953" s="16"/>
      <c r="WQE953" s="16"/>
      <c r="WQF953" s="16"/>
      <c r="WQG953" s="16"/>
      <c r="WQH953" s="16"/>
      <c r="WQI953" s="16"/>
      <c r="WQJ953" s="16"/>
      <c r="WQK953" s="16"/>
      <c r="WQL953" s="16"/>
      <c r="WQM953" s="16"/>
      <c r="WQN953" s="16"/>
      <c r="WQO953" s="16"/>
      <c r="WQP953" s="16"/>
      <c r="WQQ953" s="16"/>
      <c r="WQR953" s="16"/>
      <c r="WQS953" s="16"/>
      <c r="WQT953" s="16"/>
      <c r="WQU953" s="16"/>
      <c r="WQV953" s="16"/>
      <c r="WQW953" s="16"/>
      <c r="WQX953" s="16"/>
      <c r="WQY953" s="16"/>
      <c r="WQZ953" s="16"/>
      <c r="WRA953" s="16"/>
      <c r="WRB953" s="16"/>
      <c r="WRC953" s="16"/>
      <c r="WRD953" s="16"/>
      <c r="WRE953" s="16"/>
      <c r="WRF953" s="16"/>
      <c r="WRG953" s="16"/>
      <c r="WRH953" s="16"/>
      <c r="WRI953" s="16"/>
      <c r="WRJ953" s="16"/>
      <c r="WRK953" s="16"/>
      <c r="WRL953" s="16"/>
      <c r="WRM953" s="16"/>
      <c r="WRN953" s="16"/>
      <c r="WRO953" s="16"/>
      <c r="WRP953" s="16"/>
      <c r="WRQ953" s="16"/>
      <c r="WRR953" s="16"/>
      <c r="WRS953" s="16"/>
      <c r="WRT953" s="16"/>
      <c r="WRU953" s="16"/>
      <c r="WRV953" s="16"/>
      <c r="WRW953" s="16"/>
      <c r="WRX953" s="16"/>
      <c r="WRY953" s="16"/>
      <c r="WRZ953" s="16"/>
      <c r="WSA953" s="16"/>
      <c r="WSB953" s="16"/>
      <c r="WSC953" s="16"/>
      <c r="WSD953" s="16"/>
      <c r="WSE953" s="16"/>
      <c r="WSF953" s="16"/>
      <c r="WSG953" s="16"/>
      <c r="WSH953" s="16"/>
      <c r="WSI953" s="16"/>
      <c r="WSJ953" s="16"/>
      <c r="WSK953" s="16"/>
      <c r="WSL953" s="16"/>
      <c r="WSM953" s="16"/>
      <c r="WSN953" s="16"/>
      <c r="WSO953" s="16"/>
      <c r="WSP953" s="16"/>
      <c r="WSQ953" s="16"/>
      <c r="WSR953" s="16"/>
      <c r="WSS953" s="16"/>
      <c r="WST953" s="16"/>
      <c r="WSU953" s="16"/>
      <c r="WSV953" s="16"/>
      <c r="WSW953" s="16"/>
      <c r="WSX953" s="16"/>
      <c r="WSY953" s="16"/>
      <c r="WSZ953" s="16"/>
      <c r="WTA953" s="16"/>
      <c r="WTB953" s="16"/>
      <c r="WTC953" s="16"/>
      <c r="WTD953" s="16"/>
      <c r="WTE953" s="16"/>
      <c r="WTF953" s="16"/>
      <c r="WTG953" s="16"/>
      <c r="WTH953" s="16"/>
      <c r="WTI953" s="16"/>
      <c r="WTJ953" s="16"/>
      <c r="WTK953" s="16"/>
      <c r="WTL953" s="16"/>
      <c r="WTM953" s="16"/>
      <c r="WTN953" s="16"/>
      <c r="WTO953" s="16"/>
      <c r="WTP953" s="16"/>
      <c r="WTQ953" s="16"/>
      <c r="WTR953" s="16"/>
      <c r="WTS953" s="16"/>
      <c r="WTT953" s="16"/>
      <c r="WTU953" s="16"/>
      <c r="WTV953" s="16"/>
      <c r="WTW953" s="16"/>
      <c r="WTX953" s="16"/>
      <c r="WTY953" s="16"/>
      <c r="WTZ953" s="16"/>
      <c r="WUA953" s="16"/>
      <c r="WUB953" s="16"/>
      <c r="WUC953" s="16"/>
      <c r="WUD953" s="16"/>
      <c r="WUE953" s="16"/>
      <c r="WUF953" s="16"/>
      <c r="WUG953" s="16"/>
      <c r="WUH953" s="16"/>
      <c r="WUI953" s="16"/>
      <c r="WUJ953" s="16"/>
      <c r="WUK953" s="16"/>
      <c r="WUL953" s="16"/>
      <c r="WUM953" s="16"/>
      <c r="WUN953" s="16"/>
      <c r="WUO953" s="16"/>
      <c r="WUP953" s="16"/>
      <c r="WUQ953" s="16"/>
      <c r="WUR953" s="16"/>
      <c r="WUS953" s="16"/>
      <c r="WUT953" s="16"/>
      <c r="WUU953" s="16"/>
      <c r="WUV953" s="16"/>
      <c r="WUW953" s="16"/>
      <c r="WUX953" s="16"/>
      <c r="WUY953" s="16"/>
      <c r="WUZ953" s="16"/>
      <c r="WVA953" s="16"/>
      <c r="WVB953" s="16"/>
      <c r="WVC953" s="16"/>
      <c r="WVD953" s="16"/>
      <c r="WVE953" s="16"/>
      <c r="WVF953" s="16"/>
      <c r="WVG953" s="16"/>
      <c r="WVH953" s="16"/>
      <c r="WVI953" s="16"/>
      <c r="WVJ953" s="16"/>
      <c r="WVK953" s="16"/>
      <c r="WVL953" s="16"/>
      <c r="WVM953" s="16"/>
      <c r="WVN953" s="16"/>
      <c r="WVO953" s="16"/>
      <c r="WVP953" s="16"/>
      <c r="WVQ953" s="16"/>
      <c r="WVR953" s="16"/>
      <c r="WVS953" s="16"/>
      <c r="WVT953" s="16"/>
      <c r="WVU953" s="16"/>
      <c r="WVV953" s="16"/>
      <c r="WVW953" s="16"/>
      <c r="WVX953" s="16"/>
      <c r="WVY953" s="16"/>
      <c r="WVZ953" s="16"/>
      <c r="WWA953" s="16"/>
      <c r="WWB953" s="16"/>
      <c r="WWC953" s="16"/>
      <c r="WWD953" s="16"/>
      <c r="WWE953" s="16"/>
      <c r="WWF953" s="16"/>
      <c r="WWG953" s="16"/>
      <c r="WWH953" s="16"/>
      <c r="WWI953" s="16"/>
      <c r="WWJ953" s="16"/>
      <c r="WWK953" s="16"/>
      <c r="WWL953" s="16"/>
      <c r="WWM953" s="16"/>
      <c r="WWN953" s="16"/>
      <c r="WWO953" s="16"/>
      <c r="WWP953" s="16"/>
      <c r="WWQ953" s="16"/>
      <c r="WWR953" s="16"/>
      <c r="WWS953" s="16"/>
      <c r="WWT953" s="16"/>
      <c r="WWU953" s="16"/>
      <c r="WWV953" s="16"/>
      <c r="WWW953" s="16"/>
      <c r="WWX953" s="16"/>
      <c r="WWY953" s="16"/>
      <c r="WWZ953" s="16"/>
      <c r="WXA953" s="16"/>
      <c r="WXB953" s="16"/>
      <c r="WXC953" s="16"/>
      <c r="WXD953" s="16"/>
      <c r="WXE953" s="16"/>
      <c r="WXF953" s="16"/>
      <c r="WXG953" s="16"/>
      <c r="WXH953" s="16"/>
      <c r="WXI953" s="16"/>
      <c r="WXJ953" s="16"/>
      <c r="WXK953" s="16"/>
      <c r="WXL953" s="16"/>
      <c r="WXM953" s="16"/>
      <c r="WXN953" s="16"/>
      <c r="WXO953" s="16"/>
      <c r="WXP953" s="16"/>
      <c r="WXQ953" s="16"/>
      <c r="WXR953" s="16"/>
      <c r="WXS953" s="16"/>
      <c r="WXT953" s="16"/>
      <c r="WXU953" s="16"/>
      <c r="WXV953" s="16"/>
      <c r="WXW953" s="16"/>
      <c r="WXX953" s="16"/>
      <c r="WXY953" s="16"/>
      <c r="WXZ953" s="16"/>
      <c r="WYA953" s="16"/>
      <c r="WYB953" s="16"/>
      <c r="WYC953" s="16"/>
      <c r="WYD953" s="16"/>
      <c r="WYE953" s="16"/>
      <c r="WYF953" s="16"/>
      <c r="WYG953" s="16"/>
      <c r="WYH953" s="16"/>
      <c r="WYI953" s="16"/>
      <c r="WYJ953" s="16"/>
      <c r="WYK953" s="16"/>
      <c r="WYL953" s="16"/>
      <c r="WYM953" s="16"/>
      <c r="WYN953" s="16"/>
      <c r="WYO953" s="16"/>
      <c r="WYP953" s="16"/>
      <c r="WYQ953" s="16"/>
      <c r="WYR953" s="16"/>
      <c r="WYS953" s="16"/>
      <c r="WYT953" s="16"/>
      <c r="WYU953" s="16"/>
      <c r="WYV953" s="16"/>
      <c r="WYW953" s="16"/>
      <c r="WYX953" s="16"/>
      <c r="WYY953" s="16"/>
      <c r="WYZ953" s="16"/>
      <c r="WZA953" s="16"/>
      <c r="WZB953" s="16"/>
      <c r="WZC953" s="16"/>
      <c r="WZD953" s="16"/>
      <c r="WZE953" s="16"/>
      <c r="WZF953" s="16"/>
      <c r="WZG953" s="16"/>
      <c r="WZH953" s="16"/>
      <c r="WZI953" s="16"/>
      <c r="WZJ953" s="16"/>
      <c r="WZK953" s="16"/>
      <c r="WZL953" s="16"/>
      <c r="WZM953" s="16"/>
      <c r="WZN953" s="16"/>
      <c r="WZO953" s="16"/>
      <c r="WZP953" s="16"/>
      <c r="WZQ953" s="16"/>
      <c r="WZR953" s="16"/>
      <c r="WZS953" s="16"/>
      <c r="WZT953" s="16"/>
      <c r="WZU953" s="16"/>
      <c r="WZV953" s="16"/>
      <c r="WZW953" s="16"/>
      <c r="WZX953" s="16"/>
      <c r="WZY953" s="16"/>
      <c r="WZZ953" s="16"/>
      <c r="XAA953" s="16"/>
      <c r="XAB953" s="16"/>
      <c r="XAC953" s="16"/>
      <c r="XAD953" s="16"/>
      <c r="XAE953" s="16"/>
      <c r="XAF953" s="16"/>
      <c r="XAG953" s="16"/>
      <c r="XAH953" s="16"/>
      <c r="XAI953" s="16"/>
      <c r="XAJ953" s="16"/>
      <c r="XAK953" s="16"/>
      <c r="XAL953" s="16"/>
      <c r="XAM953" s="16"/>
      <c r="XAN953" s="16"/>
      <c r="XAO953" s="16"/>
      <c r="XAP953" s="16"/>
      <c r="XAQ953" s="16"/>
      <c r="XAR953" s="16"/>
      <c r="XAS953" s="16"/>
      <c r="XAT953" s="16"/>
      <c r="XAU953" s="16"/>
      <c r="XAV953" s="16"/>
      <c r="XAW953" s="16"/>
      <c r="XAX953" s="16"/>
      <c r="XAY953" s="16"/>
      <c r="XAZ953" s="16"/>
      <c r="XBA953" s="16"/>
      <c r="XBB953" s="16"/>
      <c r="XBC953" s="16"/>
      <c r="XBD953" s="16"/>
      <c r="XBE953" s="16"/>
      <c r="XBF953" s="16"/>
      <c r="XBG953" s="16"/>
      <c r="XBH953" s="16"/>
      <c r="XBI953" s="16"/>
      <c r="XBJ953" s="16"/>
      <c r="XBK953" s="16"/>
      <c r="XBL953" s="16"/>
      <c r="XBM953" s="16"/>
      <c r="XBN953" s="16"/>
      <c r="XBO953" s="16"/>
      <c r="XBP953" s="16"/>
      <c r="XBQ953" s="16"/>
      <c r="XBR953" s="16"/>
      <c r="XBS953" s="16"/>
      <c r="XBT953" s="16"/>
      <c r="XBU953" s="16"/>
      <c r="XBV953" s="16"/>
      <c r="XBW953" s="16"/>
      <c r="XBX953" s="16"/>
      <c r="XBY953" s="16"/>
      <c r="XBZ953" s="16"/>
      <c r="XCA953" s="16"/>
      <c r="XCB953" s="16"/>
      <c r="XCC953" s="16"/>
      <c r="XCD953" s="16"/>
      <c r="XCE953" s="16"/>
      <c r="XCF953" s="16"/>
      <c r="XCG953" s="16"/>
      <c r="XCH953" s="16"/>
      <c r="XCI953" s="16"/>
      <c r="XCJ953" s="16"/>
      <c r="XCK953" s="16"/>
      <c r="XCL953" s="16"/>
      <c r="XCM953" s="16"/>
      <c r="XCN953" s="16"/>
      <c r="XCO953" s="16"/>
      <c r="XCP953" s="16"/>
      <c r="XCQ953" s="16"/>
      <c r="XCR953" s="16"/>
      <c r="XCS953" s="16"/>
      <c r="XCT953" s="16"/>
      <c r="XCU953" s="16"/>
      <c r="XCV953" s="16"/>
      <c r="XCW953" s="16"/>
      <c r="XCX953" s="16"/>
      <c r="XCY953" s="16"/>
      <c r="XCZ953" s="16"/>
      <c r="XDA953" s="16"/>
      <c r="XDB953" s="16"/>
      <c r="XDC953" s="16"/>
      <c r="XDD953" s="16"/>
      <c r="XDE953" s="16"/>
      <c r="XDF953" s="16"/>
      <c r="XDG953" s="16"/>
      <c r="XDH953" s="16"/>
      <c r="XDI953" s="16"/>
      <c r="XDJ953" s="16"/>
      <c r="XDK953" s="16"/>
      <c r="XDL953" s="16"/>
      <c r="XDM953" s="16"/>
      <c r="XDN953" s="16"/>
      <c r="XDO953" s="16"/>
      <c r="XDP953" s="16"/>
      <c r="XDQ953" s="16"/>
      <c r="XDR953" s="16"/>
      <c r="XDS953" s="16"/>
      <c r="XDT953" s="16"/>
      <c r="XDU953" s="16"/>
      <c r="XDV953" s="16"/>
      <c r="XDW953" s="16"/>
      <c r="XDX953" s="16"/>
      <c r="XDY953" s="16"/>
      <c r="XDZ953" s="16"/>
      <c r="XEA953" s="16"/>
      <c r="XEB953" s="16"/>
      <c r="XEC953" s="16"/>
      <c r="XED953" s="16"/>
      <c r="XEE953" s="16"/>
      <c r="XEF953" s="16"/>
      <c r="XEG953" s="16"/>
      <c r="XEH953" s="16"/>
      <c r="XEI953" s="16"/>
      <c r="XEJ953" s="16"/>
      <c r="XEK953" s="16"/>
      <c r="XEL953" s="16"/>
      <c r="XEM953" s="16"/>
      <c r="XEN953" s="16"/>
      <c r="XEO953" s="16"/>
      <c r="XEP953" s="16"/>
      <c r="XEQ953" s="16"/>
      <c r="XER953" s="16"/>
      <c r="XES953" s="16"/>
      <c r="XET953" s="16"/>
      <c r="XEU953" s="16"/>
      <c r="XEV953" s="16"/>
      <c r="XEW953" s="16"/>
      <c r="XEX953" s="16"/>
      <c r="XEY953" s="16"/>
      <c r="XEZ953" s="16"/>
      <c r="XFA953" s="16"/>
      <c r="XFB953" s="16"/>
      <c r="XFC953" s="16"/>
      <c r="XFD953" s="16"/>
    </row>
    <row r="954" spans="1:16384" s="16" customFormat="1">
      <c r="A954" s="1" t="s">
        <v>29</v>
      </c>
      <c r="B954" s="16" t="s">
        <v>580</v>
      </c>
      <c r="C954" s="16" t="s">
        <v>622</v>
      </c>
      <c r="D954" s="16">
        <v>50</v>
      </c>
      <c r="E954" s="16">
        <v>50</v>
      </c>
      <c r="F954" s="16">
        <v>50</v>
      </c>
      <c r="G954" s="16">
        <v>50</v>
      </c>
      <c r="H954" s="16">
        <f>SUM(Tabla14[[#This Row],[PRIMER TRIMESTRE]:[CUARTO TRIMESTRE]])</f>
        <v>200</v>
      </c>
      <c r="I954" s="24">
        <v>160</v>
      </c>
      <c r="J954" s="68">
        <f>Tabla14[[#This Row],[CANTIDAD TOTAL]]*Tabla14[[#This Row],[PRECIO UNITARIO ESTIMADO]]</f>
        <v>32000</v>
      </c>
    </row>
    <row r="955" spans="1:16384" s="16" customFormat="1">
      <c r="A955" s="1" t="s">
        <v>29</v>
      </c>
      <c r="B955" s="16" t="s">
        <v>619</v>
      </c>
      <c r="C955" s="16" t="s">
        <v>623</v>
      </c>
      <c r="D955" s="16">
        <v>4</v>
      </c>
      <c r="E955" s="16">
        <v>4</v>
      </c>
      <c r="F955" s="16">
        <v>4</v>
      </c>
      <c r="G955" s="16">
        <v>4</v>
      </c>
      <c r="H955" s="16">
        <f>SUM(Tabla14[[#This Row],[PRIMER TRIMESTRE]:[CUARTO TRIMESTRE]])</f>
        <v>16</v>
      </c>
      <c r="I955" s="24">
        <v>200</v>
      </c>
      <c r="J955" s="68">
        <f>Tabla14[[#This Row],[CANTIDAD TOTAL]]*Tabla14[[#This Row],[PRECIO UNITARIO ESTIMADO]]</f>
        <v>3200</v>
      </c>
    </row>
    <row r="956" spans="1:16384" s="16" customFormat="1">
      <c r="A956" s="16" t="s">
        <v>41</v>
      </c>
      <c r="B956" s="16" t="s">
        <v>361</v>
      </c>
      <c r="C956" s="16" t="s">
        <v>389</v>
      </c>
      <c r="D956" s="16">
        <v>100</v>
      </c>
      <c r="E956" s="16">
        <v>100</v>
      </c>
      <c r="F956" s="16">
        <v>100</v>
      </c>
      <c r="G956" s="16">
        <v>100</v>
      </c>
      <c r="H956" s="16">
        <f>SUM(Tabla14[[#This Row],[PRIMER TRIMESTRE]:[CUARTO TRIMESTRE]])</f>
        <v>400</v>
      </c>
      <c r="I956" s="24">
        <v>150</v>
      </c>
      <c r="J956" s="68">
        <f>Tabla14[[#This Row],[CANTIDAD TOTAL]]*Tabla14[[#This Row],[PRECIO UNITARIO ESTIMADO]]</f>
        <v>60000</v>
      </c>
    </row>
    <row r="957" spans="1:16384" s="16" customFormat="1">
      <c r="A957" s="16" t="s">
        <v>42</v>
      </c>
      <c r="B957" s="22" t="s">
        <v>362</v>
      </c>
      <c r="C957" s="22" t="s">
        <v>385</v>
      </c>
      <c r="D957" s="22">
        <v>273</v>
      </c>
      <c r="E957" s="22">
        <v>273</v>
      </c>
      <c r="F957" s="22">
        <v>273</v>
      </c>
      <c r="G957" s="22">
        <v>273</v>
      </c>
      <c r="H957" s="22">
        <f>SUM(Tabla14[[#This Row],[PRIMER TRIMESTRE]:[CUARTO TRIMESTRE]])</f>
        <v>1092</v>
      </c>
      <c r="I957" s="24">
        <v>175</v>
      </c>
      <c r="J957" s="69">
        <f>Tabla14[[#This Row],[CANTIDAD TOTAL]]*Tabla14[[#This Row],[PRECIO UNITARIO ESTIMADO]]</f>
        <v>191100</v>
      </c>
      <c r="K957" s="22"/>
      <c r="L957" s="22"/>
      <c r="M957" s="22"/>
      <c r="N957" s="22"/>
      <c r="O957" s="22"/>
    </row>
    <row r="958" spans="1:16384" s="114" customFormat="1" ht="51.75" customHeight="1">
      <c r="A958" s="16" t="s">
        <v>35</v>
      </c>
      <c r="B958" s="21" t="s">
        <v>926</v>
      </c>
      <c r="C958" s="47" t="s">
        <v>858</v>
      </c>
      <c r="D958" s="16">
        <v>1</v>
      </c>
      <c r="E958" s="16">
        <v>0</v>
      </c>
      <c r="F958" s="16">
        <v>0</v>
      </c>
      <c r="G958" s="16">
        <v>0</v>
      </c>
      <c r="H958" s="17">
        <f>SUM(Tabla14[[#This Row],[PRIMER TRIMESTRE]:[CUARTO TRIMESTRE]])</f>
        <v>1</v>
      </c>
      <c r="I958" s="24">
        <v>14855</v>
      </c>
      <c r="J958" s="68">
        <f>Tabla14[[#This Row],[CANTIDAD TOTAL]]*Tabla14[[#This Row],[PRECIO UNITARIO ESTIMADO]]</f>
        <v>14855</v>
      </c>
      <c r="K958" s="18"/>
      <c r="L958" s="16"/>
      <c r="M958" s="16"/>
      <c r="N958" s="16"/>
      <c r="O958" s="5"/>
      <c r="P958" s="81"/>
      <c r="Q958" s="81"/>
      <c r="R958" s="81"/>
      <c r="S958" s="81"/>
      <c r="T958" s="81"/>
      <c r="U958" s="81"/>
      <c r="V958" s="81"/>
      <c r="W958" s="81"/>
      <c r="X958" s="81"/>
      <c r="Y958" s="81"/>
      <c r="Z958" s="81"/>
      <c r="AA958" s="81"/>
      <c r="AB958" s="81"/>
      <c r="AC958" s="81"/>
      <c r="AD958" s="81"/>
      <c r="AE958" s="81"/>
      <c r="AF958" s="81"/>
      <c r="AG958" s="81"/>
      <c r="AH958" s="81"/>
      <c r="AI958" s="81"/>
      <c r="AJ958" s="81"/>
      <c r="AK958" s="81"/>
      <c r="AL958" s="81"/>
      <c r="AM958" s="81"/>
      <c r="AN958" s="81"/>
      <c r="AO958" s="81"/>
      <c r="AP958" s="81"/>
      <c r="AQ958" s="81"/>
      <c r="AR958" s="81"/>
      <c r="AS958" s="81"/>
      <c r="AT958" s="81"/>
      <c r="AU958" s="81"/>
      <c r="AV958" s="81"/>
      <c r="AW958" s="81"/>
      <c r="AX958" s="81"/>
      <c r="AY958" s="81"/>
      <c r="AZ958" s="81"/>
      <c r="BA958" s="81"/>
      <c r="BB958" s="81"/>
      <c r="BC958" s="81"/>
      <c r="BD958" s="81"/>
      <c r="BE958" s="81"/>
      <c r="BF958" s="81"/>
      <c r="BG958" s="81"/>
      <c r="BH958" s="81"/>
      <c r="BI958" s="81"/>
      <c r="BJ958" s="81"/>
      <c r="BK958" s="81"/>
      <c r="BL958" s="81"/>
      <c r="BM958" s="81"/>
      <c r="BN958" s="81"/>
      <c r="BO958" s="81"/>
      <c r="BP958" s="81"/>
      <c r="BQ958" s="81"/>
      <c r="BR958" s="81"/>
      <c r="BS958" s="81"/>
      <c r="BT958" s="81"/>
      <c r="BU958" s="81"/>
      <c r="BV958" s="81"/>
      <c r="BW958" s="81"/>
      <c r="BX958" s="81"/>
      <c r="BY958" s="81"/>
      <c r="BZ958" s="81"/>
      <c r="CA958" s="81"/>
      <c r="CB958" s="81"/>
      <c r="CC958" s="81"/>
      <c r="CD958" s="81"/>
      <c r="CE958" s="81"/>
      <c r="CF958" s="81"/>
      <c r="CG958" s="81"/>
      <c r="CH958" s="81"/>
      <c r="CI958" s="81"/>
      <c r="CJ958" s="81"/>
      <c r="CK958" s="81"/>
      <c r="CL958" s="81"/>
      <c r="CM958" s="81"/>
      <c r="CN958" s="81"/>
      <c r="CO958" s="81"/>
      <c r="CP958" s="81"/>
      <c r="CQ958" s="81"/>
      <c r="CR958" s="81"/>
    </row>
    <row r="959" spans="1:16384" ht="63">
      <c r="A959" s="16" t="s">
        <v>35</v>
      </c>
      <c r="B959" s="21" t="s">
        <v>925</v>
      </c>
      <c r="C959" s="45" t="s">
        <v>858</v>
      </c>
      <c r="D959" s="50">
        <v>1</v>
      </c>
      <c r="E959" s="50">
        <v>0</v>
      </c>
      <c r="F959" s="50">
        <v>0</v>
      </c>
      <c r="G959" s="50">
        <v>0</v>
      </c>
      <c r="H959" s="17">
        <f>SUM(Tabla14[[#This Row],[PRIMER TRIMESTRE]:[CUARTO TRIMESTRE]])</f>
        <v>1</v>
      </c>
      <c r="I959" s="24">
        <v>29000</v>
      </c>
      <c r="J959" s="68">
        <f>Tabla14[[#This Row],[CANTIDAD TOTAL]]*Tabla14[[#This Row],[PRECIO UNITARIO ESTIMADO]]</f>
        <v>29000</v>
      </c>
      <c r="K959" s="18"/>
      <c r="L959" s="16"/>
      <c r="M959" s="16"/>
      <c r="N959" s="16"/>
      <c r="O959" s="5"/>
    </row>
    <row r="960" spans="1:16384" s="16" customFormat="1">
      <c r="A960" s="1" t="s">
        <v>51</v>
      </c>
      <c r="B960" s="21" t="s">
        <v>718</v>
      </c>
      <c r="C960" s="47" t="s">
        <v>622</v>
      </c>
      <c r="D960" s="21">
        <v>90</v>
      </c>
      <c r="E960" s="21">
        <v>90</v>
      </c>
      <c r="F960" s="21">
        <v>90</v>
      </c>
      <c r="G960" s="21">
        <v>90</v>
      </c>
      <c r="H960" s="21">
        <f>SUM(Tabla14[[#This Row],[PRIMER TRIMESTRE]:[CUARTO TRIMESTRE]])</f>
        <v>360</v>
      </c>
      <c r="I960" s="24">
        <v>1588</v>
      </c>
      <c r="J960" s="66">
        <f>Tabla14[[#This Row],[CANTIDAD TOTAL]]*Tabla14[[#This Row],[PRECIO UNITARIO ESTIMADO]]</f>
        <v>571680</v>
      </c>
      <c r="K960" s="21"/>
      <c r="L960" s="21"/>
      <c r="M960" s="21"/>
      <c r="N960" s="21"/>
      <c r="O960" s="21"/>
    </row>
    <row r="961" spans="1:96" s="16" customFormat="1">
      <c r="A961" s="1" t="s">
        <v>28</v>
      </c>
      <c r="B961" s="37" t="s">
        <v>1169</v>
      </c>
      <c r="C961" s="98" t="s">
        <v>946</v>
      </c>
      <c r="D961" s="3">
        <v>25</v>
      </c>
      <c r="E961" s="3">
        <v>25</v>
      </c>
      <c r="F961" s="3">
        <v>25</v>
      </c>
      <c r="G961" s="3">
        <v>25</v>
      </c>
      <c r="H961" s="16">
        <f>SUM(Tabla14[[#This Row],[PRIMER TRIMESTRE]:[CUARTO TRIMESTRE]])</f>
        <v>100</v>
      </c>
      <c r="I961" s="24">
        <v>998</v>
      </c>
      <c r="J961" s="67">
        <f>Tabla14[[#This Row],[CANTIDAD TOTAL]]*Tabla14[[#This Row],[PRECIO UNITARIO ESTIMADO]]</f>
        <v>99800</v>
      </c>
      <c r="K961" s="2"/>
      <c r="L961" s="1"/>
      <c r="M961" s="1"/>
      <c r="N961" s="1"/>
      <c r="O961" s="1"/>
    </row>
    <row r="962" spans="1:96" s="80" customFormat="1">
      <c r="A962" s="1" t="s">
        <v>36</v>
      </c>
      <c r="B962" s="16" t="s">
        <v>909</v>
      </c>
      <c r="C962" s="26" t="s">
        <v>622</v>
      </c>
      <c r="D962" s="16">
        <v>2</v>
      </c>
      <c r="E962" s="16">
        <v>0</v>
      </c>
      <c r="F962" s="16">
        <v>2</v>
      </c>
      <c r="G962" s="17">
        <v>0</v>
      </c>
      <c r="H962" s="17">
        <f>SUM(Tabla14[[#This Row],[PRIMER TRIMESTRE]:[CUARTO TRIMESTRE]])</f>
        <v>4</v>
      </c>
      <c r="I962" s="24">
        <v>800</v>
      </c>
      <c r="J962" s="68">
        <f>Tabla14[[#This Row],[CANTIDAD TOTAL]]*Tabla14[[#This Row],[PRECIO UNITARIO ESTIMADO]]</f>
        <v>3200</v>
      </c>
      <c r="K962" s="16"/>
      <c r="L962" s="16"/>
      <c r="M962" s="16"/>
      <c r="N962" s="13"/>
      <c r="O962" s="79"/>
      <c r="P962" s="115"/>
      <c r="Q962" s="115"/>
      <c r="R962" s="115"/>
      <c r="S962" s="115"/>
      <c r="T962" s="115"/>
      <c r="U962" s="115"/>
      <c r="V962" s="115"/>
      <c r="W962" s="115"/>
      <c r="X962" s="115"/>
      <c r="Y962" s="115"/>
      <c r="Z962" s="115"/>
      <c r="AA962" s="115"/>
      <c r="AB962" s="115"/>
      <c r="AC962" s="115"/>
      <c r="AD962" s="115"/>
      <c r="AE962" s="115"/>
      <c r="AF962" s="115"/>
      <c r="AG962" s="115"/>
      <c r="AH962" s="115"/>
      <c r="AI962" s="115"/>
      <c r="AJ962" s="115"/>
      <c r="AK962" s="115"/>
      <c r="AL962" s="115"/>
      <c r="AM962" s="115"/>
      <c r="AN962" s="115"/>
      <c r="AO962" s="115"/>
      <c r="AP962" s="115"/>
      <c r="AQ962" s="115"/>
      <c r="AR962" s="115"/>
      <c r="AS962" s="115"/>
      <c r="AT962" s="115"/>
      <c r="AU962" s="115"/>
      <c r="AV962" s="115"/>
      <c r="AW962" s="115"/>
      <c r="AX962" s="115"/>
      <c r="AY962" s="115"/>
      <c r="AZ962" s="115"/>
      <c r="BA962" s="115"/>
      <c r="BB962" s="115"/>
      <c r="BC962" s="115"/>
      <c r="BD962" s="115"/>
      <c r="BE962" s="115"/>
      <c r="BF962" s="115"/>
      <c r="BG962" s="115"/>
      <c r="BH962" s="115"/>
      <c r="BI962" s="115"/>
      <c r="BJ962" s="115"/>
      <c r="BK962" s="115"/>
      <c r="BL962" s="115"/>
      <c r="BM962" s="115"/>
      <c r="BN962" s="115"/>
      <c r="BO962" s="115"/>
      <c r="BP962" s="115"/>
      <c r="BQ962" s="115"/>
      <c r="BR962" s="115"/>
      <c r="BS962" s="115"/>
      <c r="BT962" s="115"/>
      <c r="BU962" s="115"/>
      <c r="BV962" s="115"/>
      <c r="BW962" s="115"/>
      <c r="BX962" s="115"/>
      <c r="BY962" s="115"/>
      <c r="BZ962" s="115"/>
      <c r="CA962" s="115"/>
      <c r="CB962" s="115"/>
      <c r="CC962" s="115"/>
      <c r="CD962" s="115"/>
      <c r="CE962" s="115"/>
      <c r="CF962" s="115"/>
      <c r="CG962" s="115"/>
      <c r="CH962" s="115"/>
      <c r="CI962" s="115"/>
      <c r="CJ962" s="115"/>
      <c r="CK962" s="115"/>
      <c r="CL962" s="115"/>
      <c r="CM962" s="115"/>
      <c r="CN962" s="115"/>
      <c r="CO962" s="115"/>
      <c r="CP962" s="115"/>
      <c r="CQ962" s="115"/>
      <c r="CR962" s="115"/>
    </row>
    <row r="963" spans="1:96">
      <c r="A963" s="1" t="s">
        <v>36</v>
      </c>
      <c r="B963" s="16" t="s">
        <v>908</v>
      </c>
      <c r="C963" s="26" t="s">
        <v>622</v>
      </c>
      <c r="D963" s="16">
        <v>1</v>
      </c>
      <c r="E963" s="16">
        <v>0</v>
      </c>
      <c r="F963" s="16">
        <v>1</v>
      </c>
      <c r="G963" s="17">
        <v>0</v>
      </c>
      <c r="H963" s="17">
        <f>SUM(Tabla14[[#This Row],[PRIMER TRIMESTRE]:[CUARTO TRIMESTRE]])</f>
        <v>2</v>
      </c>
      <c r="I963" s="24">
        <v>800</v>
      </c>
      <c r="J963" s="68">
        <f>Tabla14[[#This Row],[CANTIDAD TOTAL]]*Tabla14[[#This Row],[PRECIO UNITARIO ESTIMADO]]</f>
        <v>1600</v>
      </c>
      <c r="K963" s="16"/>
      <c r="L963" s="16"/>
      <c r="M963" s="16"/>
      <c r="N963" s="26"/>
      <c r="O963" s="5"/>
    </row>
    <row r="964" spans="1:96">
      <c r="A964" s="1" t="s">
        <v>36</v>
      </c>
      <c r="B964" s="13" t="s">
        <v>1410</v>
      </c>
      <c r="C964" s="16" t="s">
        <v>622</v>
      </c>
      <c r="D964" s="16">
        <v>4</v>
      </c>
      <c r="E964" s="16">
        <v>0</v>
      </c>
      <c r="F964" s="16">
        <v>3</v>
      </c>
      <c r="G964" s="17">
        <v>0</v>
      </c>
      <c r="H964" s="17">
        <f>SUM(Tabla14[[#This Row],[PRIMER TRIMESTRE]:[CUARTO TRIMESTRE]])</f>
        <v>7</v>
      </c>
      <c r="I964" s="24">
        <v>850</v>
      </c>
      <c r="J964" s="68">
        <f>Tabla14[[#This Row],[CANTIDAD TOTAL]]*Tabla14[[#This Row],[PRECIO UNITARIO ESTIMADO]]</f>
        <v>5950</v>
      </c>
      <c r="K964" s="16"/>
      <c r="L964" s="16"/>
      <c r="M964" s="16"/>
      <c r="N964" s="16"/>
      <c r="O964" s="5"/>
      <c r="P964" s="32"/>
      <c r="Q964" s="32"/>
      <c r="R964" s="32"/>
      <c r="S964" s="32"/>
      <c r="T964" s="32"/>
      <c r="U964" s="32"/>
      <c r="V964" s="32"/>
      <c r="W964" s="32"/>
      <c r="X964" s="32"/>
      <c r="Y964" s="32"/>
      <c r="Z964" s="32"/>
      <c r="AA964" s="32"/>
      <c r="AB964" s="32"/>
      <c r="AC964" s="32"/>
      <c r="AD964" s="32"/>
      <c r="AE964" s="32"/>
      <c r="AF964" s="32"/>
      <c r="AG964" s="32"/>
      <c r="AH964" s="32"/>
      <c r="AI964" s="32"/>
      <c r="AJ964" s="32"/>
      <c r="AK964" s="32"/>
      <c r="AL964" s="32"/>
      <c r="AM964" s="32"/>
      <c r="AN964" s="32"/>
      <c r="AO964" s="32"/>
      <c r="AP964" s="32"/>
      <c r="AQ964" s="32"/>
      <c r="AR964" s="32"/>
      <c r="AS964" s="32"/>
      <c r="AT964" s="32"/>
      <c r="AU964" s="32"/>
      <c r="AV964" s="32"/>
      <c r="AW964" s="32"/>
      <c r="AX964" s="32"/>
      <c r="AY964" s="32"/>
      <c r="AZ964" s="32"/>
      <c r="BA964" s="32"/>
      <c r="BB964" s="32"/>
      <c r="BC964" s="32"/>
      <c r="BD964" s="32"/>
      <c r="BE964" s="32"/>
      <c r="BF964" s="32"/>
      <c r="BG964" s="32"/>
      <c r="BH964" s="32"/>
      <c r="BI964" s="32"/>
      <c r="BJ964" s="32"/>
      <c r="BK964" s="32"/>
      <c r="BL964" s="32"/>
      <c r="BM964" s="32"/>
      <c r="BN964" s="32"/>
      <c r="BO964" s="32"/>
      <c r="BP964" s="32"/>
      <c r="BQ964" s="32"/>
      <c r="BR964" s="32"/>
      <c r="BS964" s="32"/>
      <c r="BT964" s="32"/>
      <c r="BU964" s="32"/>
      <c r="BV964" s="32"/>
      <c r="BW964" s="32"/>
      <c r="BX964" s="32"/>
      <c r="BY964" s="32"/>
      <c r="BZ964" s="32"/>
      <c r="CA964" s="32"/>
      <c r="CB964" s="32"/>
      <c r="CC964" s="32"/>
      <c r="CD964" s="32"/>
      <c r="CE964" s="32"/>
      <c r="CF964" s="32"/>
      <c r="CG964" s="32"/>
      <c r="CH964" s="32"/>
      <c r="CI964" s="32"/>
      <c r="CJ964" s="32"/>
      <c r="CK964" s="32"/>
      <c r="CL964" s="32"/>
      <c r="CM964" s="32"/>
      <c r="CN964" s="32"/>
      <c r="CO964" s="32"/>
      <c r="CP964" s="32"/>
      <c r="CQ964" s="32"/>
      <c r="CR964" s="32"/>
    </row>
    <row r="965" spans="1:96" s="78" customFormat="1">
      <c r="A965" s="1" t="s">
        <v>28</v>
      </c>
      <c r="B965" s="94" t="s">
        <v>1148</v>
      </c>
      <c r="C965" s="99" t="s">
        <v>623</v>
      </c>
      <c r="D965" s="3">
        <v>4</v>
      </c>
      <c r="E965" s="3">
        <v>4</v>
      </c>
      <c r="F965" s="3">
        <v>4</v>
      </c>
      <c r="G965" s="3">
        <v>4</v>
      </c>
      <c r="H965" s="16">
        <f>SUM(Tabla14[[#This Row],[PRIMER TRIMESTRE]:[CUARTO TRIMESTRE]])</f>
        <v>16</v>
      </c>
      <c r="I965" s="24">
        <v>9850</v>
      </c>
      <c r="J965" s="67">
        <f>Tabla14[[#This Row],[CANTIDAD TOTAL]]*Tabla14[[#This Row],[PRECIO UNITARIO ESTIMADO]]</f>
        <v>157600</v>
      </c>
      <c r="K965" s="2"/>
      <c r="L965" s="1"/>
      <c r="M965" s="1"/>
      <c r="N965" s="57"/>
      <c r="O965" s="39"/>
    </row>
    <row r="966" spans="1:96" s="22" customFormat="1">
      <c r="A966" s="1" t="s">
        <v>28</v>
      </c>
      <c r="B966" s="94" t="s">
        <v>1147</v>
      </c>
      <c r="C966" s="99" t="s">
        <v>623</v>
      </c>
      <c r="D966" s="3">
        <v>4</v>
      </c>
      <c r="E966" s="3">
        <v>4</v>
      </c>
      <c r="F966" s="3">
        <v>4</v>
      </c>
      <c r="G966" s="3">
        <v>4</v>
      </c>
      <c r="H966" s="16">
        <f>SUM(Tabla14[[#This Row],[PRIMER TRIMESTRE]:[CUARTO TRIMESTRE]])</f>
        <v>16</v>
      </c>
      <c r="I966" s="24">
        <v>9750</v>
      </c>
      <c r="J966" s="67">
        <f>Tabla14[[#This Row],[CANTIDAD TOTAL]]*Tabla14[[#This Row],[PRECIO UNITARIO ESTIMADO]]</f>
        <v>156000</v>
      </c>
      <c r="K966" s="2"/>
      <c r="L966" s="1"/>
      <c r="M966" s="1"/>
      <c r="N966" s="1"/>
      <c r="O966" s="1"/>
    </row>
    <row r="967" spans="1:96" s="78" customFormat="1">
      <c r="A967" s="1" t="s">
        <v>28</v>
      </c>
      <c r="B967" s="94" t="s">
        <v>1149</v>
      </c>
      <c r="C967" s="99" t="s">
        <v>623</v>
      </c>
      <c r="D967" s="3">
        <v>4</v>
      </c>
      <c r="E967" s="3">
        <v>4</v>
      </c>
      <c r="F967" s="3">
        <v>4</v>
      </c>
      <c r="G967" s="3">
        <v>4</v>
      </c>
      <c r="H967" s="16">
        <f>SUM(Tabla14[[#This Row],[PRIMER TRIMESTRE]:[CUARTO TRIMESTRE]])</f>
        <v>16</v>
      </c>
      <c r="I967" s="24">
        <v>9813</v>
      </c>
      <c r="J967" s="67">
        <f>Tabla14[[#This Row],[CANTIDAD TOTAL]]*Tabla14[[#This Row],[PRECIO UNITARIO ESTIMADO]]</f>
        <v>157008</v>
      </c>
      <c r="K967" s="2"/>
      <c r="L967" s="1"/>
      <c r="M967" s="1"/>
      <c r="N967" s="57"/>
      <c r="O967" s="39"/>
    </row>
    <row r="968" spans="1:96" s="22" customFormat="1">
      <c r="A968" s="1" t="s">
        <v>29</v>
      </c>
      <c r="B968" s="16" t="s">
        <v>581</v>
      </c>
      <c r="C968" s="26" t="s">
        <v>622</v>
      </c>
      <c r="D968" s="16">
        <v>900</v>
      </c>
      <c r="E968" s="16">
        <v>900</v>
      </c>
      <c r="F968" s="16">
        <v>900</v>
      </c>
      <c r="G968" s="16">
        <v>900</v>
      </c>
      <c r="H968" s="16">
        <f>SUM(Tabla14[[#This Row],[PRIMER TRIMESTRE]:[CUARTO TRIMESTRE]])</f>
        <v>3600</v>
      </c>
      <c r="I968" s="24">
        <v>160</v>
      </c>
      <c r="J968" s="68">
        <f>Tabla14[[#This Row],[CANTIDAD TOTAL]]*Tabla14[[#This Row],[PRECIO UNITARIO ESTIMADO]]</f>
        <v>576000</v>
      </c>
      <c r="K968" s="16"/>
      <c r="L968" s="16"/>
      <c r="M968" s="16"/>
      <c r="N968" s="16"/>
      <c r="O968" s="16"/>
    </row>
    <row r="969" spans="1:96" s="22" customFormat="1">
      <c r="A969" s="22" t="s">
        <v>53</v>
      </c>
      <c r="B969" s="22" t="s">
        <v>363</v>
      </c>
      <c r="C969" s="25" t="s">
        <v>622</v>
      </c>
      <c r="D969" s="22">
        <v>50</v>
      </c>
      <c r="E969" s="22">
        <v>50</v>
      </c>
      <c r="F969" s="22">
        <v>50</v>
      </c>
      <c r="G969" s="22">
        <v>50</v>
      </c>
      <c r="H969" s="22">
        <f>SUM(Tabla14[[#This Row],[PRIMER TRIMESTRE]:[CUARTO TRIMESTRE]])</f>
        <v>200</v>
      </c>
      <c r="I969" s="24">
        <v>6500</v>
      </c>
      <c r="J969" s="69">
        <f>Tabla14[[#This Row],[CANTIDAD TOTAL]]*Tabla14[[#This Row],[PRECIO UNITARIO ESTIMADO]]</f>
        <v>1300000</v>
      </c>
    </row>
    <row r="970" spans="1:96" s="22" customFormat="1" ht="47.25">
      <c r="A970" s="1" t="s">
        <v>36</v>
      </c>
      <c r="B970" s="21" t="s">
        <v>1411</v>
      </c>
      <c r="C970" s="26" t="s">
        <v>622</v>
      </c>
      <c r="D970" s="16">
        <v>1</v>
      </c>
      <c r="E970" s="16">
        <v>0</v>
      </c>
      <c r="F970" s="16">
        <v>1</v>
      </c>
      <c r="G970" s="16">
        <v>0</v>
      </c>
      <c r="H970" s="17">
        <f>SUM(Tabla14[[#This Row],[PRIMER TRIMESTRE]:[CUARTO TRIMESTRE]])</f>
        <v>2</v>
      </c>
      <c r="I970" s="24">
        <v>4700</v>
      </c>
      <c r="J970" s="68">
        <f>Tabla14[[#This Row],[CANTIDAD TOTAL]]*Tabla14[[#This Row],[PRECIO UNITARIO ESTIMADO]]</f>
        <v>9400</v>
      </c>
      <c r="K970" s="18"/>
      <c r="L970" s="16"/>
      <c r="M970" s="16"/>
      <c r="N970" s="16"/>
      <c r="O970" s="5"/>
    </row>
    <row r="971" spans="1:96" s="22" customFormat="1">
      <c r="A971" s="1" t="s">
        <v>21</v>
      </c>
      <c r="B971" s="16" t="s">
        <v>1033</v>
      </c>
      <c r="C971" s="16" t="s">
        <v>937</v>
      </c>
      <c r="D971" s="16">
        <v>300</v>
      </c>
      <c r="E971" s="16">
        <v>300</v>
      </c>
      <c r="F971" s="16">
        <v>300</v>
      </c>
      <c r="G971" s="16">
        <v>300</v>
      </c>
      <c r="H971" s="16">
        <f>SUM(Tabla14[[#This Row],[PRIMER TRIMESTRE]:[CUARTO TRIMESTRE]])</f>
        <v>1200</v>
      </c>
      <c r="I971" s="24" t="s">
        <v>1222</v>
      </c>
      <c r="J971" s="68" t="e">
        <f>Tabla14[[#This Row],[CANTIDAD TOTAL]]*Tabla14[[#This Row],[PRECIO UNITARIO ESTIMADO]]</f>
        <v>#VALUE!</v>
      </c>
      <c r="K971" s="2"/>
      <c r="L971" s="1"/>
      <c r="M971" s="1"/>
      <c r="N971" s="1"/>
      <c r="O971" s="1"/>
    </row>
    <row r="972" spans="1:96" s="22" customFormat="1">
      <c r="A972" s="16" t="s">
        <v>53</v>
      </c>
      <c r="B972" s="16" t="s">
        <v>364</v>
      </c>
      <c r="C972" s="25" t="s">
        <v>622</v>
      </c>
      <c r="D972" s="16">
        <v>50</v>
      </c>
      <c r="E972" s="16">
        <v>50</v>
      </c>
      <c r="F972" s="16">
        <v>50</v>
      </c>
      <c r="G972" s="16">
        <v>50</v>
      </c>
      <c r="H972" s="16">
        <f>SUM(Tabla14[[#This Row],[PRIMER TRIMESTRE]:[CUARTO TRIMESTRE]])</f>
        <v>200</v>
      </c>
      <c r="I972" s="24">
        <v>2050</v>
      </c>
      <c r="J972" s="68">
        <f>Tabla14[[#This Row],[CANTIDAD TOTAL]]*Tabla14[[#This Row],[PRECIO UNITARIO ESTIMADO]]</f>
        <v>410000</v>
      </c>
      <c r="K972" s="16"/>
      <c r="L972" s="16"/>
      <c r="M972" s="16"/>
      <c r="N972" s="16"/>
      <c r="O972" s="16"/>
    </row>
    <row r="973" spans="1:96" s="22" customFormat="1">
      <c r="A973" s="1" t="s">
        <v>36</v>
      </c>
      <c r="B973" s="16" t="s">
        <v>835</v>
      </c>
      <c r="C973" s="16" t="s">
        <v>622</v>
      </c>
      <c r="D973" s="16">
        <v>6</v>
      </c>
      <c r="E973" s="16">
        <v>0</v>
      </c>
      <c r="F973" s="16">
        <v>6</v>
      </c>
      <c r="G973" s="16">
        <v>0</v>
      </c>
      <c r="H973" s="17">
        <f>SUM(Tabla14[[#This Row],[PRIMER TRIMESTRE]:[CUARTO TRIMESTRE]])</f>
        <v>12</v>
      </c>
      <c r="I973" s="24">
        <v>700</v>
      </c>
      <c r="J973" s="68">
        <f>Tabla14[[#This Row],[CANTIDAD TOTAL]]*Tabla14[[#This Row],[PRECIO UNITARIO ESTIMADO]]</f>
        <v>8400</v>
      </c>
      <c r="K973" s="16"/>
      <c r="L973" s="16"/>
      <c r="M973" s="16"/>
      <c r="N973" s="16"/>
      <c r="O973" s="5"/>
    </row>
    <row r="974" spans="1:96" s="22" customFormat="1">
      <c r="A974" s="1" t="s">
        <v>36</v>
      </c>
      <c r="B974" s="16" t="s">
        <v>906</v>
      </c>
      <c r="C974" s="26" t="s">
        <v>622</v>
      </c>
      <c r="D974" s="16">
        <v>2</v>
      </c>
      <c r="E974" s="16">
        <v>4</v>
      </c>
      <c r="F974" s="16">
        <v>4</v>
      </c>
      <c r="G974" s="16">
        <v>0</v>
      </c>
      <c r="H974" s="17">
        <f>SUM(Tabla14[[#This Row],[PRIMER TRIMESTRE]:[CUARTO TRIMESTRE]])</f>
        <v>10</v>
      </c>
      <c r="I974" s="24">
        <v>700</v>
      </c>
      <c r="J974" s="68">
        <f>Tabla14[[#This Row],[CANTIDAD TOTAL]]*Tabla14[[#This Row],[PRECIO UNITARIO ESTIMADO]]</f>
        <v>7000</v>
      </c>
      <c r="K974" s="16"/>
      <c r="L974" s="16"/>
      <c r="M974" s="16"/>
      <c r="N974" s="16"/>
      <c r="O974" s="5"/>
    </row>
    <row r="975" spans="1:96" s="22" customFormat="1">
      <c r="A975" s="16" t="s">
        <v>27</v>
      </c>
      <c r="B975" s="16" t="s">
        <v>366</v>
      </c>
      <c r="C975" s="28" t="s">
        <v>877</v>
      </c>
      <c r="D975" s="16">
        <v>5000</v>
      </c>
      <c r="E975" s="16">
        <v>5000</v>
      </c>
      <c r="F975" s="16">
        <v>5000</v>
      </c>
      <c r="G975" s="16">
        <v>5000</v>
      </c>
      <c r="H975" s="16">
        <f>SUM(Tabla14[[#This Row],[PRIMER TRIMESTRE]:[CUARTO TRIMESTRE]])</f>
        <v>20000</v>
      </c>
      <c r="I975" s="24">
        <v>1.85</v>
      </c>
      <c r="J975" s="68">
        <f>Tabla14[[#This Row],[CANTIDAD TOTAL]]*Tabla14[[#This Row],[PRECIO UNITARIO ESTIMADO]]</f>
        <v>37000</v>
      </c>
      <c r="K975" s="16"/>
      <c r="L975" s="16"/>
      <c r="M975" s="16"/>
      <c r="N975" s="16"/>
      <c r="O975" s="16"/>
    </row>
    <row r="976" spans="1:96" s="22" customFormat="1">
      <c r="A976" s="16" t="s">
        <v>27</v>
      </c>
      <c r="B976" s="16" t="s">
        <v>365</v>
      </c>
      <c r="C976" s="96" t="s">
        <v>877</v>
      </c>
      <c r="D976" s="16">
        <v>200</v>
      </c>
      <c r="E976" s="16">
        <v>200</v>
      </c>
      <c r="F976" s="16">
        <v>200</v>
      </c>
      <c r="G976" s="16">
        <v>200</v>
      </c>
      <c r="H976" s="16">
        <f>SUM(Tabla14[[#This Row],[PRIMER TRIMESTRE]:[CUARTO TRIMESTRE]])</f>
        <v>800</v>
      </c>
      <c r="I976" s="24">
        <v>10</v>
      </c>
      <c r="J976" s="68">
        <f>Tabla14[[#This Row],[CANTIDAD TOTAL]]*Tabla14[[#This Row],[PRECIO UNITARIO ESTIMADO]]</f>
        <v>8000</v>
      </c>
      <c r="K976" s="16"/>
      <c r="L976" s="16"/>
      <c r="M976" s="16"/>
      <c r="N976" s="16"/>
      <c r="O976" s="16"/>
    </row>
    <row r="977" spans="1:96" s="22" customFormat="1">
      <c r="A977" s="1" t="s">
        <v>36</v>
      </c>
      <c r="B977" s="16" t="s">
        <v>836</v>
      </c>
      <c r="C977" s="16" t="s">
        <v>622</v>
      </c>
      <c r="D977" s="16">
        <v>4</v>
      </c>
      <c r="E977" s="16">
        <v>0</v>
      </c>
      <c r="F977" s="16">
        <v>4</v>
      </c>
      <c r="G977" s="17">
        <v>0</v>
      </c>
      <c r="H977" s="17">
        <f>SUM(Tabla14[[#This Row],[PRIMER TRIMESTRE]:[CUARTO TRIMESTRE]])</f>
        <v>8</v>
      </c>
      <c r="I977" s="24">
        <v>980</v>
      </c>
      <c r="J977" s="68">
        <f>Tabla14[[#This Row],[CANTIDAD TOTAL]]*Tabla14[[#This Row],[PRECIO UNITARIO ESTIMADO]]</f>
        <v>7840</v>
      </c>
      <c r="K977" s="16"/>
      <c r="L977" s="16"/>
      <c r="M977" s="16"/>
      <c r="N977" s="16"/>
      <c r="O977" s="5"/>
    </row>
    <row r="978" spans="1:96" s="22" customFormat="1">
      <c r="A978" s="1" t="s">
        <v>36</v>
      </c>
      <c r="B978" s="16" t="s">
        <v>907</v>
      </c>
      <c r="C978" s="26" t="s">
        <v>622</v>
      </c>
      <c r="D978" s="16">
        <v>3</v>
      </c>
      <c r="E978" s="16">
        <v>6</v>
      </c>
      <c r="F978" s="16">
        <v>0</v>
      </c>
      <c r="G978" s="17">
        <v>0</v>
      </c>
      <c r="H978" s="17">
        <f>SUM(Tabla14[[#This Row],[PRIMER TRIMESTRE]:[CUARTO TRIMESTRE]])</f>
        <v>9</v>
      </c>
      <c r="I978" s="24">
        <v>885</v>
      </c>
      <c r="J978" s="68">
        <f>Tabla14[[#This Row],[CANTIDAD TOTAL]]*Tabla14[[#This Row],[PRECIO UNITARIO ESTIMADO]]</f>
        <v>7965</v>
      </c>
      <c r="K978" s="16"/>
      <c r="L978" s="16"/>
      <c r="M978" s="16"/>
      <c r="N978" s="16"/>
      <c r="O978" s="5"/>
    </row>
    <row r="979" spans="1:96" s="22" customFormat="1">
      <c r="A979" s="1" t="s">
        <v>43</v>
      </c>
      <c r="B979" s="16" t="s">
        <v>994</v>
      </c>
      <c r="C979" s="16" t="s">
        <v>386</v>
      </c>
      <c r="D979" s="16">
        <v>1000</v>
      </c>
      <c r="E979" s="16">
        <v>1000</v>
      </c>
      <c r="F979" s="16">
        <v>1000</v>
      </c>
      <c r="G979" s="16">
        <v>1000</v>
      </c>
      <c r="H979" s="16">
        <f>SUM(Tabla14[[#This Row],[PRIMER TRIMESTRE]:[CUARTO TRIMESTRE]])</f>
        <v>4000</v>
      </c>
      <c r="I979" s="24">
        <v>20</v>
      </c>
      <c r="J979" s="68">
        <f>Tabla14[[#This Row],[CANTIDAD TOTAL]]*Tabla14[[#This Row],[PRECIO UNITARIO ESTIMADO]]</f>
        <v>80000</v>
      </c>
      <c r="K979" s="2"/>
      <c r="L979" s="1"/>
      <c r="M979" s="1"/>
      <c r="N979" s="1"/>
      <c r="O979" s="1"/>
    </row>
    <row r="980" spans="1:96" s="22" customFormat="1">
      <c r="A980" s="1" t="s">
        <v>36</v>
      </c>
      <c r="B980" s="16" t="s">
        <v>1412</v>
      </c>
      <c r="C980" s="26" t="s">
        <v>622</v>
      </c>
      <c r="D980" s="16">
        <v>10</v>
      </c>
      <c r="E980" s="16">
        <v>10</v>
      </c>
      <c r="F980" s="16">
        <v>5</v>
      </c>
      <c r="G980" s="16">
        <v>5</v>
      </c>
      <c r="H980" s="17">
        <f>SUM(Tabla14[[#This Row],[PRIMER TRIMESTRE]:[CUARTO TRIMESTRE]])</f>
        <v>30</v>
      </c>
      <c r="I980" s="24">
        <v>170</v>
      </c>
      <c r="J980" s="68">
        <f>Tabla14[[#This Row],[CANTIDAD TOTAL]]*Tabla14[[#This Row],[PRECIO UNITARIO ESTIMADO]]</f>
        <v>5100</v>
      </c>
      <c r="K980" s="16"/>
      <c r="L980" s="16"/>
      <c r="M980" s="16"/>
      <c r="N980" s="16"/>
      <c r="O980" s="5"/>
    </row>
    <row r="981" spans="1:96" s="22" customFormat="1">
      <c r="A981" s="16" t="s">
        <v>47</v>
      </c>
      <c r="B981" s="16" t="s">
        <v>948</v>
      </c>
      <c r="C981" s="16" t="s">
        <v>949</v>
      </c>
      <c r="D981" s="16">
        <v>20</v>
      </c>
      <c r="E981" s="16">
        <v>20</v>
      </c>
      <c r="F981" s="16">
        <v>20</v>
      </c>
      <c r="G981" s="16">
        <v>20</v>
      </c>
      <c r="H981" s="16">
        <f>SUM(Tabla14[[#This Row],[PRIMER TRIMESTRE]:[CUARTO TRIMESTRE]])</f>
        <v>80</v>
      </c>
      <c r="I981" s="24">
        <v>408</v>
      </c>
      <c r="J981" s="68">
        <f>Tabla14[[#This Row],[CANTIDAD TOTAL]]*Tabla14[[#This Row],[PRECIO UNITARIO ESTIMADO]]</f>
        <v>32640</v>
      </c>
      <c r="K981" s="2"/>
      <c r="L981" s="1"/>
      <c r="M981" s="1"/>
      <c r="N981" s="1"/>
      <c r="O981" s="1"/>
    </row>
    <row r="982" spans="1:96" s="22" customFormat="1">
      <c r="A982" s="16" t="s">
        <v>34</v>
      </c>
      <c r="B982" s="16" t="s">
        <v>631</v>
      </c>
      <c r="C982" s="26" t="s">
        <v>627</v>
      </c>
      <c r="D982" s="16">
        <v>5</v>
      </c>
      <c r="E982" s="16">
        <v>0</v>
      </c>
      <c r="F982" s="16">
        <v>0</v>
      </c>
      <c r="G982" s="16">
        <v>0</v>
      </c>
      <c r="H982" s="16">
        <f>SUM(Tabla14[[#This Row],[PRIMER TRIMESTRE]:[CUARTO TRIMESTRE]])</f>
        <v>5</v>
      </c>
      <c r="I982" s="24">
        <v>5000</v>
      </c>
      <c r="J982" s="68">
        <f>Tabla14[[#This Row],[CANTIDAD TOTAL]]*Tabla14[[#This Row],[PRECIO UNITARIO ESTIMADO]]</f>
        <v>25000</v>
      </c>
      <c r="K982" s="16"/>
      <c r="L982" s="16"/>
      <c r="M982" s="16"/>
      <c r="N982" s="16"/>
      <c r="O982" s="16"/>
    </row>
    <row r="983" spans="1:96" s="22" customFormat="1">
      <c r="A983" s="1" t="s">
        <v>36</v>
      </c>
      <c r="B983" s="16" t="s">
        <v>900</v>
      </c>
      <c r="C983" s="16" t="s">
        <v>622</v>
      </c>
      <c r="D983" s="16">
        <v>2</v>
      </c>
      <c r="E983" s="16">
        <v>0</v>
      </c>
      <c r="F983" s="16">
        <v>0</v>
      </c>
      <c r="G983" s="17">
        <v>0</v>
      </c>
      <c r="H983" s="17">
        <f>SUM(Tabla14[[#This Row],[PRIMER TRIMESTRE]:[CUARTO TRIMESTRE]])</f>
        <v>2</v>
      </c>
      <c r="I983" s="24">
        <v>1118</v>
      </c>
      <c r="J983" s="68">
        <f>Tabla14[[#This Row],[CANTIDAD TOTAL]]*Tabla14[[#This Row],[PRECIO UNITARIO ESTIMADO]]</f>
        <v>2236</v>
      </c>
      <c r="K983" s="16"/>
      <c r="L983" s="16"/>
      <c r="M983" s="16"/>
      <c r="N983" s="16"/>
      <c r="O983" s="5"/>
    </row>
    <row r="984" spans="1:96" s="22" customFormat="1">
      <c r="A984" s="1" t="s">
        <v>29</v>
      </c>
      <c r="B984" s="16" t="s">
        <v>582</v>
      </c>
      <c r="C984" s="26" t="s">
        <v>622</v>
      </c>
      <c r="D984" s="16">
        <v>2160</v>
      </c>
      <c r="E984" s="16">
        <v>2160</v>
      </c>
      <c r="F984" s="16">
        <v>2160</v>
      </c>
      <c r="G984" s="16">
        <v>2160</v>
      </c>
      <c r="H984" s="16">
        <f>SUM(Tabla14[[#This Row],[PRIMER TRIMESTRE]:[CUARTO TRIMESTRE]])</f>
        <v>8640</v>
      </c>
      <c r="I984" s="24">
        <v>160</v>
      </c>
      <c r="J984" s="68">
        <f>Tabla14[[#This Row],[CANTIDAD TOTAL]]*Tabla14[[#This Row],[PRECIO UNITARIO ESTIMADO]]</f>
        <v>1382400</v>
      </c>
      <c r="K984" s="16"/>
      <c r="L984" s="16"/>
      <c r="M984" s="16"/>
      <c r="N984" s="16"/>
      <c r="O984" s="16"/>
    </row>
    <row r="985" spans="1:96" s="22" customFormat="1">
      <c r="A985" s="1" t="s">
        <v>28</v>
      </c>
      <c r="B985" s="94" t="s">
        <v>1154</v>
      </c>
      <c r="C985" s="34" t="s">
        <v>623</v>
      </c>
      <c r="D985" s="3">
        <v>1</v>
      </c>
      <c r="E985" s="3">
        <v>1</v>
      </c>
      <c r="F985" s="3">
        <v>1</v>
      </c>
      <c r="G985" s="3">
        <v>1</v>
      </c>
      <c r="H985" s="16">
        <f>SUM(Tabla14[[#This Row],[PRIMER TRIMESTRE]:[CUARTO TRIMESTRE]])</f>
        <v>4</v>
      </c>
      <c r="I985" s="24">
        <v>12405</v>
      </c>
      <c r="J985" s="67">
        <f>Tabla14[[#This Row],[CANTIDAD TOTAL]]*Tabla14[[#This Row],[PRECIO UNITARIO ESTIMADO]]</f>
        <v>49620</v>
      </c>
      <c r="K985" s="2"/>
      <c r="L985" s="1"/>
      <c r="M985" s="1"/>
      <c r="N985" s="1"/>
      <c r="O985" s="1"/>
    </row>
    <row r="986" spans="1:96" s="22" customFormat="1">
      <c r="A986" s="1" t="s">
        <v>28</v>
      </c>
      <c r="B986" s="94" t="s">
        <v>1070</v>
      </c>
      <c r="C986" s="94" t="s">
        <v>1071</v>
      </c>
      <c r="D986" s="120">
        <v>125</v>
      </c>
      <c r="E986" s="120">
        <v>125</v>
      </c>
      <c r="F986" s="120">
        <v>125</v>
      </c>
      <c r="G986" s="120">
        <v>125</v>
      </c>
      <c r="H986" s="16">
        <f>SUM(Tabla14[[#This Row],[PRIMER TRIMESTRE]:[CUARTO TRIMESTRE]])</f>
        <v>500</v>
      </c>
      <c r="I986" s="24">
        <v>11840</v>
      </c>
      <c r="J986" s="67">
        <f>Tabla14[[#This Row],[CANTIDAD TOTAL]]*Tabla14[[#This Row],[PRECIO UNITARIO ESTIMADO]]</f>
        <v>5920000</v>
      </c>
      <c r="K986" s="2"/>
      <c r="L986" s="1"/>
      <c r="M986" s="1"/>
      <c r="N986" s="1"/>
      <c r="O986" s="1"/>
    </row>
    <row r="987" spans="1:96" s="22" customFormat="1">
      <c r="A987" s="1" t="s">
        <v>28</v>
      </c>
      <c r="B987" s="94" t="s">
        <v>1072</v>
      </c>
      <c r="C987" s="94" t="s">
        <v>1071</v>
      </c>
      <c r="D987" s="120">
        <v>125</v>
      </c>
      <c r="E987" s="120">
        <v>125</v>
      </c>
      <c r="F987" s="120">
        <v>125</v>
      </c>
      <c r="G987" s="120">
        <v>125</v>
      </c>
      <c r="H987" s="16">
        <f>SUM(Tabla14[[#This Row],[PRIMER TRIMESTRE]:[CUARTO TRIMESTRE]])</f>
        <v>500</v>
      </c>
      <c r="I987" s="24">
        <v>11840</v>
      </c>
      <c r="J987" s="67">
        <f>Tabla14[[#This Row],[CANTIDAD TOTAL]]*Tabla14[[#This Row],[PRECIO UNITARIO ESTIMADO]]</f>
        <v>5920000</v>
      </c>
      <c r="K987" s="2"/>
      <c r="L987" s="1"/>
      <c r="M987" s="1"/>
      <c r="N987" s="1"/>
      <c r="O987" s="1"/>
    </row>
    <row r="988" spans="1:96" s="22" customFormat="1">
      <c r="A988" s="1" t="s">
        <v>39</v>
      </c>
      <c r="B988" s="16" t="s">
        <v>367</v>
      </c>
      <c r="C988" s="16" t="s">
        <v>389</v>
      </c>
      <c r="D988" s="16">
        <v>75</v>
      </c>
      <c r="E988" s="16">
        <v>75</v>
      </c>
      <c r="F988" s="16">
        <v>75</v>
      </c>
      <c r="G988" s="16">
        <v>75</v>
      </c>
      <c r="H988" s="16">
        <f>SUM(Tabla14[[#This Row],[PRIMER TRIMESTRE]:[CUARTO TRIMESTRE]])</f>
        <v>300</v>
      </c>
      <c r="I988" s="24">
        <v>125</v>
      </c>
      <c r="J988" s="68">
        <f>Tabla14[[#This Row],[CANTIDAD TOTAL]]*Tabla14[[#This Row],[PRECIO UNITARIO ESTIMADO]]</f>
        <v>37500</v>
      </c>
      <c r="K988" s="16"/>
      <c r="L988" s="16"/>
      <c r="M988" s="16"/>
      <c r="N988" s="16"/>
      <c r="O988" s="16"/>
    </row>
    <row r="989" spans="1:96" s="22" customFormat="1">
      <c r="A989" s="1" t="s">
        <v>28</v>
      </c>
      <c r="B989" s="37" t="s">
        <v>1168</v>
      </c>
      <c r="C989" s="93" t="s">
        <v>1139</v>
      </c>
      <c r="D989" s="3">
        <v>3</v>
      </c>
      <c r="E989" s="3">
        <v>3</v>
      </c>
      <c r="F989" s="3">
        <v>2</v>
      </c>
      <c r="G989" s="3">
        <v>2</v>
      </c>
      <c r="H989" s="16">
        <f>SUM(Tabla14[[#This Row],[PRIMER TRIMESTRE]:[CUARTO TRIMESTRE]])</f>
        <v>10</v>
      </c>
      <c r="I989" s="24">
        <v>2836</v>
      </c>
      <c r="J989" s="67">
        <f>Tabla14[[#This Row],[CANTIDAD TOTAL]]*Tabla14[[#This Row],[PRECIO UNITARIO ESTIMADO]]</f>
        <v>28360</v>
      </c>
      <c r="K989" s="2"/>
      <c r="L989" s="1"/>
      <c r="M989" s="1"/>
      <c r="N989" s="1"/>
      <c r="O989" s="1"/>
    </row>
    <row r="990" spans="1:96" s="22" customFormat="1">
      <c r="A990" s="1" t="s">
        <v>39</v>
      </c>
      <c r="B990" s="16" t="s">
        <v>368</v>
      </c>
      <c r="C990" s="16" t="s">
        <v>389</v>
      </c>
      <c r="D990" s="16">
        <v>60</v>
      </c>
      <c r="E990" s="16">
        <v>60</v>
      </c>
      <c r="F990" s="16">
        <v>60</v>
      </c>
      <c r="G990" s="16">
        <v>60</v>
      </c>
      <c r="H990" s="16">
        <f>SUM(Tabla14[[#This Row],[PRIMER TRIMESTRE]:[CUARTO TRIMESTRE]])</f>
        <v>240</v>
      </c>
      <c r="I990" s="24">
        <v>708</v>
      </c>
      <c r="J990" s="68">
        <f>Tabla14[[#This Row],[CANTIDAD TOTAL]]*Tabla14[[#This Row],[PRECIO UNITARIO ESTIMADO]]</f>
        <v>169920</v>
      </c>
      <c r="K990" s="16"/>
      <c r="L990" s="16"/>
      <c r="M990" s="16"/>
      <c r="N990" s="16"/>
      <c r="O990" s="16"/>
    </row>
    <row r="991" spans="1:96">
      <c r="A991" s="1" t="s">
        <v>39</v>
      </c>
      <c r="B991" s="16" t="s">
        <v>369</v>
      </c>
      <c r="C991" s="16" t="s">
        <v>389</v>
      </c>
      <c r="D991" s="16">
        <v>60</v>
      </c>
      <c r="E991" s="16">
        <v>60</v>
      </c>
      <c r="F991" s="16">
        <v>60</v>
      </c>
      <c r="G991" s="16">
        <v>60</v>
      </c>
      <c r="H991" s="16">
        <f>SUM(Tabla14[[#This Row],[PRIMER TRIMESTRE]:[CUARTO TRIMESTRE]])</f>
        <v>240</v>
      </c>
      <c r="I991" s="24">
        <v>708</v>
      </c>
      <c r="J991" s="68">
        <f>Tabla14[[#This Row],[CANTIDAD TOTAL]]*Tabla14[[#This Row],[PRECIO UNITARIO ESTIMADO]]</f>
        <v>169920</v>
      </c>
      <c r="K991" s="16"/>
      <c r="L991" s="16"/>
      <c r="M991" s="16"/>
      <c r="N991" s="16"/>
      <c r="O991" s="16"/>
      <c r="P991" s="32"/>
      <c r="Q991" s="32"/>
      <c r="R991" s="32"/>
      <c r="S991" s="32"/>
      <c r="T991" s="32"/>
      <c r="U991" s="32"/>
      <c r="V991" s="32"/>
      <c r="W991" s="32"/>
      <c r="X991" s="32"/>
      <c r="Y991" s="32"/>
      <c r="Z991" s="32"/>
      <c r="AA991" s="32"/>
      <c r="AB991" s="32"/>
      <c r="AC991" s="32"/>
      <c r="AD991" s="32"/>
      <c r="AE991" s="32"/>
      <c r="AF991" s="32"/>
      <c r="AG991" s="32"/>
      <c r="AH991" s="32"/>
      <c r="AI991" s="32"/>
      <c r="AJ991" s="32"/>
      <c r="AK991" s="32"/>
      <c r="AL991" s="32"/>
      <c r="AM991" s="32"/>
      <c r="AN991" s="32"/>
      <c r="AO991" s="32"/>
      <c r="AP991" s="32"/>
      <c r="AQ991" s="32"/>
      <c r="AR991" s="32"/>
      <c r="AS991" s="32"/>
      <c r="AT991" s="32"/>
      <c r="AU991" s="32"/>
      <c r="AV991" s="32"/>
      <c r="AW991" s="32"/>
      <c r="AX991" s="32"/>
      <c r="AY991" s="32"/>
      <c r="AZ991" s="32"/>
      <c r="BA991" s="32"/>
      <c r="BB991" s="32"/>
      <c r="BC991" s="32"/>
      <c r="BD991" s="32"/>
      <c r="BE991" s="32"/>
      <c r="BF991" s="32"/>
      <c r="BG991" s="32"/>
      <c r="BH991" s="32"/>
      <c r="BI991" s="32"/>
      <c r="BJ991" s="32"/>
      <c r="BK991" s="32"/>
      <c r="BL991" s="32"/>
      <c r="BM991" s="32"/>
      <c r="BN991" s="32"/>
      <c r="BO991" s="32"/>
      <c r="BP991" s="32"/>
      <c r="BQ991" s="32"/>
      <c r="BR991" s="32"/>
      <c r="BS991" s="32"/>
      <c r="BT991" s="32"/>
      <c r="BU991" s="32"/>
      <c r="BV991" s="32"/>
      <c r="BW991" s="32"/>
      <c r="BX991" s="32"/>
      <c r="BY991" s="32"/>
      <c r="BZ991" s="32"/>
      <c r="CA991" s="32"/>
      <c r="CB991" s="32"/>
      <c r="CC991" s="32"/>
      <c r="CD991" s="32"/>
      <c r="CE991" s="32"/>
      <c r="CF991" s="32"/>
      <c r="CG991" s="32"/>
      <c r="CH991" s="32"/>
      <c r="CI991" s="32"/>
      <c r="CJ991" s="32"/>
      <c r="CK991" s="32"/>
      <c r="CL991" s="32"/>
      <c r="CM991" s="32"/>
      <c r="CN991" s="32"/>
      <c r="CO991" s="32"/>
      <c r="CP991" s="32"/>
      <c r="CQ991" s="32"/>
      <c r="CR991" s="32"/>
    </row>
    <row r="992" spans="1:96">
      <c r="A992" s="1" t="s">
        <v>39</v>
      </c>
      <c r="B992" s="16" t="s">
        <v>370</v>
      </c>
      <c r="C992" s="16" t="s">
        <v>389</v>
      </c>
      <c r="D992" s="16">
        <v>23</v>
      </c>
      <c r="E992" s="16">
        <v>22</v>
      </c>
      <c r="F992" s="16">
        <v>23</v>
      </c>
      <c r="G992" s="16">
        <v>22</v>
      </c>
      <c r="H992" s="16">
        <f>SUM(Tabla14[[#This Row],[PRIMER TRIMESTRE]:[CUARTO TRIMESTRE]])</f>
        <v>90</v>
      </c>
      <c r="I992" s="24">
        <v>708</v>
      </c>
      <c r="J992" s="68">
        <f>Tabla14[[#This Row],[CANTIDAD TOTAL]]*Tabla14[[#This Row],[PRECIO UNITARIO ESTIMADO]]</f>
        <v>63720</v>
      </c>
      <c r="K992" s="16"/>
      <c r="L992" s="16"/>
      <c r="M992" s="16"/>
      <c r="N992" s="16"/>
      <c r="O992" s="16"/>
      <c r="P992" s="32"/>
      <c r="Q992" s="32"/>
      <c r="R992" s="32"/>
      <c r="S992" s="32"/>
      <c r="T992" s="32"/>
      <c r="U992" s="32"/>
      <c r="V992" s="32"/>
      <c r="W992" s="32"/>
      <c r="X992" s="32"/>
      <c r="Y992" s="32"/>
      <c r="Z992" s="32"/>
      <c r="AA992" s="32"/>
      <c r="AB992" s="32"/>
      <c r="AC992" s="32"/>
      <c r="AD992" s="32"/>
      <c r="AE992" s="32"/>
      <c r="AF992" s="32"/>
      <c r="AG992" s="32"/>
      <c r="AH992" s="32"/>
      <c r="AI992" s="32"/>
      <c r="AJ992" s="32"/>
      <c r="AK992" s="32"/>
      <c r="AL992" s="32"/>
      <c r="AM992" s="32"/>
      <c r="AN992" s="32"/>
      <c r="AO992" s="32"/>
      <c r="AP992" s="32"/>
      <c r="AQ992" s="32"/>
      <c r="AR992" s="32"/>
      <c r="AS992" s="32"/>
      <c r="AT992" s="32"/>
      <c r="AU992" s="32"/>
      <c r="AV992" s="32"/>
      <c r="AW992" s="32"/>
      <c r="AX992" s="32"/>
      <c r="AY992" s="32"/>
      <c r="AZ992" s="32"/>
      <c r="BA992" s="32"/>
      <c r="BB992" s="32"/>
      <c r="BC992" s="32"/>
      <c r="BD992" s="32"/>
      <c r="BE992" s="32"/>
      <c r="BF992" s="32"/>
      <c r="BG992" s="32"/>
      <c r="BH992" s="32"/>
      <c r="BI992" s="32"/>
      <c r="BJ992" s="32"/>
      <c r="BK992" s="32"/>
      <c r="BL992" s="32"/>
      <c r="BM992" s="32"/>
      <c r="BN992" s="32"/>
      <c r="BO992" s="32"/>
      <c r="BP992" s="32"/>
      <c r="BQ992" s="32"/>
      <c r="BR992" s="32"/>
      <c r="BS992" s="32"/>
      <c r="BT992" s="32"/>
      <c r="BU992" s="32"/>
      <c r="BV992" s="32"/>
      <c r="BW992" s="32"/>
      <c r="BX992" s="32"/>
      <c r="BY992" s="32"/>
      <c r="BZ992" s="32"/>
      <c r="CA992" s="32"/>
      <c r="CB992" s="32"/>
      <c r="CC992" s="32"/>
      <c r="CD992" s="32"/>
      <c r="CE992" s="32"/>
      <c r="CF992" s="32"/>
      <c r="CG992" s="32"/>
      <c r="CH992" s="32"/>
      <c r="CI992" s="32"/>
      <c r="CJ992" s="32"/>
      <c r="CK992" s="32"/>
      <c r="CL992" s="32"/>
      <c r="CM992" s="32"/>
      <c r="CN992" s="32"/>
      <c r="CO992" s="32"/>
      <c r="CP992" s="32"/>
      <c r="CQ992" s="32"/>
      <c r="CR992" s="32"/>
    </row>
    <row r="993" spans="1:96">
      <c r="A993" s="1" t="s">
        <v>39</v>
      </c>
      <c r="B993" s="16" t="s">
        <v>371</v>
      </c>
      <c r="C993" s="16" t="s">
        <v>389</v>
      </c>
      <c r="D993" s="16">
        <v>23</v>
      </c>
      <c r="E993" s="16">
        <v>22</v>
      </c>
      <c r="F993" s="16">
        <v>23</v>
      </c>
      <c r="G993" s="16">
        <v>22</v>
      </c>
      <c r="H993" s="16">
        <f>SUM(Tabla14[[#This Row],[PRIMER TRIMESTRE]:[CUARTO TRIMESTRE]])</f>
        <v>90</v>
      </c>
      <c r="I993" s="24">
        <v>708</v>
      </c>
      <c r="J993" s="68">
        <f>Tabla14[[#This Row],[CANTIDAD TOTAL]]*Tabla14[[#This Row],[PRECIO UNITARIO ESTIMADO]]</f>
        <v>63720</v>
      </c>
      <c r="K993" s="16"/>
      <c r="L993" s="16"/>
      <c r="M993" s="16"/>
      <c r="N993" s="16"/>
      <c r="O993" s="16"/>
      <c r="P993" s="32"/>
      <c r="Q993" s="32"/>
      <c r="R993" s="32"/>
      <c r="S993" s="32"/>
      <c r="T993" s="32"/>
      <c r="U993" s="32"/>
      <c r="V993" s="32"/>
      <c r="W993" s="32"/>
      <c r="X993" s="32"/>
      <c r="Y993" s="32"/>
      <c r="Z993" s="32"/>
      <c r="AA993" s="32"/>
      <c r="AB993" s="32"/>
      <c r="AC993" s="32"/>
      <c r="AD993" s="32"/>
      <c r="AE993" s="32"/>
      <c r="AF993" s="32"/>
      <c r="AG993" s="32"/>
      <c r="AH993" s="32"/>
      <c r="AI993" s="32"/>
      <c r="AJ993" s="32"/>
      <c r="AK993" s="32"/>
      <c r="AL993" s="32"/>
      <c r="AM993" s="32"/>
      <c r="AN993" s="32"/>
      <c r="AO993" s="32"/>
      <c r="AP993" s="32"/>
      <c r="AQ993" s="32"/>
      <c r="AR993" s="32"/>
      <c r="AS993" s="32"/>
      <c r="AT993" s="32"/>
      <c r="AU993" s="32"/>
      <c r="AV993" s="32"/>
      <c r="AW993" s="32"/>
      <c r="AX993" s="32"/>
      <c r="AY993" s="32"/>
      <c r="AZ993" s="32"/>
      <c r="BA993" s="32"/>
      <c r="BB993" s="32"/>
      <c r="BC993" s="32"/>
      <c r="BD993" s="32"/>
      <c r="BE993" s="32"/>
      <c r="BF993" s="32"/>
      <c r="BG993" s="32"/>
      <c r="BH993" s="32"/>
      <c r="BI993" s="32"/>
      <c r="BJ993" s="32"/>
      <c r="BK993" s="32"/>
      <c r="BL993" s="32"/>
      <c r="BM993" s="32"/>
      <c r="BN993" s="32"/>
      <c r="BO993" s="32"/>
      <c r="BP993" s="32"/>
      <c r="BQ993" s="32"/>
      <c r="BR993" s="32"/>
      <c r="BS993" s="32"/>
      <c r="BT993" s="32"/>
      <c r="BU993" s="32"/>
      <c r="BV993" s="32"/>
      <c r="BW993" s="32"/>
      <c r="BX993" s="32"/>
      <c r="BY993" s="32"/>
      <c r="BZ993" s="32"/>
      <c r="CA993" s="32"/>
      <c r="CB993" s="32"/>
      <c r="CC993" s="32"/>
      <c r="CD993" s="32"/>
      <c r="CE993" s="32"/>
      <c r="CF993" s="32"/>
      <c r="CG993" s="32"/>
      <c r="CH993" s="32"/>
      <c r="CI993" s="32"/>
      <c r="CJ993" s="32"/>
      <c r="CK993" s="32"/>
      <c r="CL993" s="32"/>
      <c r="CM993" s="32"/>
      <c r="CN993" s="32"/>
      <c r="CO993" s="32"/>
      <c r="CP993" s="32"/>
      <c r="CQ993" s="32"/>
      <c r="CR993" s="32"/>
    </row>
    <row r="994" spans="1:96">
      <c r="A994" s="1" t="s">
        <v>39</v>
      </c>
      <c r="B994" s="16" t="s">
        <v>372</v>
      </c>
      <c r="C994" s="16" t="s">
        <v>389</v>
      </c>
      <c r="D994" s="16">
        <v>125</v>
      </c>
      <c r="E994" s="16">
        <v>125</v>
      </c>
      <c r="F994" s="16">
        <v>125</v>
      </c>
      <c r="G994" s="16">
        <v>125</v>
      </c>
      <c r="H994" s="16">
        <f>SUM(Tabla14[[#This Row],[PRIMER TRIMESTRE]:[CUARTO TRIMESTRE]])</f>
        <v>500</v>
      </c>
      <c r="I994" s="24">
        <v>708</v>
      </c>
      <c r="J994" s="68">
        <f>Tabla14[[#This Row],[CANTIDAD TOTAL]]*Tabla14[[#This Row],[PRECIO UNITARIO ESTIMADO]]</f>
        <v>354000</v>
      </c>
      <c r="K994" s="16"/>
      <c r="L994" s="16"/>
      <c r="M994" s="16"/>
      <c r="N994" s="16"/>
      <c r="O994" s="16"/>
      <c r="P994" s="32"/>
      <c r="Q994" s="32"/>
      <c r="R994" s="32"/>
      <c r="S994" s="32"/>
      <c r="T994" s="32"/>
      <c r="U994" s="32"/>
      <c r="V994" s="32"/>
      <c r="W994" s="32"/>
      <c r="X994" s="32"/>
      <c r="Y994" s="32"/>
      <c r="Z994" s="32"/>
      <c r="AA994" s="32"/>
      <c r="AB994" s="32"/>
      <c r="AC994" s="32"/>
      <c r="AD994" s="32"/>
      <c r="AE994" s="32"/>
      <c r="AF994" s="32"/>
      <c r="AG994" s="32"/>
      <c r="AH994" s="32"/>
      <c r="AI994" s="32"/>
      <c r="AJ994" s="32"/>
      <c r="AK994" s="32"/>
      <c r="AL994" s="32"/>
      <c r="AM994" s="32"/>
      <c r="AN994" s="32"/>
      <c r="AO994" s="32"/>
      <c r="AP994" s="32"/>
      <c r="AQ994" s="32"/>
      <c r="AR994" s="32"/>
      <c r="AS994" s="32"/>
      <c r="AT994" s="32"/>
      <c r="AU994" s="32"/>
      <c r="AV994" s="32"/>
      <c r="AW994" s="32"/>
      <c r="AX994" s="32"/>
      <c r="AY994" s="32"/>
      <c r="AZ994" s="32"/>
      <c r="BA994" s="32"/>
      <c r="BB994" s="32"/>
      <c r="BC994" s="32"/>
      <c r="BD994" s="32"/>
      <c r="BE994" s="32"/>
      <c r="BF994" s="32"/>
      <c r="BG994" s="32"/>
      <c r="BH994" s="32"/>
      <c r="BI994" s="32"/>
      <c r="BJ994" s="32"/>
      <c r="BK994" s="32"/>
      <c r="BL994" s="32"/>
      <c r="BM994" s="32"/>
      <c r="BN994" s="32"/>
      <c r="BO994" s="32"/>
      <c r="BP994" s="32"/>
      <c r="BQ994" s="32"/>
      <c r="BR994" s="32"/>
      <c r="BS994" s="32"/>
      <c r="BT994" s="32"/>
      <c r="BU994" s="32"/>
      <c r="BV994" s="32"/>
      <c r="BW994" s="32"/>
      <c r="BX994" s="32"/>
      <c r="BY994" s="32"/>
      <c r="BZ994" s="32"/>
      <c r="CA994" s="32"/>
      <c r="CB994" s="32"/>
      <c r="CC994" s="32"/>
      <c r="CD994" s="32"/>
      <c r="CE994" s="32"/>
      <c r="CF994" s="32"/>
      <c r="CG994" s="32"/>
      <c r="CH994" s="32"/>
      <c r="CI994" s="32"/>
      <c r="CJ994" s="32"/>
      <c r="CK994" s="32"/>
      <c r="CL994" s="32"/>
      <c r="CM994" s="32"/>
      <c r="CN994" s="32"/>
      <c r="CO994" s="32"/>
      <c r="CP994" s="32"/>
      <c r="CQ994" s="32"/>
      <c r="CR994" s="32"/>
    </row>
    <row r="995" spans="1:96">
      <c r="A995" s="1" t="s">
        <v>39</v>
      </c>
      <c r="B995" s="16" t="s">
        <v>373</v>
      </c>
      <c r="C995" s="16" t="s">
        <v>389</v>
      </c>
      <c r="D995" s="16">
        <v>23</v>
      </c>
      <c r="E995" s="16">
        <v>22</v>
      </c>
      <c r="F995" s="16">
        <v>22</v>
      </c>
      <c r="G995" s="16">
        <v>23</v>
      </c>
      <c r="H995" s="16">
        <f>SUM(Tabla14[[#This Row],[PRIMER TRIMESTRE]:[CUARTO TRIMESTRE]])</f>
        <v>90</v>
      </c>
      <c r="I995" s="24">
        <v>708</v>
      </c>
      <c r="J995" s="68">
        <f>Tabla14[[#This Row],[CANTIDAD TOTAL]]*Tabla14[[#This Row],[PRECIO UNITARIO ESTIMADO]]</f>
        <v>63720</v>
      </c>
      <c r="K995" s="16"/>
      <c r="L995" s="16"/>
      <c r="M995" s="16"/>
      <c r="N995" s="16"/>
      <c r="O995" s="16"/>
      <c r="P995" s="32"/>
      <c r="Q995" s="32"/>
      <c r="R995" s="32"/>
      <c r="S995" s="32"/>
      <c r="T995" s="32"/>
      <c r="U995" s="32"/>
      <c r="V995" s="32"/>
      <c r="W995" s="32"/>
      <c r="X995" s="32"/>
      <c r="Y995" s="32"/>
      <c r="Z995" s="32"/>
      <c r="AA995" s="32"/>
      <c r="AB995" s="32"/>
      <c r="AC995" s="32"/>
      <c r="AD995" s="32"/>
      <c r="AE995" s="32"/>
      <c r="AF995" s="32"/>
      <c r="AG995" s="32"/>
      <c r="AH995" s="32"/>
      <c r="AI995" s="32"/>
      <c r="AJ995" s="32"/>
      <c r="AK995" s="32"/>
      <c r="AL995" s="32"/>
      <c r="AM995" s="32"/>
      <c r="AN995" s="32"/>
      <c r="AO995" s="32"/>
      <c r="AP995" s="32"/>
      <c r="AQ995" s="32"/>
      <c r="AR995" s="32"/>
      <c r="AS995" s="32"/>
      <c r="AT995" s="32"/>
      <c r="AU995" s="32"/>
      <c r="AV995" s="32"/>
      <c r="AW995" s="32"/>
      <c r="AX995" s="32"/>
      <c r="AY995" s="32"/>
      <c r="AZ995" s="32"/>
      <c r="BA995" s="32"/>
      <c r="BB995" s="32"/>
      <c r="BC995" s="32"/>
      <c r="BD995" s="32"/>
      <c r="BE995" s="32"/>
      <c r="BF995" s="32"/>
      <c r="BG995" s="32"/>
      <c r="BH995" s="32"/>
      <c r="BI995" s="32"/>
      <c r="BJ995" s="32"/>
      <c r="BK995" s="32"/>
      <c r="BL995" s="32"/>
      <c r="BM995" s="32"/>
      <c r="BN995" s="32"/>
      <c r="BO995" s="32"/>
      <c r="BP995" s="32"/>
      <c r="BQ995" s="32"/>
      <c r="BR995" s="32"/>
      <c r="BS995" s="32"/>
      <c r="BT995" s="32"/>
      <c r="BU995" s="32"/>
      <c r="BV995" s="32"/>
      <c r="BW995" s="32"/>
      <c r="BX995" s="32"/>
      <c r="BY995" s="32"/>
      <c r="BZ995" s="32"/>
      <c r="CA995" s="32"/>
      <c r="CB995" s="32"/>
      <c r="CC995" s="32"/>
      <c r="CD995" s="32"/>
      <c r="CE995" s="32"/>
      <c r="CF995" s="32"/>
      <c r="CG995" s="32"/>
      <c r="CH995" s="32"/>
      <c r="CI995" s="32"/>
      <c r="CJ995" s="32"/>
      <c r="CK995" s="32"/>
      <c r="CL995" s="32"/>
      <c r="CM995" s="32"/>
      <c r="CN995" s="32"/>
      <c r="CO995" s="32"/>
      <c r="CP995" s="32"/>
      <c r="CQ995" s="32"/>
      <c r="CR995" s="32"/>
    </row>
    <row r="996" spans="1:96">
      <c r="A996" s="1" t="s">
        <v>28</v>
      </c>
      <c r="B996" s="94" t="s">
        <v>1116</v>
      </c>
      <c r="C996" s="97" t="s">
        <v>773</v>
      </c>
      <c r="D996" s="120">
        <v>13</v>
      </c>
      <c r="E996" s="120">
        <v>12</v>
      </c>
      <c r="F996" s="120">
        <v>13</v>
      </c>
      <c r="G996" s="120">
        <v>12</v>
      </c>
      <c r="H996" s="16">
        <f>SUM(Tabla14[[#This Row],[PRIMER TRIMESTRE]:[CUARTO TRIMESTRE]])</f>
        <v>50</v>
      </c>
      <c r="I996" s="24">
        <v>650</v>
      </c>
      <c r="J996" s="67">
        <f>Tabla14[[#This Row],[CANTIDAD TOTAL]]*Tabla14[[#This Row],[PRECIO UNITARIO ESTIMADO]]</f>
        <v>32500</v>
      </c>
      <c r="K996" s="2"/>
      <c r="L996" s="1"/>
      <c r="M996" s="1"/>
      <c r="N996" s="30"/>
      <c r="O996" s="30"/>
    </row>
    <row r="997" spans="1:96" s="114" customFormat="1">
      <c r="A997" s="16" t="s">
        <v>30</v>
      </c>
      <c r="B997" s="21" t="s">
        <v>128</v>
      </c>
      <c r="C997" s="26" t="s">
        <v>203</v>
      </c>
      <c r="D997" s="16">
        <v>6</v>
      </c>
      <c r="E997" s="16">
        <v>6</v>
      </c>
      <c r="F997" s="16">
        <v>6</v>
      </c>
      <c r="G997" s="16">
        <v>6</v>
      </c>
      <c r="H997" s="17">
        <f>SUM(Tabla14[[#This Row],[PRIMER TRIMESTRE]:[CUARTO TRIMESTRE]])</f>
        <v>24</v>
      </c>
      <c r="I997" s="24">
        <v>1780</v>
      </c>
      <c r="J997" s="68">
        <f>Tabla14[[#This Row],[CANTIDAD TOTAL]]*Tabla14[[#This Row],[PRECIO UNITARIO ESTIMADO]]</f>
        <v>42720</v>
      </c>
      <c r="K997" s="18"/>
      <c r="L997" s="16"/>
      <c r="M997" s="16"/>
      <c r="N997" s="18"/>
      <c r="O997" s="5"/>
      <c r="P997" s="81"/>
      <c r="Q997" s="81"/>
      <c r="R997" s="81"/>
      <c r="S997" s="81"/>
      <c r="T997" s="81"/>
      <c r="U997" s="81"/>
      <c r="V997" s="81"/>
      <c r="W997" s="81"/>
      <c r="X997" s="81"/>
      <c r="Y997" s="81"/>
      <c r="Z997" s="81"/>
      <c r="AA997" s="81"/>
      <c r="AB997" s="81"/>
      <c r="AC997" s="81"/>
      <c r="AD997" s="81"/>
      <c r="AE997" s="81"/>
      <c r="AF997" s="81"/>
      <c r="AG997" s="81"/>
      <c r="AH997" s="81"/>
      <c r="AI997" s="81"/>
      <c r="AJ997" s="81"/>
      <c r="AK997" s="81"/>
      <c r="AL997" s="81"/>
      <c r="AM997" s="81"/>
      <c r="AN997" s="81"/>
      <c r="AO997" s="81"/>
      <c r="AP997" s="81"/>
      <c r="AQ997" s="81"/>
      <c r="AR997" s="81"/>
      <c r="AS997" s="81"/>
      <c r="AT997" s="81"/>
      <c r="AU997" s="81"/>
      <c r="AV997" s="81"/>
      <c r="AW997" s="81"/>
      <c r="AX997" s="81"/>
      <c r="AY997" s="81"/>
      <c r="AZ997" s="81"/>
      <c r="BA997" s="81"/>
      <c r="BB997" s="81"/>
      <c r="BC997" s="81"/>
      <c r="BD997" s="81"/>
      <c r="BE997" s="81"/>
      <c r="BF997" s="81"/>
      <c r="BG997" s="81"/>
      <c r="BH997" s="81"/>
      <c r="BI997" s="81"/>
      <c r="BJ997" s="81"/>
      <c r="BK997" s="81"/>
      <c r="BL997" s="81"/>
      <c r="BM997" s="81"/>
      <c r="BN997" s="81"/>
      <c r="BO997" s="81"/>
      <c r="BP997" s="81"/>
      <c r="BQ997" s="81"/>
      <c r="BR997" s="81"/>
      <c r="BS997" s="81"/>
      <c r="BT997" s="81"/>
      <c r="BU997" s="81"/>
      <c r="BV997" s="81"/>
      <c r="BW997" s="81"/>
      <c r="BX997" s="81"/>
      <c r="BY997" s="81"/>
      <c r="BZ997" s="81"/>
      <c r="CA997" s="81"/>
      <c r="CB997" s="81"/>
      <c r="CC997" s="81"/>
      <c r="CD997" s="81"/>
      <c r="CE997" s="81"/>
      <c r="CF997" s="81"/>
      <c r="CG997" s="81"/>
      <c r="CH997" s="81"/>
      <c r="CI997" s="81"/>
      <c r="CJ997" s="81"/>
      <c r="CK997" s="81"/>
      <c r="CL997" s="81"/>
      <c r="CM997" s="81"/>
      <c r="CN997" s="81"/>
      <c r="CO997" s="81"/>
      <c r="CP997" s="81"/>
      <c r="CQ997" s="81"/>
      <c r="CR997" s="81"/>
    </row>
    <row r="998" spans="1:96" s="16" customFormat="1">
      <c r="A998" s="16" t="s">
        <v>30</v>
      </c>
      <c r="B998" s="21" t="s">
        <v>127</v>
      </c>
      <c r="C998" s="26" t="s">
        <v>203</v>
      </c>
      <c r="D998" s="16">
        <v>6</v>
      </c>
      <c r="E998" s="16">
        <v>6</v>
      </c>
      <c r="F998" s="16">
        <v>6</v>
      </c>
      <c r="G998" s="16">
        <v>6</v>
      </c>
      <c r="H998" s="17">
        <f>SUM(Tabla14[[#This Row],[PRIMER TRIMESTRE]:[CUARTO TRIMESTRE]])</f>
        <v>24</v>
      </c>
      <c r="I998" s="24">
        <v>1780</v>
      </c>
      <c r="J998" s="68">
        <f>Tabla14[[#This Row],[CANTIDAD TOTAL]]*Tabla14[[#This Row],[PRECIO UNITARIO ESTIMADO]]</f>
        <v>42720</v>
      </c>
      <c r="K998" s="18"/>
      <c r="N998" s="18"/>
      <c r="O998" s="5"/>
    </row>
    <row r="999" spans="1:96" s="16" customFormat="1">
      <c r="A999" s="1" t="s">
        <v>29</v>
      </c>
      <c r="B999" s="16" t="s">
        <v>583</v>
      </c>
      <c r="C999" s="26" t="s">
        <v>622</v>
      </c>
      <c r="D999" s="16">
        <v>186</v>
      </c>
      <c r="E999" s="16">
        <v>186</v>
      </c>
      <c r="F999" s="16">
        <v>186</v>
      </c>
      <c r="G999" s="16">
        <v>186</v>
      </c>
      <c r="H999" s="16">
        <f>SUM(Tabla14[[#This Row],[PRIMER TRIMESTRE]:[CUARTO TRIMESTRE]])</f>
        <v>744</v>
      </c>
      <c r="I999" s="24">
        <v>3555</v>
      </c>
      <c r="J999" s="68">
        <f>Tabla14[[#This Row],[CANTIDAD TOTAL]]*Tabla14[[#This Row],[PRECIO UNITARIO ESTIMADO]]</f>
        <v>2644920</v>
      </c>
    </row>
    <row r="1000" spans="1:96" s="16" customFormat="1">
      <c r="A1000" s="1" t="s">
        <v>28</v>
      </c>
      <c r="B1000" s="94" t="s">
        <v>1118</v>
      </c>
      <c r="C1000" s="97" t="s">
        <v>946</v>
      </c>
      <c r="D1000" s="120">
        <v>500</v>
      </c>
      <c r="E1000" s="120">
        <v>500</v>
      </c>
      <c r="F1000" s="120">
        <v>500</v>
      </c>
      <c r="G1000" s="120">
        <v>500</v>
      </c>
      <c r="H1000" s="16">
        <f>SUM(Tabla14[[#This Row],[PRIMER TRIMESTRE]:[CUARTO TRIMESTRE]])</f>
        <v>2000</v>
      </c>
      <c r="I1000" s="24">
        <v>160</v>
      </c>
      <c r="J1000" s="67">
        <f>Tabla14[[#This Row],[CANTIDAD TOTAL]]*Tabla14[[#This Row],[PRECIO UNITARIO ESTIMADO]]</f>
        <v>320000</v>
      </c>
      <c r="K1000" s="2"/>
      <c r="L1000" s="1"/>
      <c r="M1000" s="1"/>
      <c r="N1000" s="1"/>
      <c r="O1000" s="1"/>
    </row>
    <row r="1001" spans="1:96" s="16" customFormat="1">
      <c r="A1001" s="1" t="s">
        <v>28</v>
      </c>
      <c r="B1001" s="31" t="s">
        <v>1191</v>
      </c>
      <c r="C1001" s="98" t="s">
        <v>1172</v>
      </c>
      <c r="D1001" s="3">
        <v>3</v>
      </c>
      <c r="E1001" s="3">
        <v>3</v>
      </c>
      <c r="F1001" s="3">
        <v>2</v>
      </c>
      <c r="G1001" s="3">
        <v>2</v>
      </c>
      <c r="H1001" s="16">
        <f>SUM(Tabla14[[#This Row],[PRIMER TRIMESTRE]:[CUARTO TRIMESTRE]])</f>
        <v>10</v>
      </c>
      <c r="I1001" s="24">
        <v>845</v>
      </c>
      <c r="J1001" s="67">
        <f>Tabla14[[#This Row],[CANTIDAD TOTAL]]*Tabla14[[#This Row],[PRECIO UNITARIO ESTIMADO]]</f>
        <v>8450</v>
      </c>
      <c r="K1001" s="2"/>
      <c r="L1001" s="1"/>
      <c r="M1001" s="1"/>
      <c r="N1001" s="1"/>
      <c r="O1001" s="1"/>
    </row>
    <row r="1002" spans="1:96" s="16" customFormat="1">
      <c r="A1002" s="1" t="s">
        <v>43</v>
      </c>
      <c r="B1002" s="16" t="s">
        <v>995</v>
      </c>
      <c r="C1002" s="26" t="s">
        <v>970</v>
      </c>
      <c r="D1002" s="16">
        <v>800</v>
      </c>
      <c r="E1002" s="16">
        <v>800</v>
      </c>
      <c r="F1002" s="16">
        <v>800</v>
      </c>
      <c r="G1002" s="16">
        <v>800</v>
      </c>
      <c r="H1002" s="16">
        <f>SUM(Tabla14[[#This Row],[PRIMER TRIMESTRE]:[CUARTO TRIMESTRE]])</f>
        <v>3200</v>
      </c>
      <c r="I1002" s="24">
        <v>36</v>
      </c>
      <c r="J1002" s="68">
        <f>Tabla14[[#This Row],[CANTIDAD TOTAL]]*Tabla14[[#This Row],[PRECIO UNITARIO ESTIMADO]]</f>
        <v>115200</v>
      </c>
      <c r="K1002" s="2"/>
      <c r="L1002" s="1"/>
      <c r="M1002" s="1"/>
      <c r="N1002" s="1"/>
      <c r="O1002" s="1"/>
    </row>
    <row r="1003" spans="1:96" s="16" customFormat="1">
      <c r="A1003" s="1" t="s">
        <v>43</v>
      </c>
      <c r="B1003" s="16" t="s">
        <v>1006</v>
      </c>
      <c r="C1003" s="26" t="s">
        <v>937</v>
      </c>
      <c r="D1003" s="16">
        <v>40</v>
      </c>
      <c r="E1003" s="16">
        <v>40</v>
      </c>
      <c r="F1003" s="16">
        <v>40</v>
      </c>
      <c r="G1003" s="16">
        <v>40</v>
      </c>
      <c r="H1003" s="16">
        <f>SUM(Tabla14[[#This Row],[PRIMER TRIMESTRE]:[CUARTO TRIMESTRE]])</f>
        <v>160</v>
      </c>
      <c r="I1003" s="24">
        <v>100</v>
      </c>
      <c r="J1003" s="68">
        <f>Tabla14[[#This Row],[CANTIDAD TOTAL]]*Tabla14[[#This Row],[PRECIO UNITARIO ESTIMADO]]</f>
        <v>16000</v>
      </c>
      <c r="K1003" s="2"/>
      <c r="L1003" s="1"/>
      <c r="M1003" s="1"/>
      <c r="N1003" s="1"/>
      <c r="O1003" s="1"/>
    </row>
    <row r="1004" spans="1:96" s="16" customFormat="1">
      <c r="A1004" s="1" t="s">
        <v>39</v>
      </c>
      <c r="B1004" s="16" t="s">
        <v>374</v>
      </c>
      <c r="C1004" s="26" t="s">
        <v>389</v>
      </c>
      <c r="D1004" s="16">
        <v>25</v>
      </c>
      <c r="E1004" s="16">
        <v>25</v>
      </c>
      <c r="F1004" s="16">
        <v>25</v>
      </c>
      <c r="G1004" s="16">
        <v>25</v>
      </c>
      <c r="H1004" s="16">
        <f>SUM(Tabla14[[#This Row],[PRIMER TRIMESTRE]:[CUARTO TRIMESTRE]])</f>
        <v>100</v>
      </c>
      <c r="I1004" s="24">
        <v>649</v>
      </c>
      <c r="J1004" s="68">
        <f>Tabla14[[#This Row],[CANTIDAD TOTAL]]*Tabla14[[#This Row],[PRECIO UNITARIO ESTIMADO]]</f>
        <v>64900</v>
      </c>
    </row>
    <row r="1005" spans="1:96" s="16" customFormat="1">
      <c r="A1005" s="1" t="s">
        <v>39</v>
      </c>
      <c r="B1005" s="16" t="s">
        <v>375</v>
      </c>
      <c r="C1005" s="26" t="s">
        <v>389</v>
      </c>
      <c r="D1005" s="16">
        <v>20</v>
      </c>
      <c r="E1005" s="16">
        <v>20</v>
      </c>
      <c r="F1005" s="16">
        <v>20</v>
      </c>
      <c r="G1005" s="16">
        <v>20</v>
      </c>
      <c r="H1005" s="16">
        <f>SUM(Tabla14[[#This Row],[PRIMER TRIMESTRE]:[CUARTO TRIMESTRE]])</f>
        <v>80</v>
      </c>
      <c r="I1005" s="24">
        <v>649</v>
      </c>
      <c r="J1005" s="68">
        <f>Tabla14[[#This Row],[CANTIDAD TOTAL]]*Tabla14[[#This Row],[PRECIO UNITARIO ESTIMADO]]</f>
        <v>51920</v>
      </c>
    </row>
    <row r="1006" spans="1:96" s="16" customFormat="1">
      <c r="A1006" s="1" t="s">
        <v>39</v>
      </c>
      <c r="B1006" s="16" t="s">
        <v>376</v>
      </c>
      <c r="C1006" s="26" t="s">
        <v>389</v>
      </c>
      <c r="D1006" s="16">
        <v>90</v>
      </c>
      <c r="E1006" s="16">
        <v>90</v>
      </c>
      <c r="F1006" s="16">
        <v>90</v>
      </c>
      <c r="G1006" s="16">
        <v>90</v>
      </c>
      <c r="H1006" s="16">
        <f>SUM(Tabla14[[#This Row],[PRIMER TRIMESTRE]:[CUARTO TRIMESTRE]])</f>
        <v>360</v>
      </c>
      <c r="I1006" s="24">
        <v>649</v>
      </c>
      <c r="J1006" s="68">
        <f>Tabla14[[#This Row],[CANTIDAD TOTAL]]*Tabla14[[#This Row],[PRECIO UNITARIO ESTIMADO]]</f>
        <v>233640</v>
      </c>
    </row>
    <row r="1007" spans="1:96" s="16" customFormat="1">
      <c r="A1007" s="1" t="s">
        <v>39</v>
      </c>
      <c r="B1007" s="16" t="s">
        <v>377</v>
      </c>
      <c r="C1007" s="26" t="s">
        <v>389</v>
      </c>
      <c r="D1007" s="16">
        <v>80</v>
      </c>
      <c r="E1007" s="16">
        <v>80</v>
      </c>
      <c r="F1007" s="16">
        <v>80</v>
      </c>
      <c r="G1007" s="16">
        <v>80</v>
      </c>
      <c r="H1007" s="16">
        <f>SUM(Tabla14[[#This Row],[PRIMER TRIMESTRE]:[CUARTO TRIMESTRE]])</f>
        <v>320</v>
      </c>
      <c r="I1007" s="24">
        <v>1032</v>
      </c>
      <c r="J1007" s="68">
        <f>Tabla14[[#This Row],[CANTIDAD TOTAL]]*Tabla14[[#This Row],[PRECIO UNITARIO ESTIMADO]]</f>
        <v>330240</v>
      </c>
    </row>
    <row r="1008" spans="1:96" s="16" customFormat="1">
      <c r="A1008" s="1" t="s">
        <v>39</v>
      </c>
      <c r="B1008" s="16" t="s">
        <v>378</v>
      </c>
      <c r="C1008" s="26" t="s">
        <v>389</v>
      </c>
      <c r="D1008" s="16">
        <v>60</v>
      </c>
      <c r="E1008" s="16">
        <v>60</v>
      </c>
      <c r="F1008" s="16">
        <v>60</v>
      </c>
      <c r="G1008" s="16">
        <v>60</v>
      </c>
      <c r="H1008" s="16">
        <f>SUM(Tabla14[[#This Row],[PRIMER TRIMESTRE]:[CUARTO TRIMESTRE]])</f>
        <v>240</v>
      </c>
      <c r="I1008" s="24">
        <v>649</v>
      </c>
      <c r="J1008" s="68">
        <f>Tabla14[[#This Row],[CANTIDAD TOTAL]]*Tabla14[[#This Row],[PRECIO UNITARIO ESTIMADO]]</f>
        <v>155760</v>
      </c>
    </row>
    <row r="1009" spans="1:96" s="16" customFormat="1">
      <c r="A1009" s="1" t="s">
        <v>39</v>
      </c>
      <c r="B1009" s="16" t="s">
        <v>379</v>
      </c>
      <c r="C1009" s="16" t="s">
        <v>389</v>
      </c>
      <c r="D1009" s="16">
        <v>20</v>
      </c>
      <c r="E1009" s="16">
        <v>20</v>
      </c>
      <c r="F1009" s="16">
        <v>20</v>
      </c>
      <c r="G1009" s="16">
        <v>20</v>
      </c>
      <c r="H1009" s="16">
        <f>SUM(Tabla14[[#This Row],[PRIMER TRIMESTRE]:[CUARTO TRIMESTRE]])</f>
        <v>80</v>
      </c>
      <c r="I1009" s="24">
        <v>1.0349999999999999</v>
      </c>
      <c r="J1009" s="68">
        <f>Tabla14[[#This Row],[CANTIDAD TOTAL]]*Tabla14[[#This Row],[PRECIO UNITARIO ESTIMADO]]</f>
        <v>82.8</v>
      </c>
    </row>
    <row r="1010" spans="1:96" s="16" customFormat="1">
      <c r="A1010" s="1" t="s">
        <v>39</v>
      </c>
      <c r="B1010" s="16" t="s">
        <v>380</v>
      </c>
      <c r="C1010" s="16" t="s">
        <v>389</v>
      </c>
      <c r="D1010" s="16">
        <v>5</v>
      </c>
      <c r="E1010" s="16">
        <v>5</v>
      </c>
      <c r="F1010" s="16">
        <v>5</v>
      </c>
      <c r="G1010" s="16">
        <v>5</v>
      </c>
      <c r="H1010" s="16">
        <f>SUM(Tabla14[[#This Row],[PRIMER TRIMESTRE]:[CUARTO TRIMESTRE]])</f>
        <v>20</v>
      </c>
      <c r="I1010" s="24">
        <v>1030</v>
      </c>
      <c r="J1010" s="68">
        <f>Tabla14[[#This Row],[CANTIDAD TOTAL]]*Tabla14[[#This Row],[PRECIO UNITARIO ESTIMADO]]</f>
        <v>20600</v>
      </c>
    </row>
    <row r="1011" spans="1:96">
      <c r="A1011" s="1" t="s">
        <v>39</v>
      </c>
      <c r="B1011" s="16" t="s">
        <v>381</v>
      </c>
      <c r="C1011" s="44" t="s">
        <v>389</v>
      </c>
      <c r="D1011" s="50">
        <v>10</v>
      </c>
      <c r="E1011" s="50">
        <v>10</v>
      </c>
      <c r="F1011" s="50">
        <v>10</v>
      </c>
      <c r="G1011" s="50">
        <v>10</v>
      </c>
      <c r="H1011" s="16">
        <f>SUM(Tabla14[[#This Row],[PRIMER TRIMESTRE]:[CUARTO TRIMESTRE]])</f>
        <v>40</v>
      </c>
      <c r="I1011" s="24">
        <v>625</v>
      </c>
      <c r="J1011" s="68">
        <f>Tabla14[[#This Row],[CANTIDAD TOTAL]]*Tabla14[[#This Row],[PRECIO UNITARIO ESTIMADO]]</f>
        <v>25000</v>
      </c>
      <c r="K1011" s="16"/>
      <c r="L1011" s="16"/>
      <c r="M1011" s="16"/>
      <c r="N1011" s="16"/>
      <c r="O1011" s="16"/>
    </row>
    <row r="1012" spans="1:96">
      <c r="A1012" s="38" t="s">
        <v>39</v>
      </c>
      <c r="B1012" s="43" t="s">
        <v>383</v>
      </c>
      <c r="C1012" s="46" t="s">
        <v>386</v>
      </c>
      <c r="D1012" s="52">
        <v>25</v>
      </c>
      <c r="E1012" s="52">
        <v>25</v>
      </c>
      <c r="F1012" s="52">
        <v>25</v>
      </c>
      <c r="G1012" s="52">
        <v>25</v>
      </c>
      <c r="H1012" s="43">
        <f>SUM(Tabla14[[#This Row],[PRIMER TRIMESTRE]:[CUARTO TRIMESTRE]])</f>
        <v>100</v>
      </c>
      <c r="I1012" s="24">
        <v>1026</v>
      </c>
      <c r="J1012" s="68">
        <f>Tabla14[[#This Row],[CANTIDAD TOTAL]]*Tabla14[[#This Row],[PRECIO UNITARIO ESTIMADO]]</f>
        <v>102600</v>
      </c>
      <c r="K1012" s="16"/>
      <c r="L1012" s="16"/>
      <c r="M1012" s="16"/>
      <c r="N1012" s="16"/>
      <c r="O1012" s="16"/>
    </row>
    <row r="1013" spans="1:96" s="22" customFormat="1">
      <c r="A1013" s="1" t="s">
        <v>39</v>
      </c>
      <c r="B1013" s="16" t="s">
        <v>382</v>
      </c>
      <c r="C1013" s="16" t="s">
        <v>389</v>
      </c>
      <c r="D1013" s="16">
        <v>100</v>
      </c>
      <c r="E1013" s="16">
        <v>100</v>
      </c>
      <c r="F1013" s="16">
        <v>100</v>
      </c>
      <c r="G1013" s="16">
        <v>100</v>
      </c>
      <c r="H1013" s="16">
        <f>SUM(Tabla14[[#This Row],[PRIMER TRIMESTRE]:[CUARTO TRIMESTRE]])</f>
        <v>400</v>
      </c>
      <c r="I1013" s="24">
        <v>1026</v>
      </c>
      <c r="J1013" s="68">
        <f>Tabla14[[#This Row],[CANTIDAD TOTAL]]*Tabla14[[#This Row],[PRECIO UNITARIO ESTIMADO]]</f>
        <v>410400</v>
      </c>
      <c r="K1013" s="16"/>
      <c r="L1013" s="16"/>
      <c r="M1013" s="16"/>
      <c r="N1013" s="16"/>
      <c r="O1013" s="16"/>
    </row>
    <row r="1014" spans="1:96" s="16" customFormat="1">
      <c r="A1014" s="1" t="s">
        <v>28</v>
      </c>
      <c r="B1014" s="94" t="s">
        <v>1151</v>
      </c>
      <c r="C1014" s="34" t="s">
        <v>623</v>
      </c>
      <c r="D1014" s="3">
        <v>4</v>
      </c>
      <c r="E1014" s="3">
        <v>4</v>
      </c>
      <c r="F1014" s="3">
        <v>4</v>
      </c>
      <c r="G1014" s="3">
        <v>4</v>
      </c>
      <c r="H1014" s="16">
        <f>SUM(Tabla14[[#This Row],[PRIMER TRIMESTRE]:[CUARTO TRIMESTRE]])</f>
        <v>16</v>
      </c>
      <c r="I1014" s="24">
        <v>11456</v>
      </c>
      <c r="J1014" s="67">
        <f>Tabla14[[#This Row],[CANTIDAD TOTAL]]*Tabla14[[#This Row],[PRECIO UNITARIO ESTIMADO]]</f>
        <v>183296</v>
      </c>
      <c r="K1014" s="2"/>
      <c r="L1014" s="1"/>
      <c r="M1014" s="1"/>
      <c r="N1014" s="1"/>
      <c r="O1014" s="1"/>
    </row>
    <row r="1015" spans="1:96" s="22" customFormat="1">
      <c r="A1015" s="1" t="s">
        <v>28</v>
      </c>
      <c r="B1015" s="94" t="s">
        <v>1152</v>
      </c>
      <c r="C1015" s="34" t="s">
        <v>623</v>
      </c>
      <c r="D1015" s="3">
        <v>4</v>
      </c>
      <c r="E1015" s="3">
        <v>4</v>
      </c>
      <c r="F1015" s="3">
        <v>4</v>
      </c>
      <c r="G1015" s="3">
        <v>4</v>
      </c>
      <c r="H1015" s="16">
        <f>SUM(Tabla14[[#This Row],[PRIMER TRIMESTRE]:[CUARTO TRIMESTRE]])</f>
        <v>16</v>
      </c>
      <c r="I1015" s="24">
        <v>11343.75</v>
      </c>
      <c r="J1015" s="67">
        <f>Tabla14[[#This Row],[CANTIDAD TOTAL]]*Tabla14[[#This Row],[PRECIO UNITARIO ESTIMADO]]</f>
        <v>181500</v>
      </c>
      <c r="K1015" s="2"/>
      <c r="L1015" s="1"/>
      <c r="M1015" s="1"/>
      <c r="N1015" s="1"/>
      <c r="O1015" s="1"/>
    </row>
    <row r="1016" spans="1:96" s="16" customFormat="1">
      <c r="A1016" s="16" t="s">
        <v>54</v>
      </c>
      <c r="B1016" s="16" t="s">
        <v>671</v>
      </c>
      <c r="C1016" s="16" t="s">
        <v>627</v>
      </c>
      <c r="D1016" s="16">
        <v>1</v>
      </c>
      <c r="E1016" s="16">
        <v>1</v>
      </c>
      <c r="F1016" s="16">
        <v>0</v>
      </c>
      <c r="G1016" s="16">
        <v>0</v>
      </c>
      <c r="H1016" s="16">
        <f>SUM(Tabla14[[#This Row],[PRIMER TRIMESTRE]:[CUARTO TRIMESTRE]])</f>
        <v>2</v>
      </c>
      <c r="I1016" s="24">
        <v>14500</v>
      </c>
      <c r="J1016" s="68">
        <f>Tabla14[[#This Row],[CANTIDAD TOTAL]]*Tabla14[[#This Row],[PRECIO UNITARIO ESTIMADO]]</f>
        <v>29000</v>
      </c>
    </row>
    <row r="1017" spans="1:96" s="22" customFormat="1">
      <c r="A1017" s="1" t="s">
        <v>28</v>
      </c>
      <c r="B1017" s="94" t="s">
        <v>1097</v>
      </c>
      <c r="C1017" s="94" t="s">
        <v>624</v>
      </c>
      <c r="D1017" s="120">
        <v>2500</v>
      </c>
      <c r="E1017" s="120">
        <v>2500</v>
      </c>
      <c r="F1017" s="120">
        <v>2500</v>
      </c>
      <c r="G1017" s="120">
        <v>2500</v>
      </c>
      <c r="H1017" s="16">
        <f>SUM(Tabla14[[#This Row],[PRIMER TRIMESTRE]:[CUARTO TRIMESTRE]])</f>
        <v>10000</v>
      </c>
      <c r="I1017" s="24">
        <v>15</v>
      </c>
      <c r="J1017" s="67">
        <f>Tabla14[[#This Row],[CANTIDAD TOTAL]]*Tabla14[[#This Row],[PRECIO UNITARIO ESTIMADO]]</f>
        <v>150000</v>
      </c>
      <c r="K1017" s="2"/>
      <c r="L1017" s="1"/>
      <c r="M1017" s="1"/>
      <c r="N1017" s="1"/>
      <c r="O1017" s="1"/>
    </row>
    <row r="1018" spans="1:96">
      <c r="A1018" s="1" t="s">
        <v>28</v>
      </c>
      <c r="B1018" s="94" t="s">
        <v>1051</v>
      </c>
      <c r="C1018" s="94" t="s">
        <v>623</v>
      </c>
      <c r="D1018" s="3">
        <v>10</v>
      </c>
      <c r="E1018" s="3">
        <v>10</v>
      </c>
      <c r="F1018" s="3">
        <v>10</v>
      </c>
      <c r="G1018" s="3">
        <v>10</v>
      </c>
      <c r="H1018" s="16">
        <f>SUM(Tabla14[[#This Row],[PRIMER TRIMESTRE]:[CUARTO TRIMESTRE]])</f>
        <v>40</v>
      </c>
      <c r="I1018" s="24">
        <v>18150</v>
      </c>
      <c r="J1018" s="67">
        <f>Tabla14[[#This Row],[CANTIDAD TOTAL]]*Tabla14[[#This Row],[PRECIO UNITARIO ESTIMADO]]</f>
        <v>726000</v>
      </c>
      <c r="K1018" s="2"/>
      <c r="L1018" s="1"/>
      <c r="M1018" s="1"/>
      <c r="N1018" s="1"/>
      <c r="O1018" s="1"/>
      <c r="P1018" s="32"/>
      <c r="Q1018" s="32"/>
      <c r="R1018" s="32"/>
      <c r="S1018" s="32"/>
      <c r="T1018" s="32"/>
      <c r="U1018" s="32"/>
      <c r="V1018" s="32"/>
      <c r="W1018" s="32"/>
      <c r="X1018" s="32"/>
      <c r="Y1018" s="32"/>
      <c r="Z1018" s="32"/>
      <c r="AA1018" s="32"/>
      <c r="AB1018" s="32"/>
      <c r="AC1018" s="32"/>
      <c r="AD1018" s="32"/>
      <c r="AE1018" s="32"/>
      <c r="AF1018" s="32"/>
      <c r="AG1018" s="32"/>
      <c r="AH1018" s="32"/>
      <c r="AI1018" s="32"/>
      <c r="AJ1018" s="32"/>
      <c r="AK1018" s="32"/>
      <c r="AL1018" s="32"/>
      <c r="AM1018" s="32"/>
      <c r="AN1018" s="32"/>
      <c r="AO1018" s="32"/>
      <c r="AP1018" s="32"/>
      <c r="AQ1018" s="32"/>
      <c r="AR1018" s="32"/>
      <c r="AS1018" s="32"/>
      <c r="AT1018" s="32"/>
      <c r="AU1018" s="32"/>
      <c r="AV1018" s="32"/>
      <c r="AW1018" s="32"/>
      <c r="AX1018" s="32"/>
      <c r="AY1018" s="32"/>
      <c r="AZ1018" s="32"/>
      <c r="BA1018" s="32"/>
      <c r="BB1018" s="32"/>
      <c r="BC1018" s="32"/>
      <c r="BD1018" s="32"/>
      <c r="BE1018" s="32"/>
      <c r="BF1018" s="32"/>
      <c r="BG1018" s="32"/>
      <c r="BH1018" s="32"/>
      <c r="BI1018" s="32"/>
      <c r="BJ1018" s="32"/>
      <c r="BK1018" s="32"/>
      <c r="BL1018" s="32"/>
      <c r="BM1018" s="32"/>
      <c r="BN1018" s="32"/>
      <c r="BO1018" s="32"/>
      <c r="BP1018" s="32"/>
      <c r="BQ1018" s="32"/>
      <c r="BR1018" s="32"/>
      <c r="BS1018" s="32"/>
      <c r="BT1018" s="32"/>
      <c r="BU1018" s="32"/>
      <c r="BV1018" s="32"/>
      <c r="BW1018" s="32"/>
      <c r="BX1018" s="32"/>
      <c r="BY1018" s="32"/>
      <c r="BZ1018" s="32"/>
      <c r="CA1018" s="32"/>
      <c r="CB1018" s="32"/>
      <c r="CC1018" s="32"/>
      <c r="CD1018" s="32"/>
      <c r="CE1018" s="32"/>
      <c r="CF1018" s="32"/>
      <c r="CG1018" s="32"/>
      <c r="CH1018" s="32"/>
      <c r="CI1018" s="32"/>
      <c r="CJ1018" s="32"/>
      <c r="CK1018" s="32"/>
      <c r="CL1018" s="32"/>
      <c r="CM1018" s="32"/>
      <c r="CN1018" s="32"/>
      <c r="CO1018" s="32"/>
      <c r="CP1018" s="32"/>
      <c r="CQ1018" s="32"/>
      <c r="CR1018" s="32"/>
    </row>
    <row r="1019" spans="1:96">
      <c r="A1019" s="1" t="s">
        <v>28</v>
      </c>
      <c r="B1019" s="31" t="s">
        <v>1175</v>
      </c>
      <c r="C1019" s="93" t="s">
        <v>1172</v>
      </c>
      <c r="D1019" s="3">
        <v>3</v>
      </c>
      <c r="E1019" s="3">
        <v>3</v>
      </c>
      <c r="F1019" s="3">
        <v>2</v>
      </c>
      <c r="G1019" s="3">
        <v>2</v>
      </c>
      <c r="H1019" s="16">
        <f>SUM(Tabla14[[#This Row],[PRIMER TRIMESTRE]:[CUARTO TRIMESTRE]])</f>
        <v>10</v>
      </c>
      <c r="I1019" s="24">
        <v>194</v>
      </c>
      <c r="J1019" s="67">
        <f>Tabla14[[#This Row],[CANTIDAD TOTAL]]*Tabla14[[#This Row],[PRECIO UNITARIO ESTIMADO]]</f>
        <v>1940</v>
      </c>
      <c r="K1019" s="2"/>
      <c r="L1019" s="1"/>
      <c r="M1019" s="1"/>
      <c r="N1019" s="1"/>
      <c r="O1019" s="1"/>
      <c r="P1019" s="32"/>
      <c r="Q1019" s="32"/>
      <c r="R1019" s="32"/>
      <c r="S1019" s="32"/>
      <c r="T1019" s="32"/>
      <c r="U1019" s="32"/>
      <c r="V1019" s="32"/>
      <c r="W1019" s="32"/>
      <c r="X1019" s="32"/>
      <c r="Y1019" s="32"/>
      <c r="Z1019" s="32"/>
      <c r="AA1019" s="32"/>
      <c r="AB1019" s="32"/>
      <c r="AC1019" s="32"/>
      <c r="AD1019" s="32"/>
      <c r="AE1019" s="32"/>
      <c r="AF1019" s="32"/>
      <c r="AG1019" s="32"/>
      <c r="AH1019" s="32"/>
      <c r="AI1019" s="32"/>
      <c r="AJ1019" s="32"/>
      <c r="AK1019" s="32"/>
      <c r="AL1019" s="32"/>
      <c r="AM1019" s="32"/>
      <c r="AN1019" s="32"/>
      <c r="AO1019" s="32"/>
      <c r="AP1019" s="32"/>
      <c r="AQ1019" s="32"/>
      <c r="AR1019" s="32"/>
      <c r="AS1019" s="32"/>
      <c r="AT1019" s="32"/>
      <c r="AU1019" s="32"/>
      <c r="AV1019" s="32"/>
      <c r="AW1019" s="32"/>
      <c r="AX1019" s="32"/>
      <c r="AY1019" s="32"/>
      <c r="AZ1019" s="32"/>
      <c r="BA1019" s="32"/>
      <c r="BB1019" s="32"/>
      <c r="BC1019" s="32"/>
      <c r="BD1019" s="32"/>
      <c r="BE1019" s="32"/>
      <c r="BF1019" s="32"/>
      <c r="BG1019" s="32"/>
      <c r="BH1019" s="32"/>
      <c r="BI1019" s="32"/>
      <c r="BJ1019" s="32"/>
      <c r="BK1019" s="32"/>
      <c r="BL1019" s="32"/>
      <c r="BM1019" s="32"/>
      <c r="BN1019" s="32"/>
      <c r="BO1019" s="32"/>
      <c r="BP1019" s="32"/>
      <c r="BQ1019" s="32"/>
      <c r="BR1019" s="32"/>
      <c r="BS1019" s="32"/>
      <c r="BT1019" s="32"/>
      <c r="BU1019" s="32"/>
      <c r="BV1019" s="32"/>
      <c r="BW1019" s="32"/>
      <c r="BX1019" s="32"/>
      <c r="BY1019" s="32"/>
      <c r="BZ1019" s="32"/>
      <c r="CA1019" s="32"/>
      <c r="CB1019" s="32"/>
      <c r="CC1019" s="32"/>
      <c r="CD1019" s="32"/>
      <c r="CE1019" s="32"/>
      <c r="CF1019" s="32"/>
      <c r="CG1019" s="32"/>
      <c r="CH1019" s="32"/>
      <c r="CI1019" s="32"/>
      <c r="CJ1019" s="32"/>
      <c r="CK1019" s="32"/>
      <c r="CL1019" s="32"/>
      <c r="CM1019" s="32"/>
      <c r="CN1019" s="32"/>
      <c r="CO1019" s="32"/>
      <c r="CP1019" s="32"/>
      <c r="CQ1019" s="32"/>
      <c r="CR1019" s="32"/>
    </row>
    <row r="1020" spans="1:96">
      <c r="A1020" s="1" t="s">
        <v>28</v>
      </c>
      <c r="B1020" s="94" t="s">
        <v>1094</v>
      </c>
      <c r="C1020" s="94" t="s">
        <v>623</v>
      </c>
      <c r="D1020" s="120">
        <v>2750</v>
      </c>
      <c r="E1020" s="120">
        <v>2750</v>
      </c>
      <c r="F1020" s="120">
        <v>2750</v>
      </c>
      <c r="G1020" s="120">
        <v>2750</v>
      </c>
      <c r="H1020" s="16">
        <f>SUM(Tabla14[[#This Row],[PRIMER TRIMESTRE]:[CUARTO TRIMESTRE]])</f>
        <v>11000</v>
      </c>
      <c r="I1020" s="24">
        <v>145</v>
      </c>
      <c r="J1020" s="67">
        <f>Tabla14[[#This Row],[CANTIDAD TOTAL]]*Tabla14[[#This Row],[PRECIO UNITARIO ESTIMADO]]</f>
        <v>1595000</v>
      </c>
      <c r="K1020" s="2"/>
      <c r="L1020" s="1"/>
      <c r="M1020" s="1"/>
      <c r="N1020" s="1"/>
      <c r="O1020" s="1"/>
      <c r="P1020" s="32"/>
      <c r="Q1020" s="32"/>
      <c r="R1020" s="32"/>
      <c r="S1020" s="32"/>
      <c r="T1020" s="32"/>
      <c r="U1020" s="32"/>
      <c r="V1020" s="32"/>
      <c r="W1020" s="32"/>
      <c r="X1020" s="32"/>
      <c r="Y1020" s="32"/>
      <c r="Z1020" s="32"/>
      <c r="AA1020" s="32"/>
      <c r="AB1020" s="32"/>
      <c r="AC1020" s="32"/>
      <c r="AD1020" s="32"/>
      <c r="AE1020" s="32"/>
      <c r="AF1020" s="32"/>
      <c r="AG1020" s="32"/>
      <c r="AH1020" s="32"/>
      <c r="AI1020" s="32"/>
      <c r="AJ1020" s="32"/>
      <c r="AK1020" s="32"/>
      <c r="AL1020" s="32"/>
      <c r="AM1020" s="32"/>
      <c r="AN1020" s="32"/>
      <c r="AO1020" s="32"/>
      <c r="AP1020" s="32"/>
      <c r="AQ1020" s="32"/>
      <c r="AR1020" s="32"/>
      <c r="AS1020" s="32"/>
      <c r="AT1020" s="32"/>
      <c r="AU1020" s="32"/>
      <c r="AV1020" s="32"/>
      <c r="AW1020" s="32"/>
      <c r="AX1020" s="32"/>
      <c r="AY1020" s="32"/>
      <c r="AZ1020" s="32"/>
      <c r="BA1020" s="32"/>
      <c r="BB1020" s="32"/>
      <c r="BC1020" s="32"/>
      <c r="BD1020" s="32"/>
      <c r="BE1020" s="32"/>
      <c r="BF1020" s="32"/>
      <c r="BG1020" s="32"/>
      <c r="BH1020" s="32"/>
      <c r="BI1020" s="32"/>
      <c r="BJ1020" s="32"/>
      <c r="BK1020" s="32"/>
      <c r="BL1020" s="32"/>
      <c r="BM1020" s="32"/>
      <c r="BN1020" s="32"/>
      <c r="BO1020" s="32"/>
      <c r="BP1020" s="32"/>
      <c r="BQ1020" s="32"/>
      <c r="BR1020" s="32"/>
      <c r="BS1020" s="32"/>
      <c r="BT1020" s="32"/>
      <c r="BU1020" s="32"/>
      <c r="BV1020" s="32"/>
      <c r="BW1020" s="32"/>
      <c r="BX1020" s="32"/>
      <c r="BY1020" s="32"/>
      <c r="BZ1020" s="32"/>
      <c r="CA1020" s="32"/>
      <c r="CB1020" s="32"/>
      <c r="CC1020" s="32"/>
      <c r="CD1020" s="32"/>
      <c r="CE1020" s="32"/>
      <c r="CF1020" s="32"/>
      <c r="CG1020" s="32"/>
      <c r="CH1020" s="32"/>
      <c r="CI1020" s="32"/>
      <c r="CJ1020" s="32"/>
      <c r="CK1020" s="32"/>
      <c r="CL1020" s="32"/>
      <c r="CM1020" s="32"/>
      <c r="CN1020" s="32"/>
      <c r="CO1020" s="32"/>
      <c r="CP1020" s="32"/>
      <c r="CQ1020" s="32"/>
      <c r="CR1020" s="32"/>
    </row>
    <row r="1021" spans="1:96">
      <c r="A1021" s="1" t="s">
        <v>28</v>
      </c>
      <c r="B1021" s="94" t="s">
        <v>1146</v>
      </c>
      <c r="C1021" s="34" t="s">
        <v>623</v>
      </c>
      <c r="D1021" s="3">
        <v>4</v>
      </c>
      <c r="E1021" s="3">
        <v>4</v>
      </c>
      <c r="F1021" s="3">
        <v>4</v>
      </c>
      <c r="G1021" s="3">
        <v>4</v>
      </c>
      <c r="H1021" s="16">
        <f>SUM(Tabla14[[#This Row],[PRIMER TRIMESTRE]:[CUARTO TRIMESTRE]])</f>
        <v>16</v>
      </c>
      <c r="I1021" s="24">
        <v>9716</v>
      </c>
      <c r="J1021" s="67">
        <f>Tabla14[[#This Row],[CANTIDAD TOTAL]]*Tabla14[[#This Row],[PRECIO UNITARIO ESTIMADO]]</f>
        <v>155456</v>
      </c>
      <c r="K1021" s="2"/>
      <c r="L1021" s="1"/>
      <c r="M1021" s="1"/>
      <c r="N1021" s="1"/>
      <c r="O1021" s="1"/>
      <c r="P1021" s="32"/>
      <c r="Q1021" s="32"/>
      <c r="R1021" s="32"/>
      <c r="S1021" s="32"/>
      <c r="T1021" s="32"/>
      <c r="U1021" s="32"/>
      <c r="V1021" s="32"/>
      <c r="W1021" s="32"/>
      <c r="X1021" s="32"/>
      <c r="Y1021" s="32"/>
      <c r="Z1021" s="32"/>
      <c r="AA1021" s="32"/>
      <c r="AB1021" s="32"/>
      <c r="AC1021" s="32"/>
      <c r="AD1021" s="32"/>
      <c r="AE1021" s="32"/>
      <c r="AF1021" s="32"/>
      <c r="AG1021" s="32"/>
      <c r="AH1021" s="32"/>
      <c r="AI1021" s="32"/>
      <c r="AJ1021" s="32"/>
      <c r="AK1021" s="32"/>
      <c r="AL1021" s="32"/>
      <c r="AM1021" s="32"/>
      <c r="AN1021" s="32"/>
      <c r="AO1021" s="32"/>
      <c r="AP1021" s="32"/>
      <c r="AQ1021" s="32"/>
      <c r="AR1021" s="32"/>
      <c r="AS1021" s="32"/>
      <c r="AT1021" s="32"/>
      <c r="AU1021" s="32"/>
      <c r="AV1021" s="32"/>
      <c r="AW1021" s="32"/>
      <c r="AX1021" s="32"/>
      <c r="AY1021" s="32"/>
      <c r="AZ1021" s="32"/>
      <c r="BA1021" s="32"/>
      <c r="BB1021" s="32"/>
      <c r="BC1021" s="32"/>
      <c r="BD1021" s="32"/>
      <c r="BE1021" s="32"/>
      <c r="BF1021" s="32"/>
      <c r="BG1021" s="32"/>
      <c r="BH1021" s="32"/>
      <c r="BI1021" s="32"/>
      <c r="BJ1021" s="32"/>
      <c r="BK1021" s="32"/>
      <c r="BL1021" s="32"/>
      <c r="BM1021" s="32"/>
      <c r="BN1021" s="32"/>
      <c r="BO1021" s="32"/>
      <c r="BP1021" s="32"/>
      <c r="BQ1021" s="32"/>
      <c r="BR1021" s="32"/>
      <c r="BS1021" s="32"/>
      <c r="BT1021" s="32"/>
      <c r="BU1021" s="32"/>
      <c r="BV1021" s="32"/>
      <c r="BW1021" s="32"/>
      <c r="BX1021" s="32"/>
      <c r="BY1021" s="32"/>
      <c r="BZ1021" s="32"/>
      <c r="CA1021" s="32"/>
      <c r="CB1021" s="32"/>
      <c r="CC1021" s="32"/>
      <c r="CD1021" s="32"/>
      <c r="CE1021" s="32"/>
      <c r="CF1021" s="32"/>
      <c r="CG1021" s="32"/>
      <c r="CH1021" s="32"/>
      <c r="CI1021" s="32"/>
      <c r="CJ1021" s="32"/>
      <c r="CK1021" s="32"/>
      <c r="CL1021" s="32"/>
      <c r="CM1021" s="32"/>
      <c r="CN1021" s="32"/>
      <c r="CO1021" s="32"/>
      <c r="CP1021" s="32"/>
      <c r="CQ1021" s="32"/>
      <c r="CR1021" s="32"/>
    </row>
    <row r="1022" spans="1:96">
      <c r="A1022" s="1" t="s">
        <v>29</v>
      </c>
      <c r="B1022" s="16" t="s">
        <v>584</v>
      </c>
      <c r="C1022" s="16" t="s">
        <v>622</v>
      </c>
      <c r="D1022" s="16">
        <v>12</v>
      </c>
      <c r="E1022" s="16">
        <v>12</v>
      </c>
      <c r="F1022" s="16">
        <v>12</v>
      </c>
      <c r="G1022" s="16">
        <v>12</v>
      </c>
      <c r="H1022" s="16">
        <f>SUM(Tabla14[[#This Row],[PRIMER TRIMESTRE]:[CUARTO TRIMESTRE]])</f>
        <v>48</v>
      </c>
      <c r="I1022" s="24">
        <v>95</v>
      </c>
      <c r="J1022" s="68">
        <f>Tabla14[[#This Row],[CANTIDAD TOTAL]]*Tabla14[[#This Row],[PRECIO UNITARIO ESTIMADO]]</f>
        <v>4560</v>
      </c>
      <c r="K1022" s="16"/>
      <c r="L1022" s="16"/>
      <c r="M1022" s="16"/>
      <c r="N1022" s="16"/>
      <c r="O1022" s="16"/>
      <c r="P1022" s="32"/>
      <c r="Q1022" s="32"/>
      <c r="R1022" s="32"/>
      <c r="S1022" s="32"/>
      <c r="T1022" s="32"/>
      <c r="U1022" s="32"/>
      <c r="V1022" s="32"/>
      <c r="W1022" s="32"/>
      <c r="X1022" s="32"/>
      <c r="Y1022" s="32"/>
      <c r="Z1022" s="32"/>
      <c r="AA1022" s="32"/>
      <c r="AB1022" s="32"/>
      <c r="AC1022" s="32"/>
      <c r="AD1022" s="32"/>
      <c r="AE1022" s="32"/>
      <c r="AF1022" s="32"/>
      <c r="AG1022" s="32"/>
      <c r="AH1022" s="32"/>
      <c r="AI1022" s="32"/>
      <c r="AJ1022" s="32"/>
      <c r="AK1022" s="32"/>
      <c r="AL1022" s="32"/>
      <c r="AM1022" s="32"/>
      <c r="AN1022" s="32"/>
      <c r="AO1022" s="32"/>
      <c r="AP1022" s="32"/>
      <c r="AQ1022" s="32"/>
      <c r="AR1022" s="32"/>
      <c r="AS1022" s="32"/>
      <c r="AT1022" s="32"/>
      <c r="AU1022" s="32"/>
      <c r="AV1022" s="32"/>
      <c r="AW1022" s="32"/>
      <c r="AX1022" s="32"/>
      <c r="AY1022" s="32"/>
      <c r="AZ1022" s="32"/>
      <c r="BA1022" s="32"/>
      <c r="BB1022" s="32"/>
      <c r="BC1022" s="32"/>
      <c r="BD1022" s="32"/>
      <c r="BE1022" s="32"/>
      <c r="BF1022" s="32"/>
      <c r="BG1022" s="32"/>
      <c r="BH1022" s="32"/>
      <c r="BI1022" s="32"/>
      <c r="BJ1022" s="32"/>
      <c r="BK1022" s="32"/>
      <c r="BL1022" s="32"/>
      <c r="BM1022" s="32"/>
      <c r="BN1022" s="32"/>
      <c r="BO1022" s="32"/>
      <c r="BP1022" s="32"/>
      <c r="BQ1022" s="32"/>
      <c r="BR1022" s="32"/>
      <c r="BS1022" s="32"/>
      <c r="BT1022" s="32"/>
      <c r="BU1022" s="32"/>
      <c r="BV1022" s="32"/>
      <c r="BW1022" s="32"/>
      <c r="BX1022" s="32"/>
      <c r="BY1022" s="32"/>
      <c r="BZ1022" s="32"/>
      <c r="CA1022" s="32"/>
      <c r="CB1022" s="32"/>
      <c r="CC1022" s="32"/>
      <c r="CD1022" s="32"/>
      <c r="CE1022" s="32"/>
      <c r="CF1022" s="32"/>
      <c r="CG1022" s="32"/>
      <c r="CH1022" s="32"/>
      <c r="CI1022" s="32"/>
      <c r="CJ1022" s="32"/>
      <c r="CK1022" s="32"/>
      <c r="CL1022" s="32"/>
      <c r="CM1022" s="32"/>
      <c r="CN1022" s="32"/>
      <c r="CO1022" s="32"/>
      <c r="CP1022" s="32"/>
      <c r="CQ1022" s="32"/>
      <c r="CR1022" s="32"/>
    </row>
    <row r="1023" spans="1:96">
      <c r="A1023" s="1" t="s">
        <v>29</v>
      </c>
      <c r="B1023" s="16" t="s">
        <v>585</v>
      </c>
      <c r="C1023" s="16" t="s">
        <v>622</v>
      </c>
      <c r="D1023" s="16">
        <v>12</v>
      </c>
      <c r="E1023" s="16">
        <v>12</v>
      </c>
      <c r="F1023" s="16">
        <v>12</v>
      </c>
      <c r="G1023" s="16">
        <v>12</v>
      </c>
      <c r="H1023" s="16">
        <f>SUM(Tabla14[[#This Row],[PRIMER TRIMESTRE]:[CUARTO TRIMESTRE]])</f>
        <v>48</v>
      </c>
      <c r="I1023" s="24">
        <v>95</v>
      </c>
      <c r="J1023" s="68">
        <f>Tabla14[[#This Row],[CANTIDAD TOTAL]]*Tabla14[[#This Row],[PRECIO UNITARIO ESTIMADO]]</f>
        <v>4560</v>
      </c>
      <c r="K1023" s="16"/>
      <c r="L1023" s="16"/>
      <c r="M1023" s="16"/>
      <c r="N1023" s="16"/>
      <c r="O1023" s="16"/>
      <c r="P1023" s="32"/>
      <c r="Q1023" s="32"/>
      <c r="R1023" s="32"/>
      <c r="S1023" s="32"/>
      <c r="T1023" s="32"/>
      <c r="U1023" s="32"/>
      <c r="V1023" s="32"/>
      <c r="W1023" s="32"/>
      <c r="X1023" s="32"/>
      <c r="Y1023" s="32"/>
      <c r="Z1023" s="32"/>
      <c r="AA1023" s="32"/>
      <c r="AB1023" s="32"/>
      <c r="AC1023" s="32"/>
      <c r="AD1023" s="32"/>
      <c r="AE1023" s="32"/>
      <c r="AF1023" s="32"/>
      <c r="AG1023" s="32"/>
      <c r="AH1023" s="32"/>
      <c r="AI1023" s="32"/>
      <c r="AJ1023" s="32"/>
      <c r="AK1023" s="32"/>
      <c r="AL1023" s="32"/>
      <c r="AM1023" s="32"/>
      <c r="AN1023" s="32"/>
      <c r="AO1023" s="32"/>
      <c r="AP1023" s="32"/>
      <c r="AQ1023" s="32"/>
      <c r="AR1023" s="32"/>
      <c r="AS1023" s="32"/>
      <c r="AT1023" s="32"/>
      <c r="AU1023" s="32"/>
      <c r="AV1023" s="32"/>
      <c r="AW1023" s="32"/>
      <c r="AX1023" s="32"/>
      <c r="AY1023" s="32"/>
      <c r="AZ1023" s="32"/>
      <c r="BA1023" s="32"/>
      <c r="BB1023" s="32"/>
      <c r="BC1023" s="32"/>
      <c r="BD1023" s="32"/>
      <c r="BE1023" s="32"/>
      <c r="BF1023" s="32"/>
      <c r="BG1023" s="32"/>
      <c r="BH1023" s="32"/>
      <c r="BI1023" s="32"/>
      <c r="BJ1023" s="32"/>
      <c r="BK1023" s="32"/>
      <c r="BL1023" s="32"/>
      <c r="BM1023" s="32"/>
      <c r="BN1023" s="32"/>
      <c r="BO1023" s="32"/>
      <c r="BP1023" s="32"/>
      <c r="BQ1023" s="32"/>
      <c r="BR1023" s="32"/>
      <c r="BS1023" s="32"/>
      <c r="BT1023" s="32"/>
      <c r="BU1023" s="32"/>
      <c r="BV1023" s="32"/>
      <c r="BW1023" s="32"/>
      <c r="BX1023" s="32"/>
      <c r="BY1023" s="32"/>
      <c r="BZ1023" s="32"/>
      <c r="CA1023" s="32"/>
      <c r="CB1023" s="32"/>
      <c r="CC1023" s="32"/>
      <c r="CD1023" s="32"/>
      <c r="CE1023" s="32"/>
      <c r="CF1023" s="32"/>
      <c r="CG1023" s="32"/>
      <c r="CH1023" s="32"/>
      <c r="CI1023" s="32"/>
      <c r="CJ1023" s="32"/>
      <c r="CK1023" s="32"/>
      <c r="CL1023" s="32"/>
      <c r="CM1023" s="32"/>
      <c r="CN1023" s="32"/>
      <c r="CO1023" s="32"/>
      <c r="CP1023" s="32"/>
      <c r="CQ1023" s="32"/>
      <c r="CR1023" s="32"/>
    </row>
    <row r="1024" spans="1:96">
      <c r="A1024" s="1" t="s">
        <v>29</v>
      </c>
      <c r="B1024" s="16" t="s">
        <v>586</v>
      </c>
      <c r="C1024" s="16" t="s">
        <v>622</v>
      </c>
      <c r="D1024" s="16">
        <v>33</v>
      </c>
      <c r="E1024" s="16">
        <v>33</v>
      </c>
      <c r="F1024" s="16">
        <v>33</v>
      </c>
      <c r="G1024" s="16">
        <v>33</v>
      </c>
      <c r="H1024" s="16">
        <f>SUM(Tabla14[[#This Row],[PRIMER TRIMESTRE]:[CUARTO TRIMESTRE]])</f>
        <v>132</v>
      </c>
      <c r="I1024" s="24">
        <v>95</v>
      </c>
      <c r="J1024" s="68">
        <f>Tabla14[[#This Row],[CANTIDAD TOTAL]]*Tabla14[[#This Row],[PRECIO UNITARIO ESTIMADO]]</f>
        <v>12540</v>
      </c>
      <c r="K1024" s="16"/>
      <c r="L1024" s="16"/>
      <c r="M1024" s="16"/>
      <c r="N1024" s="16"/>
      <c r="O1024" s="16"/>
      <c r="P1024" s="32"/>
      <c r="Q1024" s="32"/>
      <c r="R1024" s="32"/>
      <c r="S1024" s="32"/>
      <c r="T1024" s="32"/>
      <c r="U1024" s="32"/>
      <c r="V1024" s="32"/>
      <c r="W1024" s="32"/>
      <c r="X1024" s="32"/>
      <c r="Y1024" s="32"/>
      <c r="Z1024" s="32"/>
      <c r="AA1024" s="32"/>
      <c r="AB1024" s="32"/>
      <c r="AC1024" s="32"/>
      <c r="AD1024" s="32"/>
      <c r="AE1024" s="32"/>
      <c r="AF1024" s="32"/>
      <c r="AG1024" s="32"/>
      <c r="AH1024" s="32"/>
      <c r="AI1024" s="32"/>
      <c r="AJ1024" s="32"/>
      <c r="AK1024" s="32"/>
      <c r="AL1024" s="32"/>
      <c r="AM1024" s="32"/>
      <c r="AN1024" s="32"/>
      <c r="AO1024" s="32"/>
      <c r="AP1024" s="32"/>
      <c r="AQ1024" s="32"/>
      <c r="AR1024" s="32"/>
      <c r="AS1024" s="32"/>
      <c r="AT1024" s="32"/>
      <c r="AU1024" s="32"/>
      <c r="AV1024" s="32"/>
      <c r="AW1024" s="32"/>
      <c r="AX1024" s="32"/>
      <c r="AY1024" s="32"/>
      <c r="AZ1024" s="32"/>
      <c r="BA1024" s="32"/>
      <c r="BB1024" s="32"/>
      <c r="BC1024" s="32"/>
      <c r="BD1024" s="32"/>
      <c r="BE1024" s="32"/>
      <c r="BF1024" s="32"/>
      <c r="BG1024" s="32"/>
      <c r="BH1024" s="32"/>
      <c r="BI1024" s="32"/>
      <c r="BJ1024" s="32"/>
      <c r="BK1024" s="32"/>
      <c r="BL1024" s="32"/>
      <c r="BM1024" s="32"/>
      <c r="BN1024" s="32"/>
      <c r="BO1024" s="32"/>
      <c r="BP1024" s="32"/>
      <c r="BQ1024" s="32"/>
      <c r="BR1024" s="32"/>
      <c r="BS1024" s="32"/>
      <c r="BT1024" s="32"/>
      <c r="BU1024" s="32"/>
      <c r="BV1024" s="32"/>
      <c r="BW1024" s="32"/>
      <c r="BX1024" s="32"/>
      <c r="BY1024" s="32"/>
      <c r="BZ1024" s="32"/>
      <c r="CA1024" s="32"/>
      <c r="CB1024" s="32"/>
      <c r="CC1024" s="32"/>
      <c r="CD1024" s="32"/>
      <c r="CE1024" s="32"/>
      <c r="CF1024" s="32"/>
      <c r="CG1024" s="32"/>
      <c r="CH1024" s="32"/>
      <c r="CI1024" s="32"/>
      <c r="CJ1024" s="32"/>
      <c r="CK1024" s="32"/>
      <c r="CL1024" s="32"/>
      <c r="CM1024" s="32"/>
      <c r="CN1024" s="32"/>
      <c r="CO1024" s="32"/>
      <c r="CP1024" s="32"/>
      <c r="CQ1024" s="32"/>
      <c r="CR1024" s="32"/>
    </row>
    <row r="1025" spans="1:96">
      <c r="A1025" s="1" t="s">
        <v>29</v>
      </c>
      <c r="B1025" s="16" t="s">
        <v>587</v>
      </c>
      <c r="C1025" s="16" t="s">
        <v>622</v>
      </c>
      <c r="D1025" s="16">
        <v>33</v>
      </c>
      <c r="E1025" s="16">
        <v>33</v>
      </c>
      <c r="F1025" s="16">
        <v>33</v>
      </c>
      <c r="G1025" s="16">
        <v>33</v>
      </c>
      <c r="H1025" s="16">
        <f>SUM(Tabla14[[#This Row],[PRIMER TRIMESTRE]:[CUARTO TRIMESTRE]])</f>
        <v>132</v>
      </c>
      <c r="I1025" s="24">
        <v>95</v>
      </c>
      <c r="J1025" s="68">
        <f>Tabla14[[#This Row],[CANTIDAD TOTAL]]*Tabla14[[#This Row],[PRECIO UNITARIO ESTIMADO]]</f>
        <v>12540</v>
      </c>
      <c r="K1025" s="16"/>
      <c r="L1025" s="16"/>
      <c r="M1025" s="16"/>
      <c r="N1025" s="16"/>
      <c r="O1025" s="16"/>
      <c r="P1025" s="32"/>
      <c r="Q1025" s="32"/>
      <c r="R1025" s="32"/>
      <c r="S1025" s="32"/>
      <c r="T1025" s="32"/>
      <c r="U1025" s="32"/>
      <c r="V1025" s="32"/>
      <c r="W1025" s="32"/>
      <c r="X1025" s="32"/>
      <c r="Y1025" s="32"/>
      <c r="Z1025" s="32"/>
      <c r="AA1025" s="32"/>
      <c r="AB1025" s="32"/>
      <c r="AC1025" s="32"/>
      <c r="AD1025" s="32"/>
      <c r="AE1025" s="32"/>
      <c r="AF1025" s="32"/>
      <c r="AG1025" s="32"/>
      <c r="AH1025" s="32"/>
      <c r="AI1025" s="32"/>
      <c r="AJ1025" s="32"/>
      <c r="AK1025" s="32"/>
      <c r="AL1025" s="32"/>
      <c r="AM1025" s="32"/>
      <c r="AN1025" s="32"/>
      <c r="AO1025" s="32"/>
      <c r="AP1025" s="32"/>
      <c r="AQ1025" s="32"/>
      <c r="AR1025" s="32"/>
      <c r="AS1025" s="32"/>
      <c r="AT1025" s="32"/>
      <c r="AU1025" s="32"/>
      <c r="AV1025" s="32"/>
      <c r="AW1025" s="32"/>
      <c r="AX1025" s="32"/>
      <c r="AY1025" s="32"/>
      <c r="AZ1025" s="32"/>
      <c r="BA1025" s="32"/>
      <c r="BB1025" s="32"/>
      <c r="BC1025" s="32"/>
      <c r="BD1025" s="32"/>
      <c r="BE1025" s="32"/>
      <c r="BF1025" s="32"/>
      <c r="BG1025" s="32"/>
      <c r="BH1025" s="32"/>
      <c r="BI1025" s="32"/>
      <c r="BJ1025" s="32"/>
      <c r="BK1025" s="32"/>
      <c r="BL1025" s="32"/>
      <c r="BM1025" s="32"/>
      <c r="BN1025" s="32"/>
      <c r="BO1025" s="32"/>
      <c r="BP1025" s="32"/>
      <c r="BQ1025" s="32"/>
      <c r="BR1025" s="32"/>
      <c r="BS1025" s="32"/>
      <c r="BT1025" s="32"/>
      <c r="BU1025" s="32"/>
      <c r="BV1025" s="32"/>
      <c r="BW1025" s="32"/>
      <c r="BX1025" s="32"/>
      <c r="BY1025" s="32"/>
      <c r="BZ1025" s="32"/>
      <c r="CA1025" s="32"/>
      <c r="CB1025" s="32"/>
      <c r="CC1025" s="32"/>
      <c r="CD1025" s="32"/>
      <c r="CE1025" s="32"/>
      <c r="CF1025" s="32"/>
      <c r="CG1025" s="32"/>
      <c r="CH1025" s="32"/>
      <c r="CI1025" s="32"/>
      <c r="CJ1025" s="32"/>
      <c r="CK1025" s="32"/>
      <c r="CL1025" s="32"/>
      <c r="CM1025" s="32"/>
      <c r="CN1025" s="32"/>
      <c r="CO1025" s="32"/>
      <c r="CP1025" s="32"/>
      <c r="CQ1025" s="32"/>
      <c r="CR1025" s="32"/>
    </row>
    <row r="1026" spans="1:96">
      <c r="A1026" s="1" t="s">
        <v>29</v>
      </c>
      <c r="B1026" s="16" t="s">
        <v>588</v>
      </c>
      <c r="C1026" s="16" t="s">
        <v>622</v>
      </c>
      <c r="D1026" s="16">
        <v>45</v>
      </c>
      <c r="E1026" s="16">
        <v>45</v>
      </c>
      <c r="F1026" s="16">
        <v>45</v>
      </c>
      <c r="G1026" s="16">
        <v>45</v>
      </c>
      <c r="H1026" s="16">
        <f>SUM(Tabla14[[#This Row],[PRIMER TRIMESTRE]:[CUARTO TRIMESTRE]])</f>
        <v>180</v>
      </c>
      <c r="I1026" s="24">
        <v>80</v>
      </c>
      <c r="J1026" s="68">
        <f>Tabla14[[#This Row],[CANTIDAD TOTAL]]*Tabla14[[#This Row],[PRECIO UNITARIO ESTIMADO]]</f>
        <v>14400</v>
      </c>
      <c r="K1026" s="16"/>
      <c r="L1026" s="16"/>
      <c r="M1026" s="16"/>
      <c r="N1026" s="16"/>
      <c r="O1026" s="16"/>
      <c r="P1026" s="32"/>
      <c r="Q1026" s="32"/>
      <c r="R1026" s="32"/>
      <c r="S1026" s="32"/>
      <c r="T1026" s="32"/>
      <c r="U1026" s="32"/>
      <c r="V1026" s="32"/>
      <c r="W1026" s="32"/>
      <c r="X1026" s="32"/>
      <c r="Y1026" s="32"/>
      <c r="Z1026" s="32"/>
      <c r="AA1026" s="32"/>
      <c r="AB1026" s="32"/>
      <c r="AC1026" s="32"/>
      <c r="AD1026" s="32"/>
      <c r="AE1026" s="32"/>
      <c r="AF1026" s="32"/>
      <c r="AG1026" s="32"/>
      <c r="AH1026" s="32"/>
      <c r="AI1026" s="32"/>
      <c r="AJ1026" s="32"/>
      <c r="AK1026" s="32"/>
      <c r="AL1026" s="32"/>
      <c r="AM1026" s="32"/>
      <c r="AN1026" s="32"/>
      <c r="AO1026" s="32"/>
      <c r="AP1026" s="32"/>
      <c r="AQ1026" s="32"/>
      <c r="AR1026" s="32"/>
      <c r="AS1026" s="32"/>
      <c r="AT1026" s="32"/>
      <c r="AU1026" s="32"/>
      <c r="AV1026" s="32"/>
      <c r="AW1026" s="32"/>
      <c r="AX1026" s="32"/>
      <c r="AY1026" s="32"/>
      <c r="AZ1026" s="32"/>
      <c r="BA1026" s="32"/>
      <c r="BB1026" s="32"/>
      <c r="BC1026" s="32"/>
      <c r="BD1026" s="32"/>
      <c r="BE1026" s="32"/>
      <c r="BF1026" s="32"/>
      <c r="BG1026" s="32"/>
      <c r="BH1026" s="32"/>
      <c r="BI1026" s="32"/>
      <c r="BJ1026" s="32"/>
      <c r="BK1026" s="32"/>
      <c r="BL1026" s="32"/>
      <c r="BM1026" s="32"/>
      <c r="BN1026" s="32"/>
      <c r="BO1026" s="32"/>
      <c r="BP1026" s="32"/>
      <c r="BQ1026" s="32"/>
      <c r="BR1026" s="32"/>
      <c r="BS1026" s="32"/>
      <c r="BT1026" s="32"/>
      <c r="BU1026" s="32"/>
      <c r="BV1026" s="32"/>
      <c r="BW1026" s="32"/>
      <c r="BX1026" s="32"/>
      <c r="BY1026" s="32"/>
      <c r="BZ1026" s="32"/>
      <c r="CA1026" s="32"/>
      <c r="CB1026" s="32"/>
      <c r="CC1026" s="32"/>
      <c r="CD1026" s="32"/>
      <c r="CE1026" s="32"/>
      <c r="CF1026" s="32"/>
      <c r="CG1026" s="32"/>
      <c r="CH1026" s="32"/>
      <c r="CI1026" s="32"/>
      <c r="CJ1026" s="32"/>
      <c r="CK1026" s="32"/>
      <c r="CL1026" s="32"/>
      <c r="CM1026" s="32"/>
      <c r="CN1026" s="32"/>
      <c r="CO1026" s="32"/>
      <c r="CP1026" s="32"/>
      <c r="CQ1026" s="32"/>
      <c r="CR1026" s="32"/>
    </row>
    <row r="1027" spans="1:96">
      <c r="A1027" s="1" t="s">
        <v>29</v>
      </c>
      <c r="B1027" s="16" t="s">
        <v>731</v>
      </c>
      <c r="C1027" s="16" t="s">
        <v>622</v>
      </c>
      <c r="D1027" s="16">
        <v>400</v>
      </c>
      <c r="E1027" s="16">
        <v>400</v>
      </c>
      <c r="F1027" s="16">
        <v>400</v>
      </c>
      <c r="G1027" s="16">
        <v>400</v>
      </c>
      <c r="H1027" s="16">
        <f>SUM(Tabla14[[#This Row],[PRIMER TRIMESTRE]:[CUARTO TRIMESTRE]])</f>
        <v>1600</v>
      </c>
      <c r="I1027" s="24">
        <v>175</v>
      </c>
      <c r="J1027" s="68">
        <f>Tabla14[[#This Row],[CANTIDAD TOTAL]]*Tabla14[[#This Row],[PRECIO UNITARIO ESTIMADO]]</f>
        <v>280000</v>
      </c>
      <c r="K1027" s="16"/>
      <c r="L1027" s="16"/>
      <c r="M1027" s="16"/>
      <c r="N1027" s="16"/>
      <c r="O1027" s="16"/>
      <c r="P1027" s="32"/>
      <c r="Q1027" s="32"/>
      <c r="R1027" s="32"/>
      <c r="S1027" s="32"/>
      <c r="T1027" s="32"/>
      <c r="U1027" s="32"/>
      <c r="V1027" s="32"/>
      <c r="W1027" s="32"/>
      <c r="X1027" s="32"/>
      <c r="Y1027" s="32"/>
      <c r="Z1027" s="32"/>
      <c r="AA1027" s="32"/>
      <c r="AB1027" s="32"/>
      <c r="AC1027" s="32"/>
      <c r="AD1027" s="32"/>
      <c r="AE1027" s="32"/>
      <c r="AF1027" s="32"/>
      <c r="AG1027" s="32"/>
      <c r="AH1027" s="32"/>
      <c r="AI1027" s="32"/>
      <c r="AJ1027" s="32"/>
      <c r="AK1027" s="32"/>
      <c r="AL1027" s="32"/>
      <c r="AM1027" s="32"/>
      <c r="AN1027" s="32"/>
      <c r="AO1027" s="32"/>
      <c r="AP1027" s="32"/>
      <c r="AQ1027" s="32"/>
      <c r="AR1027" s="32"/>
      <c r="AS1027" s="32"/>
      <c r="AT1027" s="32"/>
      <c r="AU1027" s="32"/>
      <c r="AV1027" s="32"/>
      <c r="AW1027" s="32"/>
      <c r="AX1027" s="32"/>
      <c r="AY1027" s="32"/>
      <c r="AZ1027" s="32"/>
      <c r="BA1027" s="32"/>
      <c r="BB1027" s="32"/>
      <c r="BC1027" s="32"/>
      <c r="BD1027" s="32"/>
      <c r="BE1027" s="32"/>
      <c r="BF1027" s="32"/>
      <c r="BG1027" s="32"/>
      <c r="BH1027" s="32"/>
      <c r="BI1027" s="32"/>
      <c r="BJ1027" s="32"/>
      <c r="BK1027" s="32"/>
      <c r="BL1027" s="32"/>
      <c r="BM1027" s="32"/>
      <c r="BN1027" s="32"/>
      <c r="BO1027" s="32"/>
      <c r="BP1027" s="32"/>
      <c r="BQ1027" s="32"/>
      <c r="BR1027" s="32"/>
      <c r="BS1027" s="32"/>
      <c r="BT1027" s="32"/>
      <c r="BU1027" s="32"/>
      <c r="BV1027" s="32"/>
      <c r="BW1027" s="32"/>
      <c r="BX1027" s="32"/>
      <c r="BY1027" s="32"/>
      <c r="BZ1027" s="32"/>
      <c r="CA1027" s="32"/>
      <c r="CB1027" s="32"/>
      <c r="CC1027" s="32"/>
      <c r="CD1027" s="32"/>
      <c r="CE1027" s="32"/>
      <c r="CF1027" s="32"/>
      <c r="CG1027" s="32"/>
      <c r="CH1027" s="32"/>
      <c r="CI1027" s="32"/>
      <c r="CJ1027" s="32"/>
      <c r="CK1027" s="32"/>
      <c r="CL1027" s="32"/>
      <c r="CM1027" s="32"/>
      <c r="CN1027" s="32"/>
      <c r="CO1027" s="32"/>
      <c r="CP1027" s="32"/>
      <c r="CQ1027" s="32"/>
      <c r="CR1027" s="32"/>
    </row>
    <row r="1028" spans="1:96">
      <c r="A1028" s="1" t="s">
        <v>29</v>
      </c>
      <c r="B1028" s="16" t="s">
        <v>721</v>
      </c>
      <c r="C1028" s="16" t="s">
        <v>622</v>
      </c>
      <c r="D1028" s="16">
        <v>180</v>
      </c>
      <c r="E1028" s="16">
        <v>180</v>
      </c>
      <c r="F1028" s="16">
        <v>180</v>
      </c>
      <c r="G1028" s="16">
        <v>180</v>
      </c>
      <c r="H1028" s="16">
        <f>SUM(Tabla14[[#This Row],[PRIMER TRIMESTRE]:[CUARTO TRIMESTRE]])</f>
        <v>720</v>
      </c>
      <c r="I1028" s="24">
        <v>175</v>
      </c>
      <c r="J1028" s="68">
        <f>Tabla14[[#This Row],[CANTIDAD TOTAL]]*Tabla14[[#This Row],[PRECIO UNITARIO ESTIMADO]]</f>
        <v>126000</v>
      </c>
      <c r="K1028" s="16"/>
      <c r="L1028" s="16"/>
      <c r="M1028" s="16"/>
      <c r="N1028" s="16"/>
      <c r="O1028" s="16"/>
      <c r="P1028" s="32"/>
      <c r="Q1028" s="32"/>
      <c r="R1028" s="32"/>
      <c r="S1028" s="32"/>
      <c r="T1028" s="32"/>
      <c r="U1028" s="32"/>
      <c r="V1028" s="32"/>
      <c r="W1028" s="32"/>
      <c r="X1028" s="32"/>
      <c r="Y1028" s="32"/>
      <c r="Z1028" s="32"/>
      <c r="AA1028" s="32"/>
      <c r="AB1028" s="32"/>
      <c r="AC1028" s="32"/>
      <c r="AD1028" s="32"/>
      <c r="AE1028" s="32"/>
      <c r="AF1028" s="32"/>
      <c r="AG1028" s="32"/>
      <c r="AH1028" s="32"/>
      <c r="AI1028" s="32"/>
      <c r="AJ1028" s="32"/>
      <c r="AK1028" s="32"/>
      <c r="AL1028" s="32"/>
      <c r="AM1028" s="32"/>
      <c r="AN1028" s="32"/>
      <c r="AO1028" s="32"/>
      <c r="AP1028" s="32"/>
      <c r="AQ1028" s="32"/>
      <c r="AR1028" s="32"/>
      <c r="AS1028" s="32"/>
      <c r="AT1028" s="32"/>
      <c r="AU1028" s="32"/>
      <c r="AV1028" s="32"/>
      <c r="AW1028" s="32"/>
      <c r="AX1028" s="32"/>
      <c r="AY1028" s="32"/>
      <c r="AZ1028" s="32"/>
      <c r="BA1028" s="32"/>
      <c r="BB1028" s="32"/>
      <c r="BC1028" s="32"/>
      <c r="BD1028" s="32"/>
      <c r="BE1028" s="32"/>
      <c r="BF1028" s="32"/>
      <c r="BG1028" s="32"/>
      <c r="BH1028" s="32"/>
      <c r="BI1028" s="32"/>
      <c r="BJ1028" s="32"/>
      <c r="BK1028" s="32"/>
      <c r="BL1028" s="32"/>
      <c r="BM1028" s="32"/>
      <c r="BN1028" s="32"/>
      <c r="BO1028" s="32"/>
      <c r="BP1028" s="32"/>
      <c r="BQ1028" s="32"/>
      <c r="BR1028" s="32"/>
      <c r="BS1028" s="32"/>
      <c r="BT1028" s="32"/>
      <c r="BU1028" s="32"/>
      <c r="BV1028" s="32"/>
      <c r="BW1028" s="32"/>
      <c r="BX1028" s="32"/>
      <c r="BY1028" s="32"/>
      <c r="BZ1028" s="32"/>
      <c r="CA1028" s="32"/>
      <c r="CB1028" s="32"/>
      <c r="CC1028" s="32"/>
      <c r="CD1028" s="32"/>
      <c r="CE1028" s="32"/>
      <c r="CF1028" s="32"/>
      <c r="CG1028" s="32"/>
      <c r="CH1028" s="32"/>
      <c r="CI1028" s="32"/>
      <c r="CJ1028" s="32"/>
      <c r="CK1028" s="32"/>
      <c r="CL1028" s="32"/>
      <c r="CM1028" s="32"/>
      <c r="CN1028" s="32"/>
      <c r="CO1028" s="32"/>
      <c r="CP1028" s="32"/>
      <c r="CQ1028" s="32"/>
      <c r="CR1028" s="32"/>
    </row>
    <row r="1029" spans="1:96">
      <c r="A1029" s="1" t="s">
        <v>29</v>
      </c>
      <c r="B1029" s="16" t="s">
        <v>722</v>
      </c>
      <c r="C1029" s="16" t="s">
        <v>622</v>
      </c>
      <c r="D1029" s="16">
        <v>180</v>
      </c>
      <c r="E1029" s="16">
        <v>180</v>
      </c>
      <c r="F1029" s="16">
        <v>180</v>
      </c>
      <c r="G1029" s="16">
        <v>180</v>
      </c>
      <c r="H1029" s="16">
        <f>SUM(Tabla14[[#This Row],[PRIMER TRIMESTRE]:[CUARTO TRIMESTRE]])</f>
        <v>720</v>
      </c>
      <c r="I1029" s="24">
        <v>175</v>
      </c>
      <c r="J1029" s="68">
        <f>Tabla14[[#This Row],[CANTIDAD TOTAL]]*Tabla14[[#This Row],[PRECIO UNITARIO ESTIMADO]]</f>
        <v>126000</v>
      </c>
      <c r="K1029" s="16"/>
      <c r="L1029" s="16"/>
      <c r="M1029" s="16"/>
      <c r="N1029" s="16"/>
      <c r="O1029" s="16"/>
      <c r="P1029" s="32"/>
      <c r="Q1029" s="32"/>
      <c r="R1029" s="32"/>
      <c r="S1029" s="32"/>
      <c r="T1029" s="32"/>
      <c r="U1029" s="32"/>
      <c r="V1029" s="32"/>
      <c r="W1029" s="32"/>
      <c r="X1029" s="32"/>
      <c r="Y1029" s="32"/>
      <c r="Z1029" s="32"/>
      <c r="AA1029" s="32"/>
      <c r="AB1029" s="32"/>
      <c r="AC1029" s="32"/>
      <c r="AD1029" s="32"/>
      <c r="AE1029" s="32"/>
      <c r="AF1029" s="32"/>
      <c r="AG1029" s="32"/>
      <c r="AH1029" s="32"/>
      <c r="AI1029" s="32"/>
      <c r="AJ1029" s="32"/>
      <c r="AK1029" s="32"/>
      <c r="AL1029" s="32"/>
      <c r="AM1029" s="32"/>
      <c r="AN1029" s="32"/>
      <c r="AO1029" s="32"/>
      <c r="AP1029" s="32"/>
      <c r="AQ1029" s="32"/>
      <c r="AR1029" s="32"/>
      <c r="AS1029" s="32"/>
      <c r="AT1029" s="32"/>
      <c r="AU1029" s="32"/>
      <c r="AV1029" s="32"/>
      <c r="AW1029" s="32"/>
      <c r="AX1029" s="32"/>
      <c r="AY1029" s="32"/>
      <c r="AZ1029" s="32"/>
      <c r="BA1029" s="32"/>
      <c r="BB1029" s="32"/>
      <c r="BC1029" s="32"/>
      <c r="BD1029" s="32"/>
      <c r="BE1029" s="32"/>
      <c r="BF1029" s="32"/>
      <c r="BG1029" s="32"/>
      <c r="BH1029" s="32"/>
      <c r="BI1029" s="32"/>
      <c r="BJ1029" s="32"/>
      <c r="BK1029" s="32"/>
      <c r="BL1029" s="32"/>
      <c r="BM1029" s="32"/>
      <c r="BN1029" s="32"/>
      <c r="BO1029" s="32"/>
      <c r="BP1029" s="32"/>
      <c r="BQ1029" s="32"/>
      <c r="BR1029" s="32"/>
      <c r="BS1029" s="32"/>
      <c r="BT1029" s="32"/>
      <c r="BU1029" s="32"/>
      <c r="BV1029" s="32"/>
      <c r="BW1029" s="32"/>
      <c r="BX1029" s="32"/>
      <c r="BY1029" s="32"/>
      <c r="BZ1029" s="32"/>
      <c r="CA1029" s="32"/>
      <c r="CB1029" s="32"/>
      <c r="CC1029" s="32"/>
      <c r="CD1029" s="32"/>
      <c r="CE1029" s="32"/>
      <c r="CF1029" s="32"/>
      <c r="CG1029" s="32"/>
      <c r="CH1029" s="32"/>
      <c r="CI1029" s="32"/>
      <c r="CJ1029" s="32"/>
      <c r="CK1029" s="32"/>
      <c r="CL1029" s="32"/>
      <c r="CM1029" s="32"/>
      <c r="CN1029" s="32"/>
      <c r="CO1029" s="32"/>
      <c r="CP1029" s="32"/>
      <c r="CQ1029" s="32"/>
      <c r="CR1029" s="32"/>
    </row>
    <row r="1030" spans="1:96">
      <c r="A1030" s="1" t="s">
        <v>29</v>
      </c>
      <c r="B1030" s="16" t="s">
        <v>723</v>
      </c>
      <c r="C1030" s="16" t="s">
        <v>622</v>
      </c>
      <c r="D1030" s="16">
        <v>180</v>
      </c>
      <c r="E1030" s="16">
        <v>180</v>
      </c>
      <c r="F1030" s="16">
        <v>180</v>
      </c>
      <c r="G1030" s="16">
        <v>180</v>
      </c>
      <c r="H1030" s="16">
        <f>SUM(Tabla14[[#This Row],[PRIMER TRIMESTRE]:[CUARTO TRIMESTRE]])</f>
        <v>720</v>
      </c>
      <c r="I1030" s="24">
        <v>175</v>
      </c>
      <c r="J1030" s="68">
        <f>Tabla14[[#This Row],[CANTIDAD TOTAL]]*Tabla14[[#This Row],[PRECIO UNITARIO ESTIMADO]]</f>
        <v>126000</v>
      </c>
      <c r="K1030" s="16"/>
      <c r="L1030" s="16"/>
      <c r="M1030" s="16"/>
      <c r="N1030" s="16"/>
      <c r="O1030" s="16"/>
      <c r="P1030" s="32"/>
      <c r="Q1030" s="32"/>
      <c r="R1030" s="32"/>
      <c r="S1030" s="32"/>
      <c r="T1030" s="32"/>
      <c r="U1030" s="32"/>
      <c r="V1030" s="32"/>
      <c r="W1030" s="32"/>
      <c r="X1030" s="32"/>
      <c r="Y1030" s="32"/>
      <c r="Z1030" s="32"/>
      <c r="AA1030" s="32"/>
      <c r="AB1030" s="32"/>
      <c r="AC1030" s="32"/>
      <c r="AD1030" s="32"/>
      <c r="AE1030" s="32"/>
      <c r="AF1030" s="32"/>
      <c r="AG1030" s="32"/>
      <c r="AH1030" s="32"/>
      <c r="AI1030" s="32"/>
      <c r="AJ1030" s="32"/>
      <c r="AK1030" s="32"/>
      <c r="AL1030" s="32"/>
      <c r="AM1030" s="32"/>
      <c r="AN1030" s="32"/>
      <c r="AO1030" s="32"/>
      <c r="AP1030" s="32"/>
      <c r="AQ1030" s="32"/>
      <c r="AR1030" s="32"/>
      <c r="AS1030" s="32"/>
      <c r="AT1030" s="32"/>
      <c r="AU1030" s="32"/>
      <c r="AV1030" s="32"/>
      <c r="AW1030" s="32"/>
      <c r="AX1030" s="32"/>
      <c r="AY1030" s="32"/>
      <c r="AZ1030" s="32"/>
      <c r="BA1030" s="32"/>
      <c r="BB1030" s="32"/>
      <c r="BC1030" s="32"/>
      <c r="BD1030" s="32"/>
      <c r="BE1030" s="32"/>
      <c r="BF1030" s="32"/>
      <c r="BG1030" s="32"/>
      <c r="BH1030" s="32"/>
      <c r="BI1030" s="32"/>
      <c r="BJ1030" s="32"/>
      <c r="BK1030" s="32"/>
      <c r="BL1030" s="32"/>
      <c r="BM1030" s="32"/>
      <c r="BN1030" s="32"/>
      <c r="BO1030" s="32"/>
      <c r="BP1030" s="32"/>
      <c r="BQ1030" s="32"/>
      <c r="BR1030" s="32"/>
      <c r="BS1030" s="32"/>
      <c r="BT1030" s="32"/>
      <c r="BU1030" s="32"/>
      <c r="BV1030" s="32"/>
      <c r="BW1030" s="32"/>
      <c r="BX1030" s="32"/>
      <c r="BY1030" s="32"/>
      <c r="BZ1030" s="32"/>
      <c r="CA1030" s="32"/>
      <c r="CB1030" s="32"/>
      <c r="CC1030" s="32"/>
      <c r="CD1030" s="32"/>
      <c r="CE1030" s="32"/>
      <c r="CF1030" s="32"/>
      <c r="CG1030" s="32"/>
      <c r="CH1030" s="32"/>
      <c r="CI1030" s="32"/>
      <c r="CJ1030" s="32"/>
      <c r="CK1030" s="32"/>
      <c r="CL1030" s="32"/>
      <c r="CM1030" s="32"/>
      <c r="CN1030" s="32"/>
      <c r="CO1030" s="32"/>
      <c r="CP1030" s="32"/>
      <c r="CQ1030" s="32"/>
      <c r="CR1030" s="32"/>
    </row>
    <row r="1031" spans="1:96">
      <c r="A1031" s="1" t="s">
        <v>29</v>
      </c>
      <c r="B1031" s="16" t="s">
        <v>724</v>
      </c>
      <c r="C1031" s="16" t="s">
        <v>622</v>
      </c>
      <c r="D1031" s="16">
        <v>180</v>
      </c>
      <c r="E1031" s="16">
        <v>180</v>
      </c>
      <c r="F1031" s="16">
        <v>180</v>
      </c>
      <c r="G1031" s="16">
        <v>180</v>
      </c>
      <c r="H1031" s="16">
        <f>SUM(Tabla14[[#This Row],[PRIMER TRIMESTRE]:[CUARTO TRIMESTRE]])</f>
        <v>720</v>
      </c>
      <c r="I1031" s="24">
        <v>175</v>
      </c>
      <c r="J1031" s="68">
        <f>Tabla14[[#This Row],[CANTIDAD TOTAL]]*Tabla14[[#This Row],[PRECIO UNITARIO ESTIMADO]]</f>
        <v>126000</v>
      </c>
      <c r="K1031" s="16"/>
      <c r="L1031" s="16"/>
      <c r="M1031" s="16"/>
      <c r="N1031" s="16"/>
      <c r="O1031" s="16"/>
      <c r="P1031" s="32"/>
      <c r="Q1031" s="32"/>
      <c r="R1031" s="32"/>
      <c r="S1031" s="32"/>
      <c r="T1031" s="32"/>
      <c r="U1031" s="32"/>
      <c r="V1031" s="32"/>
      <c r="W1031" s="32"/>
      <c r="X1031" s="32"/>
      <c r="Y1031" s="32"/>
      <c r="Z1031" s="32"/>
      <c r="AA1031" s="32"/>
      <c r="AB1031" s="32"/>
      <c r="AC1031" s="32"/>
      <c r="AD1031" s="32"/>
      <c r="AE1031" s="32"/>
      <c r="AF1031" s="32"/>
      <c r="AG1031" s="32"/>
      <c r="AH1031" s="32"/>
      <c r="AI1031" s="32"/>
      <c r="AJ1031" s="32"/>
      <c r="AK1031" s="32"/>
      <c r="AL1031" s="32"/>
      <c r="AM1031" s="32"/>
      <c r="AN1031" s="32"/>
      <c r="AO1031" s="32"/>
      <c r="AP1031" s="32"/>
      <c r="AQ1031" s="32"/>
      <c r="AR1031" s="32"/>
      <c r="AS1031" s="32"/>
      <c r="AT1031" s="32"/>
      <c r="AU1031" s="32"/>
      <c r="AV1031" s="32"/>
      <c r="AW1031" s="32"/>
      <c r="AX1031" s="32"/>
      <c r="AY1031" s="32"/>
      <c r="AZ1031" s="32"/>
      <c r="BA1031" s="32"/>
      <c r="BB1031" s="32"/>
      <c r="BC1031" s="32"/>
      <c r="BD1031" s="32"/>
      <c r="BE1031" s="32"/>
      <c r="BF1031" s="32"/>
      <c r="BG1031" s="32"/>
      <c r="BH1031" s="32"/>
      <c r="BI1031" s="32"/>
      <c r="BJ1031" s="32"/>
      <c r="BK1031" s="32"/>
      <c r="BL1031" s="32"/>
      <c r="BM1031" s="32"/>
      <c r="BN1031" s="32"/>
      <c r="BO1031" s="32"/>
      <c r="BP1031" s="32"/>
      <c r="BQ1031" s="32"/>
      <c r="BR1031" s="32"/>
      <c r="BS1031" s="32"/>
      <c r="BT1031" s="32"/>
      <c r="BU1031" s="32"/>
      <c r="BV1031" s="32"/>
      <c r="BW1031" s="32"/>
      <c r="BX1031" s="32"/>
      <c r="BY1031" s="32"/>
      <c r="BZ1031" s="32"/>
      <c r="CA1031" s="32"/>
      <c r="CB1031" s="32"/>
      <c r="CC1031" s="32"/>
      <c r="CD1031" s="32"/>
      <c r="CE1031" s="32"/>
      <c r="CF1031" s="32"/>
      <c r="CG1031" s="32"/>
      <c r="CH1031" s="32"/>
      <c r="CI1031" s="32"/>
      <c r="CJ1031" s="32"/>
      <c r="CK1031" s="32"/>
      <c r="CL1031" s="32"/>
      <c r="CM1031" s="32"/>
      <c r="CN1031" s="32"/>
      <c r="CO1031" s="32"/>
      <c r="CP1031" s="32"/>
      <c r="CQ1031" s="32"/>
      <c r="CR1031" s="32"/>
    </row>
    <row r="1032" spans="1:96">
      <c r="A1032" s="1" t="s">
        <v>29</v>
      </c>
      <c r="B1032" s="16" t="s">
        <v>725</v>
      </c>
      <c r="C1032" s="16" t="s">
        <v>622</v>
      </c>
      <c r="D1032" s="16">
        <v>180</v>
      </c>
      <c r="E1032" s="16">
        <v>180</v>
      </c>
      <c r="F1032" s="16">
        <v>180</v>
      </c>
      <c r="G1032" s="16">
        <v>180</v>
      </c>
      <c r="H1032" s="16">
        <f>SUM(Tabla14[[#This Row],[PRIMER TRIMESTRE]:[CUARTO TRIMESTRE]])</f>
        <v>720</v>
      </c>
      <c r="I1032" s="24">
        <v>175</v>
      </c>
      <c r="J1032" s="68">
        <f>Tabla14[[#This Row],[CANTIDAD TOTAL]]*Tabla14[[#This Row],[PRECIO UNITARIO ESTIMADO]]</f>
        <v>126000</v>
      </c>
      <c r="K1032" s="16"/>
      <c r="L1032" s="16"/>
      <c r="M1032" s="16"/>
      <c r="N1032" s="16"/>
      <c r="O1032" s="16"/>
      <c r="P1032" s="32"/>
      <c r="Q1032" s="32"/>
      <c r="R1032" s="32"/>
      <c r="S1032" s="32"/>
      <c r="T1032" s="32"/>
      <c r="U1032" s="32"/>
      <c r="V1032" s="32"/>
      <c r="W1032" s="32"/>
      <c r="X1032" s="32"/>
      <c r="Y1032" s="32"/>
      <c r="Z1032" s="32"/>
      <c r="AA1032" s="32"/>
      <c r="AB1032" s="32"/>
      <c r="AC1032" s="32"/>
      <c r="AD1032" s="32"/>
      <c r="AE1032" s="32"/>
      <c r="AF1032" s="32"/>
      <c r="AG1032" s="32"/>
      <c r="AH1032" s="32"/>
      <c r="AI1032" s="32"/>
      <c r="AJ1032" s="32"/>
      <c r="AK1032" s="32"/>
      <c r="AL1032" s="32"/>
      <c r="AM1032" s="32"/>
      <c r="AN1032" s="32"/>
      <c r="AO1032" s="32"/>
      <c r="AP1032" s="32"/>
      <c r="AQ1032" s="32"/>
      <c r="AR1032" s="32"/>
      <c r="AS1032" s="32"/>
      <c r="AT1032" s="32"/>
      <c r="AU1032" s="32"/>
      <c r="AV1032" s="32"/>
      <c r="AW1032" s="32"/>
      <c r="AX1032" s="32"/>
      <c r="AY1032" s="32"/>
      <c r="AZ1032" s="32"/>
      <c r="BA1032" s="32"/>
      <c r="BB1032" s="32"/>
      <c r="BC1032" s="32"/>
      <c r="BD1032" s="32"/>
      <c r="BE1032" s="32"/>
      <c r="BF1032" s="32"/>
      <c r="BG1032" s="32"/>
      <c r="BH1032" s="32"/>
      <c r="BI1032" s="32"/>
      <c r="BJ1032" s="32"/>
      <c r="BK1032" s="32"/>
      <c r="BL1032" s="32"/>
      <c r="BM1032" s="32"/>
      <c r="BN1032" s="32"/>
      <c r="BO1032" s="32"/>
      <c r="BP1032" s="32"/>
      <c r="BQ1032" s="32"/>
      <c r="BR1032" s="32"/>
      <c r="BS1032" s="32"/>
      <c r="BT1032" s="32"/>
      <c r="BU1032" s="32"/>
      <c r="BV1032" s="32"/>
      <c r="BW1032" s="32"/>
      <c r="BX1032" s="32"/>
      <c r="BY1032" s="32"/>
      <c r="BZ1032" s="32"/>
      <c r="CA1032" s="32"/>
      <c r="CB1032" s="32"/>
      <c r="CC1032" s="32"/>
      <c r="CD1032" s="32"/>
      <c r="CE1032" s="32"/>
      <c r="CF1032" s="32"/>
      <c r="CG1032" s="32"/>
      <c r="CH1032" s="32"/>
      <c r="CI1032" s="32"/>
      <c r="CJ1032" s="32"/>
      <c r="CK1032" s="32"/>
      <c r="CL1032" s="32"/>
      <c r="CM1032" s="32"/>
      <c r="CN1032" s="32"/>
      <c r="CO1032" s="32"/>
      <c r="CP1032" s="32"/>
      <c r="CQ1032" s="32"/>
      <c r="CR1032" s="32"/>
    </row>
    <row r="1033" spans="1:96">
      <c r="A1033" s="1" t="s">
        <v>29</v>
      </c>
      <c r="B1033" s="16" t="s">
        <v>726</v>
      </c>
      <c r="C1033" s="16" t="s">
        <v>622</v>
      </c>
      <c r="D1033" s="16">
        <v>180</v>
      </c>
      <c r="E1033" s="16">
        <v>180</v>
      </c>
      <c r="F1033" s="16">
        <v>180</v>
      </c>
      <c r="G1033" s="16">
        <v>180</v>
      </c>
      <c r="H1033" s="16">
        <f>SUM(Tabla14[[#This Row],[PRIMER TRIMESTRE]:[CUARTO TRIMESTRE]])</f>
        <v>720</v>
      </c>
      <c r="I1033" s="24">
        <v>175</v>
      </c>
      <c r="J1033" s="68">
        <f>Tabla14[[#This Row],[CANTIDAD TOTAL]]*Tabla14[[#This Row],[PRECIO UNITARIO ESTIMADO]]</f>
        <v>126000</v>
      </c>
      <c r="K1033" s="16"/>
      <c r="L1033" s="16"/>
      <c r="M1033" s="16"/>
      <c r="N1033" s="16"/>
      <c r="O1033" s="16"/>
      <c r="P1033" s="32"/>
      <c r="Q1033" s="32"/>
      <c r="R1033" s="32"/>
      <c r="S1033" s="32"/>
      <c r="T1033" s="32"/>
      <c r="U1033" s="32"/>
      <c r="V1033" s="32"/>
      <c r="W1033" s="32"/>
      <c r="X1033" s="32"/>
      <c r="Y1033" s="32"/>
      <c r="Z1033" s="32"/>
      <c r="AA1033" s="32"/>
      <c r="AB1033" s="32"/>
      <c r="AC1033" s="32"/>
      <c r="AD1033" s="32"/>
      <c r="AE1033" s="32"/>
      <c r="AF1033" s="32"/>
      <c r="AG1033" s="32"/>
      <c r="AH1033" s="32"/>
      <c r="AI1033" s="32"/>
      <c r="AJ1033" s="32"/>
      <c r="AK1033" s="32"/>
      <c r="AL1033" s="32"/>
      <c r="AM1033" s="32"/>
      <c r="AN1033" s="32"/>
      <c r="AO1033" s="32"/>
      <c r="AP1033" s="32"/>
      <c r="AQ1033" s="32"/>
      <c r="AR1033" s="32"/>
      <c r="AS1033" s="32"/>
      <c r="AT1033" s="32"/>
      <c r="AU1033" s="32"/>
      <c r="AV1033" s="32"/>
      <c r="AW1033" s="32"/>
      <c r="AX1033" s="32"/>
      <c r="AY1033" s="32"/>
      <c r="AZ1033" s="32"/>
      <c r="BA1033" s="32"/>
      <c r="BB1033" s="32"/>
      <c r="BC1033" s="32"/>
      <c r="BD1033" s="32"/>
      <c r="BE1033" s="32"/>
      <c r="BF1033" s="32"/>
      <c r="BG1033" s="32"/>
      <c r="BH1033" s="32"/>
      <c r="BI1033" s="32"/>
      <c r="BJ1033" s="32"/>
      <c r="BK1033" s="32"/>
      <c r="BL1033" s="32"/>
      <c r="BM1033" s="32"/>
      <c r="BN1033" s="32"/>
      <c r="BO1033" s="32"/>
      <c r="BP1033" s="32"/>
      <c r="BQ1033" s="32"/>
      <c r="BR1033" s="32"/>
      <c r="BS1033" s="32"/>
      <c r="BT1033" s="32"/>
      <c r="BU1033" s="32"/>
      <c r="BV1033" s="32"/>
      <c r="BW1033" s="32"/>
      <c r="BX1033" s="32"/>
      <c r="BY1033" s="32"/>
      <c r="BZ1033" s="32"/>
      <c r="CA1033" s="32"/>
      <c r="CB1033" s="32"/>
      <c r="CC1033" s="32"/>
      <c r="CD1033" s="32"/>
      <c r="CE1033" s="32"/>
      <c r="CF1033" s="32"/>
      <c r="CG1033" s="32"/>
      <c r="CH1033" s="32"/>
      <c r="CI1033" s="32"/>
      <c r="CJ1033" s="32"/>
      <c r="CK1033" s="32"/>
      <c r="CL1033" s="32"/>
      <c r="CM1033" s="32"/>
      <c r="CN1033" s="32"/>
      <c r="CO1033" s="32"/>
      <c r="CP1033" s="32"/>
      <c r="CQ1033" s="32"/>
      <c r="CR1033" s="32"/>
    </row>
    <row r="1034" spans="1:96">
      <c r="A1034" s="1" t="s">
        <v>29</v>
      </c>
      <c r="B1034" s="16" t="s">
        <v>727</v>
      </c>
      <c r="C1034" s="16" t="s">
        <v>622</v>
      </c>
      <c r="D1034" s="16">
        <v>180</v>
      </c>
      <c r="E1034" s="16">
        <v>180</v>
      </c>
      <c r="F1034" s="16">
        <v>180</v>
      </c>
      <c r="G1034" s="16">
        <v>180</v>
      </c>
      <c r="H1034" s="16">
        <f>SUM(Tabla14[[#This Row],[PRIMER TRIMESTRE]:[CUARTO TRIMESTRE]])</f>
        <v>720</v>
      </c>
      <c r="I1034" s="24">
        <v>175</v>
      </c>
      <c r="J1034" s="68">
        <f>Tabla14[[#This Row],[CANTIDAD TOTAL]]*Tabla14[[#This Row],[PRECIO UNITARIO ESTIMADO]]</f>
        <v>126000</v>
      </c>
      <c r="K1034" s="16"/>
      <c r="L1034" s="16"/>
      <c r="M1034" s="16"/>
      <c r="N1034" s="16"/>
      <c r="O1034" s="16"/>
      <c r="P1034" s="32"/>
      <c r="Q1034" s="32"/>
      <c r="R1034" s="32"/>
      <c r="S1034" s="32"/>
      <c r="T1034" s="32"/>
      <c r="U1034" s="32"/>
      <c r="V1034" s="32"/>
      <c r="W1034" s="32"/>
      <c r="X1034" s="32"/>
      <c r="Y1034" s="32"/>
      <c r="Z1034" s="32"/>
      <c r="AA1034" s="32"/>
      <c r="AB1034" s="32"/>
      <c r="AC1034" s="32"/>
      <c r="AD1034" s="32"/>
      <c r="AE1034" s="32"/>
      <c r="AF1034" s="32"/>
      <c r="AG1034" s="32"/>
      <c r="AH1034" s="32"/>
      <c r="AI1034" s="32"/>
      <c r="AJ1034" s="32"/>
      <c r="AK1034" s="32"/>
      <c r="AL1034" s="32"/>
      <c r="AM1034" s="32"/>
      <c r="AN1034" s="32"/>
      <c r="AO1034" s="32"/>
      <c r="AP1034" s="32"/>
      <c r="AQ1034" s="32"/>
      <c r="AR1034" s="32"/>
      <c r="AS1034" s="32"/>
      <c r="AT1034" s="32"/>
      <c r="AU1034" s="32"/>
      <c r="AV1034" s="32"/>
      <c r="AW1034" s="32"/>
      <c r="AX1034" s="32"/>
      <c r="AY1034" s="32"/>
      <c r="AZ1034" s="32"/>
      <c r="BA1034" s="32"/>
      <c r="BB1034" s="32"/>
      <c r="BC1034" s="32"/>
      <c r="BD1034" s="32"/>
      <c r="BE1034" s="32"/>
      <c r="BF1034" s="32"/>
      <c r="BG1034" s="32"/>
      <c r="BH1034" s="32"/>
      <c r="BI1034" s="32"/>
      <c r="BJ1034" s="32"/>
      <c r="BK1034" s="32"/>
      <c r="BL1034" s="32"/>
      <c r="BM1034" s="32"/>
      <c r="BN1034" s="32"/>
      <c r="BO1034" s="32"/>
      <c r="BP1034" s="32"/>
      <c r="BQ1034" s="32"/>
      <c r="BR1034" s="32"/>
      <c r="BS1034" s="32"/>
      <c r="BT1034" s="32"/>
      <c r="BU1034" s="32"/>
      <c r="BV1034" s="32"/>
      <c r="BW1034" s="32"/>
      <c r="BX1034" s="32"/>
      <c r="BY1034" s="32"/>
      <c r="BZ1034" s="32"/>
      <c r="CA1034" s="32"/>
      <c r="CB1034" s="32"/>
      <c r="CC1034" s="32"/>
      <c r="CD1034" s="32"/>
      <c r="CE1034" s="32"/>
      <c r="CF1034" s="32"/>
      <c r="CG1034" s="32"/>
      <c r="CH1034" s="32"/>
      <c r="CI1034" s="32"/>
      <c r="CJ1034" s="32"/>
      <c r="CK1034" s="32"/>
      <c r="CL1034" s="32"/>
      <c r="CM1034" s="32"/>
      <c r="CN1034" s="32"/>
      <c r="CO1034" s="32"/>
      <c r="CP1034" s="32"/>
      <c r="CQ1034" s="32"/>
      <c r="CR1034" s="32"/>
    </row>
    <row r="1035" spans="1:96">
      <c r="A1035" s="1" t="s">
        <v>29</v>
      </c>
      <c r="B1035" s="16" t="s">
        <v>728</v>
      </c>
      <c r="C1035" s="16" t="s">
        <v>622</v>
      </c>
      <c r="D1035" s="16">
        <v>180</v>
      </c>
      <c r="E1035" s="16">
        <v>180</v>
      </c>
      <c r="F1035" s="16">
        <v>180</v>
      </c>
      <c r="G1035" s="16">
        <v>180</v>
      </c>
      <c r="H1035" s="16">
        <f>SUM(Tabla14[[#This Row],[PRIMER TRIMESTRE]:[CUARTO TRIMESTRE]])</f>
        <v>720</v>
      </c>
      <c r="I1035" s="24">
        <v>175</v>
      </c>
      <c r="J1035" s="68">
        <f>Tabla14[[#This Row],[CANTIDAD TOTAL]]*Tabla14[[#This Row],[PRECIO UNITARIO ESTIMADO]]</f>
        <v>126000</v>
      </c>
      <c r="K1035" s="16"/>
      <c r="L1035" s="16"/>
      <c r="M1035" s="16"/>
      <c r="N1035" s="16"/>
      <c r="O1035" s="16"/>
      <c r="P1035" s="32"/>
      <c r="Q1035" s="32"/>
      <c r="R1035" s="32"/>
      <c r="S1035" s="32"/>
      <c r="T1035" s="32"/>
      <c r="U1035" s="32"/>
      <c r="V1035" s="32"/>
      <c r="W1035" s="32"/>
      <c r="X1035" s="32"/>
      <c r="Y1035" s="32"/>
      <c r="Z1035" s="32"/>
      <c r="AA1035" s="32"/>
      <c r="AB1035" s="32"/>
      <c r="AC1035" s="32"/>
      <c r="AD1035" s="32"/>
      <c r="AE1035" s="32"/>
      <c r="AF1035" s="32"/>
      <c r="AG1035" s="32"/>
      <c r="AH1035" s="32"/>
      <c r="AI1035" s="32"/>
      <c r="AJ1035" s="32"/>
      <c r="AK1035" s="32"/>
      <c r="AL1035" s="32"/>
      <c r="AM1035" s="32"/>
      <c r="AN1035" s="32"/>
      <c r="AO1035" s="32"/>
      <c r="AP1035" s="32"/>
      <c r="AQ1035" s="32"/>
      <c r="AR1035" s="32"/>
      <c r="AS1035" s="32"/>
      <c r="AT1035" s="32"/>
      <c r="AU1035" s="32"/>
      <c r="AV1035" s="32"/>
      <c r="AW1035" s="32"/>
      <c r="AX1035" s="32"/>
      <c r="AY1035" s="32"/>
      <c r="AZ1035" s="32"/>
      <c r="BA1035" s="32"/>
      <c r="BB1035" s="32"/>
      <c r="BC1035" s="32"/>
      <c r="BD1035" s="32"/>
      <c r="BE1035" s="32"/>
      <c r="BF1035" s="32"/>
      <c r="BG1035" s="32"/>
      <c r="BH1035" s="32"/>
      <c r="BI1035" s="32"/>
      <c r="BJ1035" s="32"/>
      <c r="BK1035" s="32"/>
      <c r="BL1035" s="32"/>
      <c r="BM1035" s="32"/>
      <c r="BN1035" s="32"/>
      <c r="BO1035" s="32"/>
      <c r="BP1035" s="32"/>
      <c r="BQ1035" s="32"/>
      <c r="BR1035" s="32"/>
      <c r="BS1035" s="32"/>
      <c r="BT1035" s="32"/>
      <c r="BU1035" s="32"/>
      <c r="BV1035" s="32"/>
      <c r="BW1035" s="32"/>
      <c r="BX1035" s="32"/>
      <c r="BY1035" s="32"/>
      <c r="BZ1035" s="32"/>
      <c r="CA1035" s="32"/>
      <c r="CB1035" s="32"/>
      <c r="CC1035" s="32"/>
      <c r="CD1035" s="32"/>
      <c r="CE1035" s="32"/>
      <c r="CF1035" s="32"/>
      <c r="CG1035" s="32"/>
      <c r="CH1035" s="32"/>
      <c r="CI1035" s="32"/>
      <c r="CJ1035" s="32"/>
      <c r="CK1035" s="32"/>
      <c r="CL1035" s="32"/>
      <c r="CM1035" s="32"/>
      <c r="CN1035" s="32"/>
      <c r="CO1035" s="32"/>
      <c r="CP1035" s="32"/>
      <c r="CQ1035" s="32"/>
      <c r="CR1035" s="32"/>
    </row>
    <row r="1036" spans="1:96">
      <c r="A1036" s="1" t="s">
        <v>29</v>
      </c>
      <c r="B1036" s="16" t="s">
        <v>729</v>
      </c>
      <c r="C1036" s="16" t="s">
        <v>622</v>
      </c>
      <c r="D1036" s="16">
        <v>400</v>
      </c>
      <c r="E1036" s="16">
        <v>400</v>
      </c>
      <c r="F1036" s="16">
        <v>400</v>
      </c>
      <c r="G1036" s="16">
        <v>400</v>
      </c>
      <c r="H1036" s="16">
        <f>SUM(Tabla14[[#This Row],[PRIMER TRIMESTRE]:[CUARTO TRIMESTRE]])</f>
        <v>1600</v>
      </c>
      <c r="I1036" s="24">
        <v>175</v>
      </c>
      <c r="J1036" s="68">
        <f>Tabla14[[#This Row],[CANTIDAD TOTAL]]*Tabla14[[#This Row],[PRECIO UNITARIO ESTIMADO]]</f>
        <v>280000</v>
      </c>
      <c r="K1036" s="16"/>
      <c r="L1036" s="16"/>
      <c r="M1036" s="16"/>
      <c r="N1036" s="16"/>
      <c r="O1036" s="16"/>
      <c r="P1036" s="32"/>
      <c r="Q1036" s="32"/>
      <c r="R1036" s="32"/>
      <c r="S1036" s="32"/>
      <c r="T1036" s="32"/>
      <c r="U1036" s="32"/>
      <c r="V1036" s="32"/>
      <c r="W1036" s="32"/>
      <c r="X1036" s="32"/>
      <c r="Y1036" s="32"/>
      <c r="Z1036" s="32"/>
      <c r="AA1036" s="32"/>
      <c r="AB1036" s="32"/>
      <c r="AC1036" s="32"/>
      <c r="AD1036" s="32"/>
      <c r="AE1036" s="32"/>
      <c r="AF1036" s="32"/>
      <c r="AG1036" s="32"/>
      <c r="AH1036" s="32"/>
      <c r="AI1036" s="32"/>
      <c r="AJ1036" s="32"/>
      <c r="AK1036" s="32"/>
      <c r="AL1036" s="32"/>
      <c r="AM1036" s="32"/>
      <c r="AN1036" s="32"/>
      <c r="AO1036" s="32"/>
      <c r="AP1036" s="32"/>
      <c r="AQ1036" s="32"/>
      <c r="AR1036" s="32"/>
      <c r="AS1036" s="32"/>
      <c r="AT1036" s="32"/>
      <c r="AU1036" s="32"/>
      <c r="AV1036" s="32"/>
      <c r="AW1036" s="32"/>
      <c r="AX1036" s="32"/>
      <c r="AY1036" s="32"/>
      <c r="AZ1036" s="32"/>
      <c r="BA1036" s="32"/>
      <c r="BB1036" s="32"/>
      <c r="BC1036" s="32"/>
      <c r="BD1036" s="32"/>
      <c r="BE1036" s="32"/>
      <c r="BF1036" s="32"/>
      <c r="BG1036" s="32"/>
      <c r="BH1036" s="32"/>
      <c r="BI1036" s="32"/>
      <c r="BJ1036" s="32"/>
      <c r="BK1036" s="32"/>
      <c r="BL1036" s="32"/>
      <c r="BM1036" s="32"/>
      <c r="BN1036" s="32"/>
      <c r="BO1036" s="32"/>
      <c r="BP1036" s="32"/>
      <c r="BQ1036" s="32"/>
      <c r="BR1036" s="32"/>
      <c r="BS1036" s="32"/>
      <c r="BT1036" s="32"/>
      <c r="BU1036" s="32"/>
      <c r="BV1036" s="32"/>
      <c r="BW1036" s="32"/>
      <c r="BX1036" s="32"/>
      <c r="BY1036" s="32"/>
      <c r="BZ1036" s="32"/>
      <c r="CA1036" s="32"/>
      <c r="CB1036" s="32"/>
      <c r="CC1036" s="32"/>
      <c r="CD1036" s="32"/>
      <c r="CE1036" s="32"/>
      <c r="CF1036" s="32"/>
      <c r="CG1036" s="32"/>
      <c r="CH1036" s="32"/>
      <c r="CI1036" s="32"/>
      <c r="CJ1036" s="32"/>
      <c r="CK1036" s="32"/>
      <c r="CL1036" s="32"/>
      <c r="CM1036" s="32"/>
      <c r="CN1036" s="32"/>
      <c r="CO1036" s="32"/>
      <c r="CP1036" s="32"/>
      <c r="CQ1036" s="32"/>
      <c r="CR1036" s="32"/>
    </row>
    <row r="1037" spans="1:96">
      <c r="A1037" s="1" t="s">
        <v>29</v>
      </c>
      <c r="B1037" s="16" t="s">
        <v>730</v>
      </c>
      <c r="C1037" s="16" t="s">
        <v>622</v>
      </c>
      <c r="D1037" s="16">
        <v>400</v>
      </c>
      <c r="E1037" s="16">
        <v>400</v>
      </c>
      <c r="F1037" s="16">
        <v>400</v>
      </c>
      <c r="G1037" s="16">
        <v>400</v>
      </c>
      <c r="H1037" s="16">
        <f>SUM(Tabla14[[#This Row],[PRIMER TRIMESTRE]:[CUARTO TRIMESTRE]])</f>
        <v>1600</v>
      </c>
      <c r="I1037" s="24">
        <v>175</v>
      </c>
      <c r="J1037" s="68">
        <f>Tabla14[[#This Row],[CANTIDAD TOTAL]]*Tabla14[[#This Row],[PRECIO UNITARIO ESTIMADO]]</f>
        <v>280000</v>
      </c>
      <c r="K1037" s="16"/>
      <c r="L1037" s="16"/>
      <c r="M1037" s="16"/>
      <c r="N1037" s="16"/>
      <c r="O1037" s="16"/>
      <c r="P1037" s="32"/>
      <c r="Q1037" s="32"/>
      <c r="R1037" s="32"/>
      <c r="S1037" s="32"/>
      <c r="T1037" s="32"/>
      <c r="U1037" s="32"/>
      <c r="V1037" s="32"/>
      <c r="W1037" s="32"/>
      <c r="X1037" s="32"/>
      <c r="Y1037" s="32"/>
      <c r="Z1037" s="32"/>
      <c r="AA1037" s="32"/>
      <c r="AB1037" s="32"/>
      <c r="AC1037" s="32"/>
      <c r="AD1037" s="32"/>
      <c r="AE1037" s="32"/>
      <c r="AF1037" s="32"/>
      <c r="AG1037" s="32"/>
      <c r="AH1037" s="32"/>
      <c r="AI1037" s="32"/>
      <c r="AJ1037" s="32"/>
      <c r="AK1037" s="32"/>
      <c r="AL1037" s="32"/>
      <c r="AM1037" s="32"/>
      <c r="AN1037" s="32"/>
      <c r="AO1037" s="32"/>
      <c r="AP1037" s="32"/>
      <c r="AQ1037" s="32"/>
      <c r="AR1037" s="32"/>
      <c r="AS1037" s="32"/>
      <c r="AT1037" s="32"/>
      <c r="AU1037" s="32"/>
      <c r="AV1037" s="32"/>
      <c r="AW1037" s="32"/>
      <c r="AX1037" s="32"/>
      <c r="AY1037" s="32"/>
      <c r="AZ1037" s="32"/>
      <c r="BA1037" s="32"/>
      <c r="BB1037" s="32"/>
      <c r="BC1037" s="32"/>
      <c r="BD1037" s="32"/>
      <c r="BE1037" s="32"/>
      <c r="BF1037" s="32"/>
      <c r="BG1037" s="32"/>
      <c r="BH1037" s="32"/>
      <c r="BI1037" s="32"/>
      <c r="BJ1037" s="32"/>
      <c r="BK1037" s="32"/>
      <c r="BL1037" s="32"/>
      <c r="BM1037" s="32"/>
      <c r="BN1037" s="32"/>
      <c r="BO1037" s="32"/>
      <c r="BP1037" s="32"/>
      <c r="BQ1037" s="32"/>
      <c r="BR1037" s="32"/>
      <c r="BS1037" s="32"/>
      <c r="BT1037" s="32"/>
      <c r="BU1037" s="32"/>
      <c r="BV1037" s="32"/>
      <c r="BW1037" s="32"/>
      <c r="BX1037" s="32"/>
      <c r="BY1037" s="32"/>
      <c r="BZ1037" s="32"/>
      <c r="CA1037" s="32"/>
      <c r="CB1037" s="32"/>
      <c r="CC1037" s="32"/>
      <c r="CD1037" s="32"/>
      <c r="CE1037" s="32"/>
      <c r="CF1037" s="32"/>
      <c r="CG1037" s="32"/>
      <c r="CH1037" s="32"/>
      <c r="CI1037" s="32"/>
      <c r="CJ1037" s="32"/>
      <c r="CK1037" s="32"/>
      <c r="CL1037" s="32"/>
      <c r="CM1037" s="32"/>
      <c r="CN1037" s="32"/>
      <c r="CO1037" s="32"/>
      <c r="CP1037" s="32"/>
      <c r="CQ1037" s="32"/>
      <c r="CR1037" s="32"/>
    </row>
    <row r="1038" spans="1:96">
      <c r="A1038" s="1" t="s">
        <v>29</v>
      </c>
      <c r="B1038" s="16" t="s">
        <v>589</v>
      </c>
      <c r="C1038" s="16" t="s">
        <v>622</v>
      </c>
      <c r="D1038" s="16">
        <v>30</v>
      </c>
      <c r="E1038" s="16">
        <v>30</v>
      </c>
      <c r="F1038" s="16">
        <v>30</v>
      </c>
      <c r="G1038" s="16">
        <v>30</v>
      </c>
      <c r="H1038" s="16">
        <f>SUM(Tabla14[[#This Row],[PRIMER TRIMESTRE]:[CUARTO TRIMESTRE]])</f>
        <v>120</v>
      </c>
      <c r="I1038" s="24">
        <v>150</v>
      </c>
      <c r="J1038" s="68">
        <f>Tabla14[[#This Row],[CANTIDAD TOTAL]]*Tabla14[[#This Row],[PRECIO UNITARIO ESTIMADO]]</f>
        <v>18000</v>
      </c>
      <c r="K1038" s="16"/>
      <c r="L1038" s="16"/>
      <c r="M1038" s="16"/>
      <c r="N1038" s="16"/>
      <c r="O1038" s="16"/>
      <c r="P1038" s="32"/>
      <c r="Q1038" s="32"/>
      <c r="R1038" s="32"/>
      <c r="S1038" s="32"/>
      <c r="T1038" s="32"/>
      <c r="U1038" s="32"/>
      <c r="V1038" s="32"/>
      <c r="W1038" s="32"/>
      <c r="X1038" s="32"/>
      <c r="Y1038" s="32"/>
      <c r="Z1038" s="32"/>
      <c r="AA1038" s="32"/>
      <c r="AB1038" s="32"/>
      <c r="AC1038" s="32"/>
      <c r="AD1038" s="32"/>
      <c r="AE1038" s="32"/>
      <c r="AF1038" s="32"/>
      <c r="AG1038" s="32"/>
      <c r="AH1038" s="32"/>
      <c r="AI1038" s="32"/>
      <c r="AJ1038" s="32"/>
      <c r="AK1038" s="32"/>
      <c r="AL1038" s="32"/>
      <c r="AM1038" s="32"/>
      <c r="AN1038" s="32"/>
      <c r="AO1038" s="32"/>
      <c r="AP1038" s="32"/>
      <c r="AQ1038" s="32"/>
      <c r="AR1038" s="32"/>
      <c r="AS1038" s="32"/>
      <c r="AT1038" s="32"/>
      <c r="AU1038" s="32"/>
      <c r="AV1038" s="32"/>
      <c r="AW1038" s="32"/>
      <c r="AX1038" s="32"/>
      <c r="AY1038" s="32"/>
      <c r="AZ1038" s="32"/>
      <c r="BA1038" s="32"/>
      <c r="BB1038" s="32"/>
      <c r="BC1038" s="32"/>
      <c r="BD1038" s="32"/>
      <c r="BE1038" s="32"/>
      <c r="BF1038" s="32"/>
      <c r="BG1038" s="32"/>
      <c r="BH1038" s="32"/>
      <c r="BI1038" s="32"/>
      <c r="BJ1038" s="32"/>
      <c r="BK1038" s="32"/>
      <c r="BL1038" s="32"/>
      <c r="BM1038" s="32"/>
      <c r="BN1038" s="32"/>
      <c r="BO1038" s="32"/>
      <c r="BP1038" s="32"/>
      <c r="BQ1038" s="32"/>
      <c r="BR1038" s="32"/>
      <c r="BS1038" s="32"/>
      <c r="BT1038" s="32"/>
      <c r="BU1038" s="32"/>
      <c r="BV1038" s="32"/>
      <c r="BW1038" s="32"/>
      <c r="BX1038" s="32"/>
      <c r="BY1038" s="32"/>
      <c r="BZ1038" s="32"/>
      <c r="CA1038" s="32"/>
      <c r="CB1038" s="32"/>
      <c r="CC1038" s="32"/>
      <c r="CD1038" s="32"/>
      <c r="CE1038" s="32"/>
      <c r="CF1038" s="32"/>
      <c r="CG1038" s="32"/>
      <c r="CH1038" s="32"/>
      <c r="CI1038" s="32"/>
      <c r="CJ1038" s="32"/>
      <c r="CK1038" s="32"/>
      <c r="CL1038" s="32"/>
      <c r="CM1038" s="32"/>
      <c r="CN1038" s="32"/>
      <c r="CO1038" s="32"/>
      <c r="CP1038" s="32"/>
      <c r="CQ1038" s="32"/>
      <c r="CR1038" s="32"/>
    </row>
    <row r="1039" spans="1:96">
      <c r="A1039" s="1" t="s">
        <v>29</v>
      </c>
      <c r="B1039" s="16" t="s">
        <v>590</v>
      </c>
      <c r="C1039" s="16" t="s">
        <v>622</v>
      </c>
      <c r="D1039" s="16">
        <v>30</v>
      </c>
      <c r="E1039" s="16">
        <v>30</v>
      </c>
      <c r="F1039" s="16">
        <v>30</v>
      </c>
      <c r="G1039" s="16">
        <v>30</v>
      </c>
      <c r="H1039" s="16">
        <f>SUM(Tabla14[[#This Row],[PRIMER TRIMESTRE]:[CUARTO TRIMESTRE]])</f>
        <v>120</v>
      </c>
      <c r="I1039" s="24">
        <v>150</v>
      </c>
      <c r="J1039" s="68">
        <f>Tabla14[[#This Row],[CANTIDAD TOTAL]]*Tabla14[[#This Row],[PRECIO UNITARIO ESTIMADO]]</f>
        <v>18000</v>
      </c>
      <c r="K1039" s="16"/>
      <c r="L1039" s="16"/>
      <c r="M1039" s="16"/>
      <c r="N1039" s="16"/>
      <c r="O1039" s="16"/>
      <c r="P1039" s="32"/>
      <c r="Q1039" s="32"/>
      <c r="R1039" s="32"/>
      <c r="S1039" s="32"/>
      <c r="T1039" s="32"/>
      <c r="U1039" s="32"/>
      <c r="V1039" s="32"/>
      <c r="W1039" s="32"/>
      <c r="X1039" s="32"/>
      <c r="Y1039" s="32"/>
      <c r="Z1039" s="32"/>
      <c r="AA1039" s="32"/>
      <c r="AB1039" s="32"/>
      <c r="AC1039" s="32"/>
      <c r="AD1039" s="32"/>
      <c r="AE1039" s="32"/>
      <c r="AF1039" s="32"/>
      <c r="AG1039" s="32"/>
      <c r="AH1039" s="32"/>
      <c r="AI1039" s="32"/>
      <c r="AJ1039" s="32"/>
      <c r="AK1039" s="32"/>
      <c r="AL1039" s="32"/>
      <c r="AM1039" s="32"/>
      <c r="AN1039" s="32"/>
      <c r="AO1039" s="32"/>
      <c r="AP1039" s="32"/>
      <c r="AQ1039" s="32"/>
      <c r="AR1039" s="32"/>
      <c r="AS1039" s="32"/>
      <c r="AT1039" s="32"/>
      <c r="AU1039" s="32"/>
      <c r="AV1039" s="32"/>
      <c r="AW1039" s="32"/>
      <c r="AX1039" s="32"/>
      <c r="AY1039" s="32"/>
      <c r="AZ1039" s="32"/>
      <c r="BA1039" s="32"/>
      <c r="BB1039" s="32"/>
      <c r="BC1039" s="32"/>
      <c r="BD1039" s="32"/>
      <c r="BE1039" s="32"/>
      <c r="BF1039" s="32"/>
      <c r="BG1039" s="32"/>
      <c r="BH1039" s="32"/>
      <c r="BI1039" s="32"/>
      <c r="BJ1039" s="32"/>
      <c r="BK1039" s="32"/>
      <c r="BL1039" s="32"/>
      <c r="BM1039" s="32"/>
      <c r="BN1039" s="32"/>
      <c r="BO1039" s="32"/>
      <c r="BP1039" s="32"/>
      <c r="BQ1039" s="32"/>
      <c r="BR1039" s="32"/>
      <c r="BS1039" s="32"/>
      <c r="BT1039" s="32"/>
      <c r="BU1039" s="32"/>
      <c r="BV1039" s="32"/>
      <c r="BW1039" s="32"/>
      <c r="BX1039" s="32"/>
      <c r="BY1039" s="32"/>
      <c r="BZ1039" s="32"/>
      <c r="CA1039" s="32"/>
      <c r="CB1039" s="32"/>
      <c r="CC1039" s="32"/>
      <c r="CD1039" s="32"/>
      <c r="CE1039" s="32"/>
      <c r="CF1039" s="32"/>
      <c r="CG1039" s="32"/>
      <c r="CH1039" s="32"/>
      <c r="CI1039" s="32"/>
      <c r="CJ1039" s="32"/>
      <c r="CK1039" s="32"/>
      <c r="CL1039" s="32"/>
      <c r="CM1039" s="32"/>
      <c r="CN1039" s="32"/>
      <c r="CO1039" s="32"/>
      <c r="CP1039" s="32"/>
      <c r="CQ1039" s="32"/>
      <c r="CR1039" s="32"/>
    </row>
    <row r="1040" spans="1:96">
      <c r="A1040" s="1" t="s">
        <v>29</v>
      </c>
      <c r="B1040" s="16" t="s">
        <v>591</v>
      </c>
      <c r="C1040" s="16" t="s">
        <v>622</v>
      </c>
      <c r="D1040" s="16">
        <v>30</v>
      </c>
      <c r="E1040" s="16">
        <v>30</v>
      </c>
      <c r="F1040" s="16">
        <v>30</v>
      </c>
      <c r="G1040" s="16">
        <v>30</v>
      </c>
      <c r="H1040" s="16">
        <f>SUM(Tabla14[[#This Row],[PRIMER TRIMESTRE]:[CUARTO TRIMESTRE]])</f>
        <v>120</v>
      </c>
      <c r="I1040" s="24">
        <v>150</v>
      </c>
      <c r="J1040" s="68">
        <f>Tabla14[[#This Row],[CANTIDAD TOTAL]]*Tabla14[[#This Row],[PRECIO UNITARIO ESTIMADO]]</f>
        <v>18000</v>
      </c>
      <c r="K1040" s="16"/>
      <c r="L1040" s="16"/>
      <c r="M1040" s="16"/>
      <c r="N1040" s="16"/>
      <c r="O1040" s="16"/>
      <c r="P1040" s="32"/>
      <c r="Q1040" s="32"/>
      <c r="R1040" s="32"/>
      <c r="S1040" s="32"/>
      <c r="T1040" s="32"/>
      <c r="U1040" s="32"/>
      <c r="V1040" s="32"/>
      <c r="W1040" s="32"/>
      <c r="X1040" s="32"/>
      <c r="Y1040" s="32"/>
      <c r="Z1040" s="32"/>
      <c r="AA1040" s="32"/>
      <c r="AB1040" s="32"/>
      <c r="AC1040" s="32"/>
      <c r="AD1040" s="32"/>
      <c r="AE1040" s="32"/>
      <c r="AF1040" s="32"/>
      <c r="AG1040" s="32"/>
      <c r="AH1040" s="32"/>
      <c r="AI1040" s="32"/>
      <c r="AJ1040" s="32"/>
      <c r="AK1040" s="32"/>
      <c r="AL1040" s="32"/>
      <c r="AM1040" s="32"/>
      <c r="AN1040" s="32"/>
      <c r="AO1040" s="32"/>
      <c r="AP1040" s="32"/>
      <c r="AQ1040" s="32"/>
      <c r="AR1040" s="32"/>
      <c r="AS1040" s="32"/>
      <c r="AT1040" s="32"/>
      <c r="AU1040" s="32"/>
      <c r="AV1040" s="32"/>
      <c r="AW1040" s="32"/>
      <c r="AX1040" s="32"/>
      <c r="AY1040" s="32"/>
      <c r="AZ1040" s="32"/>
      <c r="BA1040" s="32"/>
      <c r="BB1040" s="32"/>
      <c r="BC1040" s="32"/>
      <c r="BD1040" s="32"/>
      <c r="BE1040" s="32"/>
      <c r="BF1040" s="32"/>
      <c r="BG1040" s="32"/>
      <c r="BH1040" s="32"/>
      <c r="BI1040" s="32"/>
      <c r="BJ1040" s="32"/>
      <c r="BK1040" s="32"/>
      <c r="BL1040" s="32"/>
      <c r="BM1040" s="32"/>
      <c r="BN1040" s="32"/>
      <c r="BO1040" s="32"/>
      <c r="BP1040" s="32"/>
      <c r="BQ1040" s="32"/>
      <c r="BR1040" s="32"/>
      <c r="BS1040" s="32"/>
      <c r="BT1040" s="32"/>
      <c r="BU1040" s="32"/>
      <c r="BV1040" s="32"/>
      <c r="BW1040" s="32"/>
      <c r="BX1040" s="32"/>
      <c r="BY1040" s="32"/>
      <c r="BZ1040" s="32"/>
      <c r="CA1040" s="32"/>
      <c r="CB1040" s="32"/>
      <c r="CC1040" s="32"/>
      <c r="CD1040" s="32"/>
      <c r="CE1040" s="32"/>
      <c r="CF1040" s="32"/>
      <c r="CG1040" s="32"/>
      <c r="CH1040" s="32"/>
      <c r="CI1040" s="32"/>
      <c r="CJ1040" s="32"/>
      <c r="CK1040" s="32"/>
      <c r="CL1040" s="32"/>
      <c r="CM1040" s="32"/>
      <c r="CN1040" s="32"/>
      <c r="CO1040" s="32"/>
      <c r="CP1040" s="32"/>
      <c r="CQ1040" s="32"/>
      <c r="CR1040" s="32"/>
    </row>
    <row r="1041" spans="1:96">
      <c r="A1041" s="1" t="s">
        <v>29</v>
      </c>
      <c r="B1041" s="16" t="s">
        <v>592</v>
      </c>
      <c r="C1041" s="16" t="s">
        <v>622</v>
      </c>
      <c r="D1041" s="16">
        <v>30</v>
      </c>
      <c r="E1041" s="16">
        <v>30</v>
      </c>
      <c r="F1041" s="16">
        <v>30</v>
      </c>
      <c r="G1041" s="16">
        <v>30</v>
      </c>
      <c r="H1041" s="16">
        <f>SUM(Tabla14[[#This Row],[PRIMER TRIMESTRE]:[CUARTO TRIMESTRE]])</f>
        <v>120</v>
      </c>
      <c r="I1041" s="24">
        <v>150</v>
      </c>
      <c r="J1041" s="68">
        <f>Tabla14[[#This Row],[CANTIDAD TOTAL]]*Tabla14[[#This Row],[PRECIO UNITARIO ESTIMADO]]</f>
        <v>18000</v>
      </c>
      <c r="K1041" s="16"/>
      <c r="L1041" s="16"/>
      <c r="M1041" s="16"/>
      <c r="N1041" s="16"/>
      <c r="O1041" s="16"/>
      <c r="P1041" s="32"/>
      <c r="Q1041" s="32"/>
      <c r="R1041" s="32"/>
      <c r="S1041" s="32"/>
      <c r="T1041" s="32"/>
      <c r="U1041" s="32"/>
      <c r="V1041" s="32"/>
      <c r="W1041" s="32"/>
      <c r="X1041" s="32"/>
      <c r="Y1041" s="32"/>
      <c r="Z1041" s="32"/>
      <c r="AA1041" s="32"/>
      <c r="AB1041" s="32"/>
      <c r="AC1041" s="32"/>
      <c r="AD1041" s="32"/>
      <c r="AE1041" s="32"/>
      <c r="AF1041" s="32"/>
      <c r="AG1041" s="32"/>
      <c r="AH1041" s="32"/>
      <c r="AI1041" s="32"/>
      <c r="AJ1041" s="32"/>
      <c r="AK1041" s="32"/>
      <c r="AL1041" s="32"/>
      <c r="AM1041" s="32"/>
      <c r="AN1041" s="32"/>
      <c r="AO1041" s="32"/>
      <c r="AP1041" s="32"/>
      <c r="AQ1041" s="32"/>
      <c r="AR1041" s="32"/>
      <c r="AS1041" s="32"/>
      <c r="AT1041" s="32"/>
      <c r="AU1041" s="32"/>
      <c r="AV1041" s="32"/>
      <c r="AW1041" s="32"/>
      <c r="AX1041" s="32"/>
      <c r="AY1041" s="32"/>
      <c r="AZ1041" s="32"/>
      <c r="BA1041" s="32"/>
      <c r="BB1041" s="32"/>
      <c r="BC1041" s="32"/>
      <c r="BD1041" s="32"/>
      <c r="BE1041" s="32"/>
      <c r="BF1041" s="32"/>
      <c r="BG1041" s="32"/>
      <c r="BH1041" s="32"/>
      <c r="BI1041" s="32"/>
      <c r="BJ1041" s="32"/>
      <c r="BK1041" s="32"/>
      <c r="BL1041" s="32"/>
      <c r="BM1041" s="32"/>
      <c r="BN1041" s="32"/>
      <c r="BO1041" s="32"/>
      <c r="BP1041" s="32"/>
      <c r="BQ1041" s="32"/>
      <c r="BR1041" s="32"/>
      <c r="BS1041" s="32"/>
      <c r="BT1041" s="32"/>
      <c r="BU1041" s="32"/>
      <c r="BV1041" s="32"/>
      <c r="BW1041" s="32"/>
      <c r="BX1041" s="32"/>
      <c r="BY1041" s="32"/>
      <c r="BZ1041" s="32"/>
      <c r="CA1041" s="32"/>
      <c r="CB1041" s="32"/>
      <c r="CC1041" s="32"/>
      <c r="CD1041" s="32"/>
      <c r="CE1041" s="32"/>
      <c r="CF1041" s="32"/>
      <c r="CG1041" s="32"/>
      <c r="CH1041" s="32"/>
      <c r="CI1041" s="32"/>
      <c r="CJ1041" s="32"/>
      <c r="CK1041" s="32"/>
      <c r="CL1041" s="32"/>
      <c r="CM1041" s="32"/>
      <c r="CN1041" s="32"/>
      <c r="CO1041" s="32"/>
      <c r="CP1041" s="32"/>
      <c r="CQ1041" s="32"/>
      <c r="CR1041" s="32"/>
    </row>
    <row r="1042" spans="1:96">
      <c r="A1042" s="1" t="s">
        <v>29</v>
      </c>
      <c r="B1042" s="16" t="s">
        <v>593</v>
      </c>
      <c r="C1042" s="16" t="s">
        <v>622</v>
      </c>
      <c r="D1042" s="16">
        <v>30</v>
      </c>
      <c r="E1042" s="16">
        <v>30</v>
      </c>
      <c r="F1042" s="16">
        <v>30</v>
      </c>
      <c r="G1042" s="16">
        <v>30</v>
      </c>
      <c r="H1042" s="16">
        <f>SUM(Tabla14[[#This Row],[PRIMER TRIMESTRE]:[CUARTO TRIMESTRE]])</f>
        <v>120</v>
      </c>
      <c r="I1042" s="24">
        <v>150</v>
      </c>
      <c r="J1042" s="68">
        <f>Tabla14[[#This Row],[CANTIDAD TOTAL]]*Tabla14[[#This Row],[PRECIO UNITARIO ESTIMADO]]</f>
        <v>18000</v>
      </c>
      <c r="K1042" s="16"/>
      <c r="L1042" s="16"/>
      <c r="M1042" s="16"/>
      <c r="N1042" s="16"/>
      <c r="O1042" s="16"/>
      <c r="P1042" s="32"/>
      <c r="Q1042" s="32"/>
      <c r="R1042" s="32"/>
      <c r="S1042" s="32"/>
      <c r="T1042" s="32"/>
      <c r="U1042" s="32"/>
      <c r="V1042" s="32"/>
      <c r="W1042" s="32"/>
      <c r="X1042" s="32"/>
      <c r="Y1042" s="32"/>
      <c r="Z1042" s="32"/>
      <c r="AA1042" s="32"/>
      <c r="AB1042" s="32"/>
      <c r="AC1042" s="32"/>
      <c r="AD1042" s="32"/>
      <c r="AE1042" s="32"/>
      <c r="AF1042" s="32"/>
      <c r="AG1042" s="32"/>
      <c r="AH1042" s="32"/>
      <c r="AI1042" s="32"/>
      <c r="AJ1042" s="32"/>
      <c r="AK1042" s="32"/>
      <c r="AL1042" s="32"/>
      <c r="AM1042" s="32"/>
      <c r="AN1042" s="32"/>
      <c r="AO1042" s="32"/>
      <c r="AP1042" s="32"/>
      <c r="AQ1042" s="32"/>
      <c r="AR1042" s="32"/>
      <c r="AS1042" s="32"/>
      <c r="AT1042" s="32"/>
      <c r="AU1042" s="32"/>
      <c r="AV1042" s="32"/>
      <c r="AW1042" s="32"/>
      <c r="AX1042" s="32"/>
      <c r="AY1042" s="32"/>
      <c r="AZ1042" s="32"/>
      <c r="BA1042" s="32"/>
      <c r="BB1042" s="32"/>
      <c r="BC1042" s="32"/>
      <c r="BD1042" s="32"/>
      <c r="BE1042" s="32"/>
      <c r="BF1042" s="32"/>
      <c r="BG1042" s="32"/>
      <c r="BH1042" s="32"/>
      <c r="BI1042" s="32"/>
      <c r="BJ1042" s="32"/>
      <c r="BK1042" s="32"/>
      <c r="BL1042" s="32"/>
      <c r="BM1042" s="32"/>
      <c r="BN1042" s="32"/>
      <c r="BO1042" s="32"/>
      <c r="BP1042" s="32"/>
      <c r="BQ1042" s="32"/>
      <c r="BR1042" s="32"/>
      <c r="BS1042" s="32"/>
      <c r="BT1042" s="32"/>
      <c r="BU1042" s="32"/>
      <c r="BV1042" s="32"/>
      <c r="BW1042" s="32"/>
      <c r="BX1042" s="32"/>
      <c r="BY1042" s="32"/>
      <c r="BZ1042" s="32"/>
      <c r="CA1042" s="32"/>
      <c r="CB1042" s="32"/>
      <c r="CC1042" s="32"/>
      <c r="CD1042" s="32"/>
      <c r="CE1042" s="32"/>
      <c r="CF1042" s="32"/>
      <c r="CG1042" s="32"/>
      <c r="CH1042" s="32"/>
      <c r="CI1042" s="32"/>
      <c r="CJ1042" s="32"/>
      <c r="CK1042" s="32"/>
      <c r="CL1042" s="32"/>
      <c r="CM1042" s="32"/>
      <c r="CN1042" s="32"/>
      <c r="CO1042" s="32"/>
      <c r="CP1042" s="32"/>
      <c r="CQ1042" s="32"/>
      <c r="CR1042" s="32"/>
    </row>
    <row r="1043" spans="1:96">
      <c r="A1043" s="1" t="s">
        <v>29</v>
      </c>
      <c r="B1043" s="16" t="s">
        <v>594</v>
      </c>
      <c r="C1043" s="16" t="s">
        <v>622</v>
      </c>
      <c r="D1043" s="16">
        <v>30</v>
      </c>
      <c r="E1043" s="16">
        <v>30</v>
      </c>
      <c r="F1043" s="16">
        <v>30</v>
      </c>
      <c r="G1043" s="16">
        <v>30</v>
      </c>
      <c r="H1043" s="16">
        <f>SUM(Tabla14[[#This Row],[PRIMER TRIMESTRE]:[CUARTO TRIMESTRE]])</f>
        <v>120</v>
      </c>
      <c r="I1043" s="24">
        <v>150</v>
      </c>
      <c r="J1043" s="68">
        <f>Tabla14[[#This Row],[CANTIDAD TOTAL]]*Tabla14[[#This Row],[PRECIO UNITARIO ESTIMADO]]</f>
        <v>18000</v>
      </c>
      <c r="K1043" s="16"/>
      <c r="L1043" s="16"/>
      <c r="M1043" s="16"/>
      <c r="N1043" s="16"/>
      <c r="O1043" s="16"/>
      <c r="P1043" s="32"/>
      <c r="Q1043" s="32"/>
      <c r="R1043" s="32"/>
      <c r="S1043" s="32"/>
      <c r="T1043" s="32"/>
      <c r="U1043" s="32"/>
      <c r="V1043" s="32"/>
      <c r="W1043" s="32"/>
      <c r="X1043" s="32"/>
      <c r="Y1043" s="32"/>
      <c r="Z1043" s="32"/>
      <c r="AA1043" s="32"/>
      <c r="AB1043" s="32"/>
      <c r="AC1043" s="32"/>
      <c r="AD1043" s="32"/>
      <c r="AE1043" s="32"/>
      <c r="AF1043" s="32"/>
      <c r="AG1043" s="32"/>
      <c r="AH1043" s="32"/>
      <c r="AI1043" s="32"/>
      <c r="AJ1043" s="32"/>
      <c r="AK1043" s="32"/>
      <c r="AL1043" s="32"/>
      <c r="AM1043" s="32"/>
      <c r="AN1043" s="32"/>
      <c r="AO1043" s="32"/>
      <c r="AP1043" s="32"/>
      <c r="AQ1043" s="32"/>
      <c r="AR1043" s="32"/>
      <c r="AS1043" s="32"/>
      <c r="AT1043" s="32"/>
      <c r="AU1043" s="32"/>
      <c r="AV1043" s="32"/>
      <c r="AW1043" s="32"/>
      <c r="AX1043" s="32"/>
      <c r="AY1043" s="32"/>
      <c r="AZ1043" s="32"/>
      <c r="BA1043" s="32"/>
      <c r="BB1043" s="32"/>
      <c r="BC1043" s="32"/>
      <c r="BD1043" s="32"/>
      <c r="BE1043" s="32"/>
      <c r="BF1043" s="32"/>
      <c r="BG1043" s="32"/>
      <c r="BH1043" s="32"/>
      <c r="BI1043" s="32"/>
      <c r="BJ1043" s="32"/>
      <c r="BK1043" s="32"/>
      <c r="BL1043" s="32"/>
      <c r="BM1043" s="32"/>
      <c r="BN1043" s="32"/>
      <c r="BO1043" s="32"/>
      <c r="BP1043" s="32"/>
      <c r="BQ1043" s="32"/>
      <c r="BR1043" s="32"/>
      <c r="BS1043" s="32"/>
      <c r="BT1043" s="32"/>
      <c r="BU1043" s="32"/>
      <c r="BV1043" s="32"/>
      <c r="BW1043" s="32"/>
      <c r="BX1043" s="32"/>
      <c r="BY1043" s="32"/>
      <c r="BZ1043" s="32"/>
      <c r="CA1043" s="32"/>
      <c r="CB1043" s="32"/>
      <c r="CC1043" s="32"/>
      <c r="CD1043" s="32"/>
      <c r="CE1043" s="32"/>
      <c r="CF1043" s="32"/>
      <c r="CG1043" s="32"/>
      <c r="CH1043" s="32"/>
      <c r="CI1043" s="32"/>
      <c r="CJ1043" s="32"/>
      <c r="CK1043" s="32"/>
      <c r="CL1043" s="32"/>
      <c r="CM1043" s="32"/>
      <c r="CN1043" s="32"/>
      <c r="CO1043" s="32"/>
      <c r="CP1043" s="32"/>
      <c r="CQ1043" s="32"/>
      <c r="CR1043" s="32"/>
    </row>
    <row r="1044" spans="1:96">
      <c r="A1044" s="1" t="s">
        <v>29</v>
      </c>
      <c r="B1044" s="16" t="s">
        <v>595</v>
      </c>
      <c r="C1044" s="16" t="s">
        <v>622</v>
      </c>
      <c r="D1044" s="16">
        <v>30</v>
      </c>
      <c r="E1044" s="16">
        <v>30</v>
      </c>
      <c r="F1044" s="16">
        <v>30</v>
      </c>
      <c r="G1044" s="16">
        <v>30</v>
      </c>
      <c r="H1044" s="16">
        <f>SUM(Tabla14[[#This Row],[PRIMER TRIMESTRE]:[CUARTO TRIMESTRE]])</f>
        <v>120</v>
      </c>
      <c r="I1044" s="24">
        <v>150</v>
      </c>
      <c r="J1044" s="68">
        <f>Tabla14[[#This Row],[CANTIDAD TOTAL]]*Tabla14[[#This Row],[PRECIO UNITARIO ESTIMADO]]</f>
        <v>18000</v>
      </c>
      <c r="K1044" s="16"/>
      <c r="L1044" s="16"/>
      <c r="M1044" s="16"/>
      <c r="N1044" s="16"/>
      <c r="O1044" s="16"/>
      <c r="P1044" s="32"/>
      <c r="Q1044" s="32"/>
      <c r="R1044" s="32"/>
      <c r="S1044" s="32"/>
      <c r="T1044" s="32"/>
      <c r="U1044" s="32"/>
      <c r="V1044" s="32"/>
      <c r="W1044" s="32"/>
      <c r="X1044" s="32"/>
      <c r="Y1044" s="32"/>
      <c r="Z1044" s="32"/>
      <c r="AA1044" s="32"/>
      <c r="AB1044" s="32"/>
      <c r="AC1044" s="32"/>
      <c r="AD1044" s="32"/>
      <c r="AE1044" s="32"/>
      <c r="AF1044" s="32"/>
      <c r="AG1044" s="32"/>
      <c r="AH1044" s="32"/>
      <c r="AI1044" s="32"/>
      <c r="AJ1044" s="32"/>
      <c r="AK1044" s="32"/>
      <c r="AL1044" s="32"/>
      <c r="AM1044" s="32"/>
      <c r="AN1044" s="32"/>
      <c r="AO1044" s="32"/>
      <c r="AP1044" s="32"/>
      <c r="AQ1044" s="32"/>
      <c r="AR1044" s="32"/>
      <c r="AS1044" s="32"/>
      <c r="AT1044" s="32"/>
      <c r="AU1044" s="32"/>
      <c r="AV1044" s="32"/>
      <c r="AW1044" s="32"/>
      <c r="AX1044" s="32"/>
      <c r="AY1044" s="32"/>
      <c r="AZ1044" s="32"/>
      <c r="BA1044" s="32"/>
      <c r="BB1044" s="32"/>
      <c r="BC1044" s="32"/>
      <c r="BD1044" s="32"/>
      <c r="BE1044" s="32"/>
      <c r="BF1044" s="32"/>
      <c r="BG1044" s="32"/>
      <c r="BH1044" s="32"/>
      <c r="BI1044" s="32"/>
      <c r="BJ1044" s="32"/>
      <c r="BK1044" s="32"/>
      <c r="BL1044" s="32"/>
      <c r="BM1044" s="32"/>
      <c r="BN1044" s="32"/>
      <c r="BO1044" s="32"/>
      <c r="BP1044" s="32"/>
      <c r="BQ1044" s="32"/>
      <c r="BR1044" s="32"/>
      <c r="BS1044" s="32"/>
      <c r="BT1044" s="32"/>
      <c r="BU1044" s="32"/>
      <c r="BV1044" s="32"/>
      <c r="BW1044" s="32"/>
      <c r="BX1044" s="32"/>
      <c r="BY1044" s="32"/>
      <c r="BZ1044" s="32"/>
      <c r="CA1044" s="32"/>
      <c r="CB1044" s="32"/>
      <c r="CC1044" s="32"/>
      <c r="CD1044" s="32"/>
      <c r="CE1044" s="32"/>
      <c r="CF1044" s="32"/>
      <c r="CG1044" s="32"/>
      <c r="CH1044" s="32"/>
      <c r="CI1044" s="32"/>
      <c r="CJ1044" s="32"/>
      <c r="CK1044" s="32"/>
      <c r="CL1044" s="32"/>
      <c r="CM1044" s="32"/>
      <c r="CN1044" s="32"/>
      <c r="CO1044" s="32"/>
      <c r="CP1044" s="32"/>
      <c r="CQ1044" s="32"/>
      <c r="CR1044" s="32"/>
    </row>
    <row r="1045" spans="1:96">
      <c r="A1045" s="1" t="s">
        <v>29</v>
      </c>
      <c r="B1045" s="16" t="s">
        <v>596</v>
      </c>
      <c r="C1045" s="16" t="s">
        <v>622</v>
      </c>
      <c r="D1045" s="16">
        <v>30</v>
      </c>
      <c r="E1045" s="16">
        <v>30</v>
      </c>
      <c r="F1045" s="16">
        <v>30</v>
      </c>
      <c r="G1045" s="16">
        <v>30</v>
      </c>
      <c r="H1045" s="16">
        <f>SUM(Tabla14[[#This Row],[PRIMER TRIMESTRE]:[CUARTO TRIMESTRE]])</f>
        <v>120</v>
      </c>
      <c r="I1045" s="24">
        <v>150</v>
      </c>
      <c r="J1045" s="68">
        <f>Tabla14[[#This Row],[CANTIDAD TOTAL]]*Tabla14[[#This Row],[PRECIO UNITARIO ESTIMADO]]</f>
        <v>18000</v>
      </c>
      <c r="K1045" s="16"/>
      <c r="L1045" s="16"/>
      <c r="M1045" s="16"/>
      <c r="N1045" s="16"/>
      <c r="O1045" s="16"/>
      <c r="P1045" s="32"/>
      <c r="Q1045" s="32"/>
      <c r="R1045" s="32"/>
      <c r="S1045" s="32"/>
      <c r="T1045" s="32"/>
      <c r="U1045" s="32"/>
      <c r="V1045" s="32"/>
      <c r="W1045" s="32"/>
      <c r="X1045" s="32"/>
      <c r="Y1045" s="32"/>
      <c r="Z1045" s="32"/>
      <c r="AA1045" s="32"/>
      <c r="AB1045" s="32"/>
      <c r="AC1045" s="32"/>
      <c r="AD1045" s="32"/>
      <c r="AE1045" s="32"/>
      <c r="AF1045" s="32"/>
      <c r="AG1045" s="32"/>
      <c r="AH1045" s="32"/>
      <c r="AI1045" s="32"/>
      <c r="AJ1045" s="32"/>
      <c r="AK1045" s="32"/>
      <c r="AL1045" s="32"/>
      <c r="AM1045" s="32"/>
      <c r="AN1045" s="32"/>
      <c r="AO1045" s="32"/>
      <c r="AP1045" s="32"/>
      <c r="AQ1045" s="32"/>
      <c r="AR1045" s="32"/>
      <c r="AS1045" s="32"/>
      <c r="AT1045" s="32"/>
      <c r="AU1045" s="32"/>
      <c r="AV1045" s="32"/>
      <c r="AW1045" s="32"/>
      <c r="AX1045" s="32"/>
      <c r="AY1045" s="32"/>
      <c r="AZ1045" s="32"/>
      <c r="BA1045" s="32"/>
      <c r="BB1045" s="32"/>
      <c r="BC1045" s="32"/>
      <c r="BD1045" s="32"/>
      <c r="BE1045" s="32"/>
      <c r="BF1045" s="32"/>
      <c r="BG1045" s="32"/>
      <c r="BH1045" s="32"/>
      <c r="BI1045" s="32"/>
      <c r="BJ1045" s="32"/>
      <c r="BK1045" s="32"/>
      <c r="BL1045" s="32"/>
      <c r="BM1045" s="32"/>
      <c r="BN1045" s="32"/>
      <c r="BO1045" s="32"/>
      <c r="BP1045" s="32"/>
      <c r="BQ1045" s="32"/>
      <c r="BR1045" s="32"/>
      <c r="BS1045" s="32"/>
      <c r="BT1045" s="32"/>
      <c r="BU1045" s="32"/>
      <c r="BV1045" s="32"/>
      <c r="BW1045" s="32"/>
      <c r="BX1045" s="32"/>
      <c r="BY1045" s="32"/>
      <c r="BZ1045" s="32"/>
      <c r="CA1045" s="32"/>
      <c r="CB1045" s="32"/>
      <c r="CC1045" s="32"/>
      <c r="CD1045" s="32"/>
      <c r="CE1045" s="32"/>
      <c r="CF1045" s="32"/>
      <c r="CG1045" s="32"/>
      <c r="CH1045" s="32"/>
      <c r="CI1045" s="32"/>
      <c r="CJ1045" s="32"/>
      <c r="CK1045" s="32"/>
      <c r="CL1045" s="32"/>
      <c r="CM1045" s="32"/>
      <c r="CN1045" s="32"/>
      <c r="CO1045" s="32"/>
      <c r="CP1045" s="32"/>
      <c r="CQ1045" s="32"/>
      <c r="CR1045" s="32"/>
    </row>
    <row r="1046" spans="1:96">
      <c r="A1046" s="1" t="s">
        <v>29</v>
      </c>
      <c r="B1046" s="16" t="s">
        <v>597</v>
      </c>
      <c r="C1046" s="16" t="s">
        <v>622</v>
      </c>
      <c r="D1046" s="16">
        <v>40</v>
      </c>
      <c r="E1046" s="16">
        <v>40</v>
      </c>
      <c r="F1046" s="16">
        <v>40</v>
      </c>
      <c r="G1046" s="16">
        <v>40</v>
      </c>
      <c r="H1046" s="16">
        <f>SUM(Tabla14[[#This Row],[PRIMER TRIMESTRE]:[CUARTO TRIMESTRE]])</f>
        <v>160</v>
      </c>
      <c r="I1046" s="24">
        <v>150</v>
      </c>
      <c r="J1046" s="68">
        <f>Tabla14[[#This Row],[CANTIDAD TOTAL]]*Tabla14[[#This Row],[PRECIO UNITARIO ESTIMADO]]</f>
        <v>24000</v>
      </c>
      <c r="K1046" s="16"/>
      <c r="L1046" s="16"/>
      <c r="M1046" s="16"/>
      <c r="N1046" s="16"/>
      <c r="O1046" s="16"/>
      <c r="P1046" s="32"/>
      <c r="Q1046" s="32"/>
      <c r="R1046" s="32"/>
      <c r="S1046" s="32"/>
      <c r="T1046" s="32"/>
      <c r="U1046" s="32"/>
      <c r="V1046" s="32"/>
      <c r="W1046" s="32"/>
      <c r="X1046" s="32"/>
      <c r="Y1046" s="32"/>
      <c r="Z1046" s="32"/>
      <c r="AA1046" s="32"/>
      <c r="AB1046" s="32"/>
      <c r="AC1046" s="32"/>
      <c r="AD1046" s="32"/>
      <c r="AE1046" s="32"/>
      <c r="AF1046" s="32"/>
      <c r="AG1046" s="32"/>
      <c r="AH1046" s="32"/>
      <c r="AI1046" s="32"/>
      <c r="AJ1046" s="32"/>
      <c r="AK1046" s="32"/>
      <c r="AL1046" s="32"/>
      <c r="AM1046" s="32"/>
      <c r="AN1046" s="32"/>
      <c r="AO1046" s="32"/>
      <c r="AP1046" s="32"/>
      <c r="AQ1046" s="32"/>
      <c r="AR1046" s="32"/>
      <c r="AS1046" s="32"/>
      <c r="AT1046" s="32"/>
      <c r="AU1046" s="32"/>
      <c r="AV1046" s="32"/>
      <c r="AW1046" s="32"/>
      <c r="AX1046" s="32"/>
      <c r="AY1046" s="32"/>
      <c r="AZ1046" s="32"/>
      <c r="BA1046" s="32"/>
      <c r="BB1046" s="32"/>
      <c r="BC1046" s="32"/>
      <c r="BD1046" s="32"/>
      <c r="BE1046" s="32"/>
      <c r="BF1046" s="32"/>
      <c r="BG1046" s="32"/>
      <c r="BH1046" s="32"/>
      <c r="BI1046" s="32"/>
      <c r="BJ1046" s="32"/>
      <c r="BK1046" s="32"/>
      <c r="BL1046" s="32"/>
      <c r="BM1046" s="32"/>
      <c r="BN1046" s="32"/>
      <c r="BO1046" s="32"/>
      <c r="BP1046" s="32"/>
      <c r="BQ1046" s="32"/>
      <c r="BR1046" s="32"/>
      <c r="BS1046" s="32"/>
      <c r="BT1046" s="32"/>
      <c r="BU1046" s="32"/>
      <c r="BV1046" s="32"/>
      <c r="BW1046" s="32"/>
      <c r="BX1046" s="32"/>
      <c r="BY1046" s="32"/>
      <c r="BZ1046" s="32"/>
      <c r="CA1046" s="32"/>
      <c r="CB1046" s="32"/>
      <c r="CC1046" s="32"/>
      <c r="CD1046" s="32"/>
      <c r="CE1046" s="32"/>
      <c r="CF1046" s="32"/>
      <c r="CG1046" s="32"/>
      <c r="CH1046" s="32"/>
      <c r="CI1046" s="32"/>
      <c r="CJ1046" s="32"/>
      <c r="CK1046" s="32"/>
      <c r="CL1046" s="32"/>
      <c r="CM1046" s="32"/>
      <c r="CN1046" s="32"/>
      <c r="CO1046" s="32"/>
      <c r="CP1046" s="32"/>
      <c r="CQ1046" s="32"/>
      <c r="CR1046" s="32"/>
    </row>
    <row r="1047" spans="1:96">
      <c r="A1047" s="1" t="s">
        <v>29</v>
      </c>
      <c r="B1047" s="16" t="s">
        <v>598</v>
      </c>
      <c r="C1047" s="16" t="s">
        <v>622</v>
      </c>
      <c r="D1047" s="16">
        <v>150</v>
      </c>
      <c r="E1047" s="16">
        <v>150</v>
      </c>
      <c r="F1047" s="16">
        <v>150</v>
      </c>
      <c r="G1047" s="16">
        <v>150</v>
      </c>
      <c r="H1047" s="16">
        <f>SUM(Tabla14[[#This Row],[PRIMER TRIMESTRE]:[CUARTO TRIMESTRE]])</f>
        <v>600</v>
      </c>
      <c r="I1047" s="24">
        <v>150</v>
      </c>
      <c r="J1047" s="68">
        <f>Tabla14[[#This Row],[CANTIDAD TOTAL]]*Tabla14[[#This Row],[PRECIO UNITARIO ESTIMADO]]</f>
        <v>90000</v>
      </c>
      <c r="K1047" s="16"/>
      <c r="L1047" s="16"/>
      <c r="M1047" s="16"/>
      <c r="N1047" s="16"/>
      <c r="O1047" s="16"/>
      <c r="P1047" s="32"/>
      <c r="Q1047" s="32"/>
      <c r="R1047" s="32"/>
      <c r="S1047" s="32"/>
      <c r="T1047" s="32"/>
      <c r="U1047" s="32"/>
      <c r="V1047" s="32"/>
      <c r="W1047" s="32"/>
      <c r="X1047" s="32"/>
      <c r="Y1047" s="32"/>
      <c r="Z1047" s="32"/>
      <c r="AA1047" s="32"/>
      <c r="AB1047" s="32"/>
      <c r="AC1047" s="32"/>
      <c r="AD1047" s="32"/>
      <c r="AE1047" s="32"/>
      <c r="AF1047" s="32"/>
      <c r="AG1047" s="32"/>
      <c r="AH1047" s="32"/>
      <c r="AI1047" s="32"/>
      <c r="AJ1047" s="32"/>
      <c r="AK1047" s="32"/>
      <c r="AL1047" s="32"/>
      <c r="AM1047" s="32"/>
      <c r="AN1047" s="32"/>
      <c r="AO1047" s="32"/>
      <c r="AP1047" s="32"/>
      <c r="AQ1047" s="32"/>
      <c r="AR1047" s="32"/>
      <c r="AS1047" s="32"/>
      <c r="AT1047" s="32"/>
      <c r="AU1047" s="32"/>
      <c r="AV1047" s="32"/>
      <c r="AW1047" s="32"/>
      <c r="AX1047" s="32"/>
      <c r="AY1047" s="32"/>
      <c r="AZ1047" s="32"/>
      <c r="BA1047" s="32"/>
      <c r="BB1047" s="32"/>
      <c r="BC1047" s="32"/>
      <c r="BD1047" s="32"/>
      <c r="BE1047" s="32"/>
      <c r="BF1047" s="32"/>
      <c r="BG1047" s="32"/>
      <c r="BH1047" s="32"/>
      <c r="BI1047" s="32"/>
      <c r="BJ1047" s="32"/>
      <c r="BK1047" s="32"/>
      <c r="BL1047" s="32"/>
      <c r="BM1047" s="32"/>
      <c r="BN1047" s="32"/>
      <c r="BO1047" s="32"/>
      <c r="BP1047" s="32"/>
      <c r="BQ1047" s="32"/>
      <c r="BR1047" s="32"/>
      <c r="BS1047" s="32"/>
      <c r="BT1047" s="32"/>
      <c r="BU1047" s="32"/>
      <c r="BV1047" s="32"/>
      <c r="BW1047" s="32"/>
      <c r="BX1047" s="32"/>
      <c r="BY1047" s="32"/>
      <c r="BZ1047" s="32"/>
      <c r="CA1047" s="32"/>
      <c r="CB1047" s="32"/>
      <c r="CC1047" s="32"/>
      <c r="CD1047" s="32"/>
      <c r="CE1047" s="32"/>
      <c r="CF1047" s="32"/>
      <c r="CG1047" s="32"/>
      <c r="CH1047" s="32"/>
      <c r="CI1047" s="32"/>
      <c r="CJ1047" s="32"/>
      <c r="CK1047" s="32"/>
      <c r="CL1047" s="32"/>
      <c r="CM1047" s="32"/>
      <c r="CN1047" s="32"/>
      <c r="CO1047" s="32"/>
      <c r="CP1047" s="32"/>
      <c r="CQ1047" s="32"/>
      <c r="CR1047" s="32"/>
    </row>
    <row r="1048" spans="1:96">
      <c r="A1048" s="1" t="s">
        <v>29</v>
      </c>
      <c r="B1048" s="16" t="s">
        <v>599</v>
      </c>
      <c r="C1048" s="16" t="s">
        <v>622</v>
      </c>
      <c r="D1048" s="16">
        <v>150</v>
      </c>
      <c r="E1048" s="16">
        <v>150</v>
      </c>
      <c r="F1048" s="16">
        <v>150</v>
      </c>
      <c r="G1048" s="16">
        <v>150</v>
      </c>
      <c r="H1048" s="16">
        <f>SUM(Tabla14[[#This Row],[PRIMER TRIMESTRE]:[CUARTO TRIMESTRE]])</f>
        <v>600</v>
      </c>
      <c r="I1048" s="24">
        <v>150</v>
      </c>
      <c r="J1048" s="68">
        <f>Tabla14[[#This Row],[CANTIDAD TOTAL]]*Tabla14[[#This Row],[PRECIO UNITARIO ESTIMADO]]</f>
        <v>90000</v>
      </c>
      <c r="K1048" s="16"/>
      <c r="L1048" s="16"/>
      <c r="M1048" s="16"/>
      <c r="N1048" s="16"/>
      <c r="O1048" s="16"/>
      <c r="P1048" s="32"/>
      <c r="Q1048" s="32"/>
      <c r="R1048" s="32"/>
      <c r="S1048" s="32"/>
      <c r="T1048" s="32"/>
      <c r="U1048" s="32"/>
      <c r="V1048" s="32"/>
      <c r="W1048" s="32"/>
      <c r="X1048" s="32"/>
      <c r="Y1048" s="32"/>
      <c r="Z1048" s="32"/>
      <c r="AA1048" s="32"/>
      <c r="AB1048" s="32"/>
      <c r="AC1048" s="32"/>
      <c r="AD1048" s="32"/>
      <c r="AE1048" s="32"/>
      <c r="AF1048" s="32"/>
      <c r="AG1048" s="32"/>
      <c r="AH1048" s="32"/>
      <c r="AI1048" s="32"/>
      <c r="AJ1048" s="32"/>
      <c r="AK1048" s="32"/>
      <c r="AL1048" s="32"/>
      <c r="AM1048" s="32"/>
      <c r="AN1048" s="32"/>
      <c r="AO1048" s="32"/>
      <c r="AP1048" s="32"/>
      <c r="AQ1048" s="32"/>
      <c r="AR1048" s="32"/>
      <c r="AS1048" s="32"/>
      <c r="AT1048" s="32"/>
      <c r="AU1048" s="32"/>
      <c r="AV1048" s="32"/>
      <c r="AW1048" s="32"/>
      <c r="AX1048" s="32"/>
      <c r="AY1048" s="32"/>
      <c r="AZ1048" s="32"/>
      <c r="BA1048" s="32"/>
      <c r="BB1048" s="32"/>
      <c r="BC1048" s="32"/>
      <c r="BD1048" s="32"/>
      <c r="BE1048" s="32"/>
      <c r="BF1048" s="32"/>
      <c r="BG1048" s="32"/>
      <c r="BH1048" s="32"/>
      <c r="BI1048" s="32"/>
      <c r="BJ1048" s="32"/>
      <c r="BK1048" s="32"/>
      <c r="BL1048" s="32"/>
      <c r="BM1048" s="32"/>
      <c r="BN1048" s="32"/>
      <c r="BO1048" s="32"/>
      <c r="BP1048" s="32"/>
      <c r="BQ1048" s="32"/>
      <c r="BR1048" s="32"/>
      <c r="BS1048" s="32"/>
      <c r="BT1048" s="32"/>
      <c r="BU1048" s="32"/>
      <c r="BV1048" s="32"/>
      <c r="BW1048" s="32"/>
      <c r="BX1048" s="32"/>
      <c r="BY1048" s="32"/>
      <c r="BZ1048" s="32"/>
      <c r="CA1048" s="32"/>
      <c r="CB1048" s="32"/>
      <c r="CC1048" s="32"/>
      <c r="CD1048" s="32"/>
      <c r="CE1048" s="32"/>
      <c r="CF1048" s="32"/>
      <c r="CG1048" s="32"/>
      <c r="CH1048" s="32"/>
      <c r="CI1048" s="32"/>
      <c r="CJ1048" s="32"/>
      <c r="CK1048" s="32"/>
      <c r="CL1048" s="32"/>
      <c r="CM1048" s="32"/>
      <c r="CN1048" s="32"/>
      <c r="CO1048" s="32"/>
      <c r="CP1048" s="32"/>
      <c r="CQ1048" s="32"/>
      <c r="CR1048" s="32"/>
    </row>
    <row r="1049" spans="1:96">
      <c r="A1049" s="1" t="s">
        <v>29</v>
      </c>
      <c r="B1049" s="16" t="s">
        <v>600</v>
      </c>
      <c r="C1049" s="16" t="s">
        <v>622</v>
      </c>
      <c r="D1049" s="16">
        <v>75</v>
      </c>
      <c r="E1049" s="16">
        <v>75</v>
      </c>
      <c r="F1049" s="16">
        <v>75</v>
      </c>
      <c r="G1049" s="16">
        <v>75</v>
      </c>
      <c r="H1049" s="16">
        <f>SUM(Tabla14[[#This Row],[PRIMER TRIMESTRE]:[CUARTO TRIMESTRE]])</f>
        <v>300</v>
      </c>
      <c r="I1049" s="24">
        <v>150</v>
      </c>
      <c r="J1049" s="68">
        <f>Tabla14[[#This Row],[CANTIDAD TOTAL]]*Tabla14[[#This Row],[PRECIO UNITARIO ESTIMADO]]</f>
        <v>45000</v>
      </c>
      <c r="K1049" s="16"/>
      <c r="L1049" s="16"/>
      <c r="M1049" s="16"/>
      <c r="N1049" s="16"/>
      <c r="O1049" s="16"/>
      <c r="P1049" s="32"/>
      <c r="Q1049" s="32"/>
      <c r="R1049" s="32"/>
      <c r="S1049" s="32"/>
      <c r="T1049" s="32"/>
      <c r="U1049" s="32"/>
      <c r="V1049" s="32"/>
      <c r="W1049" s="32"/>
      <c r="X1049" s="32"/>
      <c r="Y1049" s="32"/>
      <c r="Z1049" s="32"/>
      <c r="AA1049" s="32"/>
      <c r="AB1049" s="32"/>
      <c r="AC1049" s="32"/>
      <c r="AD1049" s="32"/>
      <c r="AE1049" s="32"/>
      <c r="AF1049" s="32"/>
      <c r="AG1049" s="32"/>
      <c r="AH1049" s="32"/>
      <c r="AI1049" s="32"/>
      <c r="AJ1049" s="32"/>
      <c r="AK1049" s="32"/>
      <c r="AL1049" s="32"/>
      <c r="AM1049" s="32"/>
      <c r="AN1049" s="32"/>
      <c r="AO1049" s="32"/>
      <c r="AP1049" s="32"/>
      <c r="AQ1049" s="32"/>
      <c r="AR1049" s="32"/>
      <c r="AS1049" s="32"/>
      <c r="AT1049" s="32"/>
      <c r="AU1049" s="32"/>
      <c r="AV1049" s="32"/>
      <c r="AW1049" s="32"/>
      <c r="AX1049" s="32"/>
      <c r="AY1049" s="32"/>
      <c r="AZ1049" s="32"/>
      <c r="BA1049" s="32"/>
      <c r="BB1049" s="32"/>
      <c r="BC1049" s="32"/>
      <c r="BD1049" s="32"/>
      <c r="BE1049" s="32"/>
      <c r="BF1049" s="32"/>
      <c r="BG1049" s="32"/>
      <c r="BH1049" s="32"/>
      <c r="BI1049" s="32"/>
      <c r="BJ1049" s="32"/>
      <c r="BK1049" s="32"/>
      <c r="BL1049" s="32"/>
      <c r="BM1049" s="32"/>
      <c r="BN1049" s="32"/>
      <c r="BO1049" s="32"/>
      <c r="BP1049" s="32"/>
      <c r="BQ1049" s="32"/>
      <c r="BR1049" s="32"/>
      <c r="BS1049" s="32"/>
      <c r="BT1049" s="32"/>
      <c r="BU1049" s="32"/>
      <c r="BV1049" s="32"/>
      <c r="BW1049" s="32"/>
      <c r="BX1049" s="32"/>
      <c r="BY1049" s="32"/>
      <c r="BZ1049" s="32"/>
      <c r="CA1049" s="32"/>
      <c r="CB1049" s="32"/>
      <c r="CC1049" s="32"/>
      <c r="CD1049" s="32"/>
      <c r="CE1049" s="32"/>
      <c r="CF1049" s="32"/>
      <c r="CG1049" s="32"/>
      <c r="CH1049" s="32"/>
      <c r="CI1049" s="32"/>
      <c r="CJ1049" s="32"/>
      <c r="CK1049" s="32"/>
      <c r="CL1049" s="32"/>
      <c r="CM1049" s="32"/>
      <c r="CN1049" s="32"/>
      <c r="CO1049" s="32"/>
      <c r="CP1049" s="32"/>
      <c r="CQ1049" s="32"/>
      <c r="CR1049" s="32"/>
    </row>
    <row r="1050" spans="1:96">
      <c r="A1050" s="1" t="s">
        <v>29</v>
      </c>
      <c r="B1050" s="16" t="s">
        <v>601</v>
      </c>
      <c r="C1050" s="16" t="s">
        <v>622</v>
      </c>
      <c r="D1050" s="16">
        <v>50</v>
      </c>
      <c r="E1050" s="16">
        <v>50</v>
      </c>
      <c r="F1050" s="16">
        <v>50</v>
      </c>
      <c r="G1050" s="16">
        <v>50</v>
      </c>
      <c r="H1050" s="16">
        <f>SUM(Tabla14[[#This Row],[PRIMER TRIMESTRE]:[CUARTO TRIMESTRE]])</f>
        <v>200</v>
      </c>
      <c r="I1050" s="24">
        <v>150</v>
      </c>
      <c r="J1050" s="68">
        <f>Tabla14[[#This Row],[CANTIDAD TOTAL]]*Tabla14[[#This Row],[PRECIO UNITARIO ESTIMADO]]</f>
        <v>30000</v>
      </c>
      <c r="K1050" s="16"/>
      <c r="L1050" s="16"/>
      <c r="M1050" s="16"/>
      <c r="N1050" s="16"/>
      <c r="O1050" s="16"/>
      <c r="P1050" s="32"/>
      <c r="Q1050" s="32"/>
      <c r="R1050" s="32"/>
      <c r="S1050" s="32"/>
      <c r="T1050" s="32"/>
      <c r="U1050" s="32"/>
      <c r="V1050" s="32"/>
      <c r="W1050" s="32"/>
      <c r="X1050" s="32"/>
      <c r="Y1050" s="32"/>
      <c r="Z1050" s="32"/>
      <c r="AA1050" s="32"/>
      <c r="AB1050" s="32"/>
      <c r="AC1050" s="32"/>
      <c r="AD1050" s="32"/>
      <c r="AE1050" s="32"/>
      <c r="AF1050" s="32"/>
      <c r="AG1050" s="32"/>
      <c r="AH1050" s="32"/>
      <c r="AI1050" s="32"/>
      <c r="AJ1050" s="32"/>
      <c r="AK1050" s="32"/>
      <c r="AL1050" s="32"/>
      <c r="AM1050" s="32"/>
      <c r="AN1050" s="32"/>
      <c r="AO1050" s="32"/>
      <c r="AP1050" s="32"/>
      <c r="AQ1050" s="32"/>
      <c r="AR1050" s="32"/>
      <c r="AS1050" s="32"/>
      <c r="AT1050" s="32"/>
      <c r="AU1050" s="32"/>
      <c r="AV1050" s="32"/>
      <c r="AW1050" s="32"/>
      <c r="AX1050" s="32"/>
      <c r="AY1050" s="32"/>
      <c r="AZ1050" s="32"/>
      <c r="BA1050" s="32"/>
      <c r="BB1050" s="32"/>
      <c r="BC1050" s="32"/>
      <c r="BD1050" s="32"/>
      <c r="BE1050" s="32"/>
      <c r="BF1050" s="32"/>
      <c r="BG1050" s="32"/>
      <c r="BH1050" s="32"/>
      <c r="BI1050" s="32"/>
      <c r="BJ1050" s="32"/>
      <c r="BK1050" s="32"/>
      <c r="BL1050" s="32"/>
      <c r="BM1050" s="32"/>
      <c r="BN1050" s="32"/>
      <c r="BO1050" s="32"/>
      <c r="BP1050" s="32"/>
      <c r="BQ1050" s="32"/>
      <c r="BR1050" s="32"/>
      <c r="BS1050" s="32"/>
      <c r="BT1050" s="32"/>
      <c r="BU1050" s="32"/>
      <c r="BV1050" s="32"/>
      <c r="BW1050" s="32"/>
      <c r="BX1050" s="32"/>
      <c r="BY1050" s="32"/>
      <c r="BZ1050" s="32"/>
      <c r="CA1050" s="32"/>
      <c r="CB1050" s="32"/>
      <c r="CC1050" s="32"/>
      <c r="CD1050" s="32"/>
      <c r="CE1050" s="32"/>
      <c r="CF1050" s="32"/>
      <c r="CG1050" s="32"/>
      <c r="CH1050" s="32"/>
      <c r="CI1050" s="32"/>
      <c r="CJ1050" s="32"/>
      <c r="CK1050" s="32"/>
      <c r="CL1050" s="32"/>
      <c r="CM1050" s="32"/>
      <c r="CN1050" s="32"/>
      <c r="CO1050" s="32"/>
      <c r="CP1050" s="32"/>
      <c r="CQ1050" s="32"/>
      <c r="CR1050" s="32"/>
    </row>
    <row r="1051" spans="1:96">
      <c r="A1051" s="1" t="s">
        <v>29</v>
      </c>
      <c r="B1051" s="16" t="s">
        <v>602</v>
      </c>
      <c r="C1051" s="16" t="s">
        <v>622</v>
      </c>
      <c r="D1051" s="16">
        <v>30</v>
      </c>
      <c r="E1051" s="16">
        <v>30</v>
      </c>
      <c r="F1051" s="16">
        <v>30</v>
      </c>
      <c r="G1051" s="16">
        <v>30</v>
      </c>
      <c r="H1051" s="16">
        <f>SUM(Tabla14[[#This Row],[PRIMER TRIMESTRE]:[CUARTO TRIMESTRE]])</f>
        <v>120</v>
      </c>
      <c r="I1051" s="24">
        <v>150</v>
      </c>
      <c r="J1051" s="68">
        <f>Tabla14[[#This Row],[CANTIDAD TOTAL]]*Tabla14[[#This Row],[PRECIO UNITARIO ESTIMADO]]</f>
        <v>18000</v>
      </c>
      <c r="K1051" s="16"/>
      <c r="L1051" s="16"/>
      <c r="M1051" s="16"/>
      <c r="N1051" s="16"/>
      <c r="O1051" s="16"/>
      <c r="P1051" s="32"/>
      <c r="Q1051" s="32"/>
      <c r="R1051" s="32"/>
      <c r="S1051" s="32"/>
      <c r="T1051" s="32"/>
      <c r="U1051" s="32"/>
      <c r="V1051" s="32"/>
      <c r="W1051" s="32"/>
      <c r="X1051" s="32"/>
      <c r="Y1051" s="32"/>
      <c r="Z1051" s="32"/>
      <c r="AA1051" s="32"/>
      <c r="AB1051" s="32"/>
      <c r="AC1051" s="32"/>
      <c r="AD1051" s="32"/>
      <c r="AE1051" s="32"/>
      <c r="AF1051" s="32"/>
      <c r="AG1051" s="32"/>
      <c r="AH1051" s="32"/>
      <c r="AI1051" s="32"/>
      <c r="AJ1051" s="32"/>
      <c r="AK1051" s="32"/>
      <c r="AL1051" s="32"/>
      <c r="AM1051" s="32"/>
      <c r="AN1051" s="32"/>
      <c r="AO1051" s="32"/>
      <c r="AP1051" s="32"/>
      <c r="AQ1051" s="32"/>
      <c r="AR1051" s="32"/>
      <c r="AS1051" s="32"/>
      <c r="AT1051" s="32"/>
      <c r="AU1051" s="32"/>
      <c r="AV1051" s="32"/>
      <c r="AW1051" s="32"/>
      <c r="AX1051" s="32"/>
      <c r="AY1051" s="32"/>
      <c r="AZ1051" s="32"/>
      <c r="BA1051" s="32"/>
      <c r="BB1051" s="32"/>
      <c r="BC1051" s="32"/>
      <c r="BD1051" s="32"/>
      <c r="BE1051" s="32"/>
      <c r="BF1051" s="32"/>
      <c r="BG1051" s="32"/>
      <c r="BH1051" s="32"/>
      <c r="BI1051" s="32"/>
      <c r="BJ1051" s="32"/>
      <c r="BK1051" s="32"/>
      <c r="BL1051" s="32"/>
      <c r="BM1051" s="32"/>
      <c r="BN1051" s="32"/>
      <c r="BO1051" s="32"/>
      <c r="BP1051" s="32"/>
      <c r="BQ1051" s="32"/>
      <c r="BR1051" s="32"/>
      <c r="BS1051" s="32"/>
      <c r="BT1051" s="32"/>
      <c r="BU1051" s="32"/>
      <c r="BV1051" s="32"/>
      <c r="BW1051" s="32"/>
      <c r="BX1051" s="32"/>
      <c r="BY1051" s="32"/>
      <c r="BZ1051" s="32"/>
      <c r="CA1051" s="32"/>
      <c r="CB1051" s="32"/>
      <c r="CC1051" s="32"/>
      <c r="CD1051" s="32"/>
      <c r="CE1051" s="32"/>
      <c r="CF1051" s="32"/>
      <c r="CG1051" s="32"/>
      <c r="CH1051" s="32"/>
      <c r="CI1051" s="32"/>
      <c r="CJ1051" s="32"/>
      <c r="CK1051" s="32"/>
      <c r="CL1051" s="32"/>
      <c r="CM1051" s="32"/>
      <c r="CN1051" s="32"/>
      <c r="CO1051" s="32"/>
      <c r="CP1051" s="32"/>
      <c r="CQ1051" s="32"/>
      <c r="CR1051" s="32"/>
    </row>
    <row r="1052" spans="1:96">
      <c r="A1052" s="1" t="s">
        <v>29</v>
      </c>
      <c r="B1052" s="16" t="s">
        <v>603</v>
      </c>
      <c r="C1052" s="16" t="s">
        <v>622</v>
      </c>
      <c r="D1052" s="16">
        <v>30</v>
      </c>
      <c r="E1052" s="16">
        <v>30</v>
      </c>
      <c r="F1052" s="16">
        <v>30</v>
      </c>
      <c r="G1052" s="16">
        <v>30</v>
      </c>
      <c r="H1052" s="16">
        <f>SUM(Tabla14[[#This Row],[PRIMER TRIMESTRE]:[CUARTO TRIMESTRE]])</f>
        <v>120</v>
      </c>
      <c r="I1052" s="24">
        <v>150</v>
      </c>
      <c r="J1052" s="68">
        <f>Tabla14[[#This Row],[CANTIDAD TOTAL]]*Tabla14[[#This Row],[PRECIO UNITARIO ESTIMADO]]</f>
        <v>18000</v>
      </c>
      <c r="K1052" s="16"/>
      <c r="L1052" s="16"/>
      <c r="M1052" s="16"/>
      <c r="N1052" s="16"/>
      <c r="O1052" s="16"/>
      <c r="P1052" s="32"/>
      <c r="Q1052" s="32"/>
      <c r="R1052" s="32"/>
      <c r="S1052" s="32"/>
      <c r="T1052" s="32"/>
      <c r="U1052" s="32"/>
      <c r="V1052" s="32"/>
      <c r="W1052" s="32"/>
      <c r="X1052" s="32"/>
      <c r="Y1052" s="32"/>
      <c r="Z1052" s="32"/>
      <c r="AA1052" s="32"/>
      <c r="AB1052" s="32"/>
      <c r="AC1052" s="32"/>
      <c r="AD1052" s="32"/>
      <c r="AE1052" s="32"/>
      <c r="AF1052" s="32"/>
      <c r="AG1052" s="32"/>
      <c r="AH1052" s="32"/>
      <c r="AI1052" s="32"/>
      <c r="AJ1052" s="32"/>
      <c r="AK1052" s="32"/>
      <c r="AL1052" s="32"/>
      <c r="AM1052" s="32"/>
      <c r="AN1052" s="32"/>
      <c r="AO1052" s="32"/>
      <c r="AP1052" s="32"/>
      <c r="AQ1052" s="32"/>
      <c r="AR1052" s="32"/>
      <c r="AS1052" s="32"/>
      <c r="AT1052" s="32"/>
      <c r="AU1052" s="32"/>
      <c r="AV1052" s="32"/>
      <c r="AW1052" s="32"/>
      <c r="AX1052" s="32"/>
      <c r="AY1052" s="32"/>
      <c r="AZ1052" s="32"/>
      <c r="BA1052" s="32"/>
      <c r="BB1052" s="32"/>
      <c r="BC1052" s="32"/>
      <c r="BD1052" s="32"/>
      <c r="BE1052" s="32"/>
      <c r="BF1052" s="32"/>
      <c r="BG1052" s="32"/>
      <c r="BH1052" s="32"/>
      <c r="BI1052" s="32"/>
      <c r="BJ1052" s="32"/>
      <c r="BK1052" s="32"/>
      <c r="BL1052" s="32"/>
      <c r="BM1052" s="32"/>
      <c r="BN1052" s="32"/>
      <c r="BO1052" s="32"/>
      <c r="BP1052" s="32"/>
      <c r="BQ1052" s="32"/>
      <c r="BR1052" s="32"/>
      <c r="BS1052" s="32"/>
      <c r="BT1052" s="32"/>
      <c r="BU1052" s="32"/>
      <c r="BV1052" s="32"/>
      <c r="BW1052" s="32"/>
      <c r="BX1052" s="32"/>
      <c r="BY1052" s="32"/>
      <c r="BZ1052" s="32"/>
      <c r="CA1052" s="32"/>
      <c r="CB1052" s="32"/>
      <c r="CC1052" s="32"/>
      <c r="CD1052" s="32"/>
      <c r="CE1052" s="32"/>
      <c r="CF1052" s="32"/>
      <c r="CG1052" s="32"/>
      <c r="CH1052" s="32"/>
      <c r="CI1052" s="32"/>
      <c r="CJ1052" s="32"/>
      <c r="CK1052" s="32"/>
      <c r="CL1052" s="32"/>
      <c r="CM1052" s="32"/>
      <c r="CN1052" s="32"/>
      <c r="CO1052" s="32"/>
      <c r="CP1052" s="32"/>
      <c r="CQ1052" s="32"/>
      <c r="CR1052" s="32"/>
    </row>
    <row r="1053" spans="1:96">
      <c r="A1053" s="1" t="s">
        <v>29</v>
      </c>
      <c r="B1053" s="16" t="s">
        <v>604</v>
      </c>
      <c r="C1053" s="16" t="s">
        <v>622</v>
      </c>
      <c r="D1053" s="16">
        <v>30</v>
      </c>
      <c r="E1053" s="16">
        <v>30</v>
      </c>
      <c r="F1053" s="16">
        <v>30</v>
      </c>
      <c r="G1053" s="16">
        <v>30</v>
      </c>
      <c r="H1053" s="16">
        <f>SUM(Tabla14[[#This Row],[PRIMER TRIMESTRE]:[CUARTO TRIMESTRE]])</f>
        <v>120</v>
      </c>
      <c r="I1053" s="24">
        <v>150</v>
      </c>
      <c r="J1053" s="68">
        <f>Tabla14[[#This Row],[CANTIDAD TOTAL]]*Tabla14[[#This Row],[PRECIO UNITARIO ESTIMADO]]</f>
        <v>18000</v>
      </c>
      <c r="K1053" s="16"/>
      <c r="L1053" s="16"/>
      <c r="M1053" s="16"/>
      <c r="N1053" s="16"/>
      <c r="O1053" s="16"/>
      <c r="P1053" s="32"/>
      <c r="Q1053" s="32"/>
      <c r="R1053" s="32"/>
      <c r="S1053" s="32"/>
      <c r="T1053" s="32"/>
      <c r="U1053" s="32"/>
      <c r="V1053" s="32"/>
      <c r="W1053" s="32"/>
      <c r="X1053" s="32"/>
      <c r="Y1053" s="32"/>
      <c r="Z1053" s="32"/>
      <c r="AA1053" s="32"/>
      <c r="AB1053" s="32"/>
      <c r="AC1053" s="32"/>
      <c r="AD1053" s="32"/>
      <c r="AE1053" s="32"/>
      <c r="AF1053" s="32"/>
      <c r="AG1053" s="32"/>
      <c r="AH1053" s="32"/>
      <c r="AI1053" s="32"/>
      <c r="AJ1053" s="32"/>
      <c r="AK1053" s="32"/>
      <c r="AL1053" s="32"/>
      <c r="AM1053" s="32"/>
      <c r="AN1053" s="32"/>
      <c r="AO1053" s="32"/>
      <c r="AP1053" s="32"/>
      <c r="AQ1053" s="32"/>
      <c r="AR1053" s="32"/>
      <c r="AS1053" s="32"/>
      <c r="AT1053" s="32"/>
      <c r="AU1053" s="32"/>
      <c r="AV1053" s="32"/>
      <c r="AW1053" s="32"/>
      <c r="AX1053" s="32"/>
      <c r="AY1053" s="32"/>
      <c r="AZ1053" s="32"/>
      <c r="BA1053" s="32"/>
      <c r="BB1053" s="32"/>
      <c r="BC1053" s="32"/>
      <c r="BD1053" s="32"/>
      <c r="BE1053" s="32"/>
      <c r="BF1053" s="32"/>
      <c r="BG1053" s="32"/>
      <c r="BH1053" s="32"/>
      <c r="BI1053" s="32"/>
      <c r="BJ1053" s="32"/>
      <c r="BK1053" s="32"/>
      <c r="BL1053" s="32"/>
      <c r="BM1053" s="32"/>
      <c r="BN1053" s="32"/>
      <c r="BO1053" s="32"/>
      <c r="BP1053" s="32"/>
      <c r="BQ1053" s="32"/>
      <c r="BR1053" s="32"/>
      <c r="BS1053" s="32"/>
      <c r="BT1053" s="32"/>
      <c r="BU1053" s="32"/>
      <c r="BV1053" s="32"/>
      <c r="BW1053" s="32"/>
      <c r="BX1053" s="32"/>
      <c r="BY1053" s="32"/>
      <c r="BZ1053" s="32"/>
      <c r="CA1053" s="32"/>
      <c r="CB1053" s="32"/>
      <c r="CC1053" s="32"/>
      <c r="CD1053" s="32"/>
      <c r="CE1053" s="32"/>
      <c r="CF1053" s="32"/>
      <c r="CG1053" s="32"/>
      <c r="CH1053" s="32"/>
      <c r="CI1053" s="32"/>
      <c r="CJ1053" s="32"/>
      <c r="CK1053" s="32"/>
      <c r="CL1053" s="32"/>
      <c r="CM1053" s="32"/>
      <c r="CN1053" s="32"/>
      <c r="CO1053" s="32"/>
      <c r="CP1053" s="32"/>
      <c r="CQ1053" s="32"/>
      <c r="CR1053" s="32"/>
    </row>
    <row r="1054" spans="1:96">
      <c r="A1054" s="1" t="s">
        <v>29</v>
      </c>
      <c r="B1054" s="16" t="s">
        <v>605</v>
      </c>
      <c r="C1054" s="16" t="s">
        <v>622</v>
      </c>
      <c r="D1054" s="16">
        <v>30</v>
      </c>
      <c r="E1054" s="16">
        <v>30</v>
      </c>
      <c r="F1054" s="16">
        <v>30</v>
      </c>
      <c r="G1054" s="16">
        <v>30</v>
      </c>
      <c r="H1054" s="16">
        <f>SUM(Tabla14[[#This Row],[PRIMER TRIMESTRE]:[CUARTO TRIMESTRE]])</f>
        <v>120</v>
      </c>
      <c r="I1054" s="24">
        <v>150</v>
      </c>
      <c r="J1054" s="68">
        <f>Tabla14[[#This Row],[CANTIDAD TOTAL]]*Tabla14[[#This Row],[PRECIO UNITARIO ESTIMADO]]</f>
        <v>18000</v>
      </c>
      <c r="K1054" s="16"/>
      <c r="L1054" s="16"/>
      <c r="M1054" s="16"/>
      <c r="N1054" s="16"/>
      <c r="O1054" s="16"/>
      <c r="P1054" s="32"/>
      <c r="Q1054" s="32"/>
      <c r="R1054" s="32"/>
      <c r="S1054" s="32"/>
      <c r="T1054" s="32"/>
      <c r="U1054" s="32"/>
      <c r="V1054" s="32"/>
      <c r="W1054" s="32"/>
      <c r="X1054" s="32"/>
      <c r="Y1054" s="32"/>
      <c r="Z1054" s="32"/>
      <c r="AA1054" s="32"/>
      <c r="AB1054" s="32"/>
      <c r="AC1054" s="32"/>
      <c r="AD1054" s="32"/>
      <c r="AE1054" s="32"/>
      <c r="AF1054" s="32"/>
      <c r="AG1054" s="32"/>
      <c r="AH1054" s="32"/>
      <c r="AI1054" s="32"/>
      <c r="AJ1054" s="32"/>
      <c r="AK1054" s="32"/>
      <c r="AL1054" s="32"/>
      <c r="AM1054" s="32"/>
      <c r="AN1054" s="32"/>
      <c r="AO1054" s="32"/>
      <c r="AP1054" s="32"/>
      <c r="AQ1054" s="32"/>
      <c r="AR1054" s="32"/>
      <c r="AS1054" s="32"/>
      <c r="AT1054" s="32"/>
      <c r="AU1054" s="32"/>
      <c r="AV1054" s="32"/>
      <c r="AW1054" s="32"/>
      <c r="AX1054" s="32"/>
      <c r="AY1054" s="32"/>
      <c r="AZ1054" s="32"/>
      <c r="BA1054" s="32"/>
      <c r="BB1054" s="32"/>
      <c r="BC1054" s="32"/>
      <c r="BD1054" s="32"/>
      <c r="BE1054" s="32"/>
      <c r="BF1054" s="32"/>
      <c r="BG1054" s="32"/>
      <c r="BH1054" s="32"/>
      <c r="BI1054" s="32"/>
      <c r="BJ1054" s="32"/>
      <c r="BK1054" s="32"/>
      <c r="BL1054" s="32"/>
      <c r="BM1054" s="32"/>
      <c r="BN1054" s="32"/>
      <c r="BO1054" s="32"/>
      <c r="BP1054" s="32"/>
      <c r="BQ1054" s="32"/>
      <c r="BR1054" s="32"/>
      <c r="BS1054" s="32"/>
      <c r="BT1054" s="32"/>
      <c r="BU1054" s="32"/>
      <c r="BV1054" s="32"/>
      <c r="BW1054" s="32"/>
      <c r="BX1054" s="32"/>
      <c r="BY1054" s="32"/>
      <c r="BZ1054" s="32"/>
      <c r="CA1054" s="32"/>
      <c r="CB1054" s="32"/>
      <c r="CC1054" s="32"/>
      <c r="CD1054" s="32"/>
      <c r="CE1054" s="32"/>
      <c r="CF1054" s="32"/>
      <c r="CG1054" s="32"/>
      <c r="CH1054" s="32"/>
      <c r="CI1054" s="32"/>
      <c r="CJ1054" s="32"/>
      <c r="CK1054" s="32"/>
      <c r="CL1054" s="32"/>
      <c r="CM1054" s="32"/>
      <c r="CN1054" s="32"/>
      <c r="CO1054" s="32"/>
      <c r="CP1054" s="32"/>
      <c r="CQ1054" s="32"/>
      <c r="CR1054" s="32"/>
    </row>
    <row r="1055" spans="1:96">
      <c r="A1055" s="1" t="s">
        <v>28</v>
      </c>
      <c r="B1055" s="94" t="s">
        <v>1125</v>
      </c>
      <c r="C1055" s="94" t="s">
        <v>624</v>
      </c>
      <c r="D1055" s="120">
        <v>1500</v>
      </c>
      <c r="E1055" s="120">
        <v>1500</v>
      </c>
      <c r="F1055" s="120">
        <v>1500</v>
      </c>
      <c r="G1055" s="120">
        <v>1500</v>
      </c>
      <c r="H1055" s="16">
        <f>SUM(Tabla14[[#This Row],[PRIMER TRIMESTRE]:[CUARTO TRIMESTRE]])</f>
        <v>6000</v>
      </c>
      <c r="I1055" s="24">
        <v>775</v>
      </c>
      <c r="J1055" s="67">
        <f>Tabla14[[#This Row],[CANTIDAD TOTAL]]*Tabla14[[#This Row],[PRECIO UNITARIO ESTIMADO]]</f>
        <v>4650000</v>
      </c>
      <c r="K1055" s="2"/>
      <c r="L1055" s="1"/>
      <c r="M1055" s="1"/>
      <c r="N1055" s="1"/>
      <c r="O1055" s="1"/>
      <c r="P1055" s="32"/>
      <c r="Q1055" s="32"/>
      <c r="R1055" s="32"/>
      <c r="S1055" s="32"/>
      <c r="T1055" s="32"/>
      <c r="U1055" s="32"/>
      <c r="V1055" s="32"/>
      <c r="W1055" s="32"/>
      <c r="X1055" s="32"/>
      <c r="Y1055" s="32"/>
      <c r="Z1055" s="32"/>
      <c r="AA1055" s="32"/>
      <c r="AB1055" s="32"/>
      <c r="AC1055" s="32"/>
      <c r="AD1055" s="32"/>
      <c r="AE1055" s="32"/>
      <c r="AF1055" s="32"/>
      <c r="AG1055" s="32"/>
      <c r="AH1055" s="32"/>
      <c r="AI1055" s="32"/>
      <c r="AJ1055" s="32"/>
      <c r="AK1055" s="32"/>
      <c r="AL1055" s="32"/>
      <c r="AM1055" s="32"/>
      <c r="AN1055" s="32"/>
      <c r="AO1055" s="32"/>
      <c r="AP1055" s="32"/>
      <c r="AQ1055" s="32"/>
      <c r="AR1055" s="32"/>
      <c r="AS1055" s="32"/>
      <c r="AT1055" s="32"/>
      <c r="AU1055" s="32"/>
      <c r="AV1055" s="32"/>
      <c r="AW1055" s="32"/>
      <c r="AX1055" s="32"/>
      <c r="AY1055" s="32"/>
      <c r="AZ1055" s="32"/>
      <c r="BA1055" s="32"/>
      <c r="BB1055" s="32"/>
      <c r="BC1055" s="32"/>
      <c r="BD1055" s="32"/>
      <c r="BE1055" s="32"/>
      <c r="BF1055" s="32"/>
      <c r="BG1055" s="32"/>
      <c r="BH1055" s="32"/>
      <c r="BI1055" s="32"/>
      <c r="BJ1055" s="32"/>
      <c r="BK1055" s="32"/>
      <c r="BL1055" s="32"/>
      <c r="BM1055" s="32"/>
      <c r="BN1055" s="32"/>
      <c r="BO1055" s="32"/>
      <c r="BP1055" s="32"/>
      <c r="BQ1055" s="32"/>
      <c r="BR1055" s="32"/>
      <c r="BS1055" s="32"/>
      <c r="BT1055" s="32"/>
      <c r="BU1055" s="32"/>
      <c r="BV1055" s="32"/>
      <c r="BW1055" s="32"/>
      <c r="BX1055" s="32"/>
      <c r="BY1055" s="32"/>
      <c r="BZ1055" s="32"/>
      <c r="CA1055" s="32"/>
      <c r="CB1055" s="32"/>
      <c r="CC1055" s="32"/>
      <c r="CD1055" s="32"/>
      <c r="CE1055" s="32"/>
      <c r="CF1055" s="32"/>
      <c r="CG1055" s="32"/>
      <c r="CH1055" s="32"/>
      <c r="CI1055" s="32"/>
      <c r="CJ1055" s="32"/>
      <c r="CK1055" s="32"/>
      <c r="CL1055" s="32"/>
      <c r="CM1055" s="32"/>
      <c r="CN1055" s="32"/>
      <c r="CO1055" s="32"/>
      <c r="CP1055" s="32"/>
      <c r="CQ1055" s="32"/>
      <c r="CR1055" s="32"/>
    </row>
    <row r="1056" spans="1:96">
      <c r="A1056" s="1" t="s">
        <v>28</v>
      </c>
      <c r="B1056" s="94" t="s">
        <v>1126</v>
      </c>
      <c r="C1056" s="94" t="s">
        <v>624</v>
      </c>
      <c r="D1056" s="3">
        <v>25000</v>
      </c>
      <c r="E1056" s="3">
        <v>25000</v>
      </c>
      <c r="F1056" s="3">
        <v>25000</v>
      </c>
      <c r="G1056" s="3">
        <v>25000</v>
      </c>
      <c r="H1056" s="16">
        <f>SUM(Tabla14[[#This Row],[PRIMER TRIMESTRE]:[CUARTO TRIMESTRE]])</f>
        <v>100000</v>
      </c>
      <c r="I1056" s="24">
        <v>775</v>
      </c>
      <c r="J1056" s="67">
        <f>Tabla14[[#This Row],[CANTIDAD TOTAL]]*Tabla14[[#This Row],[PRECIO UNITARIO ESTIMADO]]</f>
        <v>77500000</v>
      </c>
      <c r="K1056" s="2"/>
      <c r="L1056" s="1"/>
      <c r="M1056" s="1"/>
      <c r="N1056" s="1"/>
      <c r="O1056" s="1"/>
      <c r="P1056" s="32"/>
      <c r="Q1056" s="32"/>
      <c r="R1056" s="32"/>
      <c r="S1056" s="32"/>
      <c r="T1056" s="32"/>
      <c r="U1056" s="32"/>
      <c r="V1056" s="32"/>
      <c r="W1056" s="32"/>
      <c r="X1056" s="32"/>
      <c r="Y1056" s="32"/>
      <c r="Z1056" s="32"/>
      <c r="AA1056" s="32"/>
      <c r="AB1056" s="32"/>
      <c r="AC1056" s="32"/>
      <c r="AD1056" s="32"/>
      <c r="AE1056" s="32"/>
      <c r="AF1056" s="32"/>
      <c r="AG1056" s="32"/>
      <c r="AH1056" s="32"/>
      <c r="AI1056" s="32"/>
      <c r="AJ1056" s="32"/>
      <c r="AK1056" s="32"/>
      <c r="AL1056" s="32"/>
      <c r="AM1056" s="32"/>
      <c r="AN1056" s="32"/>
      <c r="AO1056" s="32"/>
      <c r="AP1056" s="32"/>
      <c r="AQ1056" s="32"/>
      <c r="AR1056" s="32"/>
      <c r="AS1056" s="32"/>
      <c r="AT1056" s="32"/>
      <c r="AU1056" s="32"/>
      <c r="AV1056" s="32"/>
      <c r="AW1056" s="32"/>
      <c r="AX1056" s="32"/>
      <c r="AY1056" s="32"/>
      <c r="AZ1056" s="32"/>
      <c r="BA1056" s="32"/>
      <c r="BB1056" s="32"/>
      <c r="BC1056" s="32"/>
      <c r="BD1056" s="32"/>
      <c r="BE1056" s="32"/>
      <c r="BF1056" s="32"/>
      <c r="BG1056" s="32"/>
      <c r="BH1056" s="32"/>
      <c r="BI1056" s="32"/>
      <c r="BJ1056" s="32"/>
      <c r="BK1056" s="32"/>
      <c r="BL1056" s="32"/>
      <c r="BM1056" s="32"/>
      <c r="BN1056" s="32"/>
      <c r="BO1056" s="32"/>
      <c r="BP1056" s="32"/>
      <c r="BQ1056" s="32"/>
      <c r="BR1056" s="32"/>
      <c r="BS1056" s="32"/>
      <c r="BT1056" s="32"/>
      <c r="BU1056" s="32"/>
      <c r="BV1056" s="32"/>
      <c r="BW1056" s="32"/>
      <c r="BX1056" s="32"/>
      <c r="BY1056" s="32"/>
      <c r="BZ1056" s="32"/>
      <c r="CA1056" s="32"/>
      <c r="CB1056" s="32"/>
      <c r="CC1056" s="32"/>
      <c r="CD1056" s="32"/>
      <c r="CE1056" s="32"/>
      <c r="CF1056" s="32"/>
      <c r="CG1056" s="32"/>
      <c r="CH1056" s="32"/>
      <c r="CI1056" s="32"/>
      <c r="CJ1056" s="32"/>
      <c r="CK1056" s="32"/>
      <c r="CL1056" s="32"/>
      <c r="CM1056" s="32"/>
      <c r="CN1056" s="32"/>
      <c r="CO1056" s="32"/>
      <c r="CP1056" s="32"/>
      <c r="CQ1056" s="32"/>
      <c r="CR1056" s="32"/>
    </row>
    <row r="1057" spans="1:96">
      <c r="A1057" s="1" t="s">
        <v>28</v>
      </c>
      <c r="B1057" s="94" t="s">
        <v>1127</v>
      </c>
      <c r="C1057" s="94" t="s">
        <v>624</v>
      </c>
      <c r="D1057" s="3">
        <v>25000</v>
      </c>
      <c r="E1057" s="3">
        <v>25000</v>
      </c>
      <c r="F1057" s="3">
        <v>25000</v>
      </c>
      <c r="G1057" s="3">
        <v>25000</v>
      </c>
      <c r="H1057" s="16">
        <f>SUM(Tabla14[[#This Row],[PRIMER TRIMESTRE]:[CUARTO TRIMESTRE]])</f>
        <v>100000</v>
      </c>
      <c r="I1057" s="24">
        <v>775</v>
      </c>
      <c r="J1057" s="67">
        <f>Tabla14[[#This Row],[CANTIDAD TOTAL]]*Tabla14[[#This Row],[PRECIO UNITARIO ESTIMADO]]</f>
        <v>77500000</v>
      </c>
      <c r="K1057" s="2"/>
      <c r="L1057" s="1"/>
      <c r="M1057" s="1"/>
      <c r="N1057" s="1"/>
      <c r="O1057" s="1"/>
      <c r="P1057" s="32"/>
      <c r="Q1057" s="32"/>
      <c r="R1057" s="32"/>
      <c r="S1057" s="32"/>
      <c r="T1057" s="32"/>
      <c r="U1057" s="32"/>
      <c r="V1057" s="32"/>
      <c r="W1057" s="32"/>
      <c r="X1057" s="32"/>
      <c r="Y1057" s="32"/>
      <c r="Z1057" s="32"/>
      <c r="AA1057" s="32"/>
      <c r="AB1057" s="32"/>
      <c r="AC1057" s="32"/>
      <c r="AD1057" s="32"/>
      <c r="AE1057" s="32"/>
      <c r="AF1057" s="32"/>
      <c r="AG1057" s="32"/>
      <c r="AH1057" s="32"/>
      <c r="AI1057" s="32"/>
      <c r="AJ1057" s="32"/>
      <c r="AK1057" s="32"/>
      <c r="AL1057" s="32"/>
      <c r="AM1057" s="32"/>
      <c r="AN1057" s="32"/>
      <c r="AO1057" s="32"/>
      <c r="AP1057" s="32"/>
      <c r="AQ1057" s="32"/>
      <c r="AR1057" s="32"/>
      <c r="AS1057" s="32"/>
      <c r="AT1057" s="32"/>
      <c r="AU1057" s="32"/>
      <c r="AV1057" s="32"/>
      <c r="AW1057" s="32"/>
      <c r="AX1057" s="32"/>
      <c r="AY1057" s="32"/>
      <c r="AZ1057" s="32"/>
      <c r="BA1057" s="32"/>
      <c r="BB1057" s="32"/>
      <c r="BC1057" s="32"/>
      <c r="BD1057" s="32"/>
      <c r="BE1057" s="32"/>
      <c r="BF1057" s="32"/>
      <c r="BG1057" s="32"/>
      <c r="BH1057" s="32"/>
      <c r="BI1057" s="32"/>
      <c r="BJ1057" s="32"/>
      <c r="BK1057" s="32"/>
      <c r="BL1057" s="32"/>
      <c r="BM1057" s="32"/>
      <c r="BN1057" s="32"/>
      <c r="BO1057" s="32"/>
      <c r="BP1057" s="32"/>
      <c r="BQ1057" s="32"/>
      <c r="BR1057" s="32"/>
      <c r="BS1057" s="32"/>
      <c r="BT1057" s="32"/>
      <c r="BU1057" s="32"/>
      <c r="BV1057" s="32"/>
      <c r="BW1057" s="32"/>
      <c r="BX1057" s="32"/>
      <c r="BY1057" s="32"/>
      <c r="BZ1057" s="32"/>
      <c r="CA1057" s="32"/>
      <c r="CB1057" s="32"/>
      <c r="CC1057" s="32"/>
      <c r="CD1057" s="32"/>
      <c r="CE1057" s="32"/>
      <c r="CF1057" s="32"/>
      <c r="CG1057" s="32"/>
      <c r="CH1057" s="32"/>
      <c r="CI1057" s="32"/>
      <c r="CJ1057" s="32"/>
      <c r="CK1057" s="32"/>
      <c r="CL1057" s="32"/>
      <c r="CM1057" s="32"/>
      <c r="CN1057" s="32"/>
      <c r="CO1057" s="32"/>
      <c r="CP1057" s="32"/>
      <c r="CQ1057" s="32"/>
      <c r="CR1057" s="32"/>
    </row>
    <row r="1058" spans="1:96">
      <c r="A1058" s="1" t="s">
        <v>29</v>
      </c>
      <c r="B1058" s="16" t="s">
        <v>606</v>
      </c>
      <c r="C1058" s="16" t="s">
        <v>622</v>
      </c>
      <c r="D1058" s="16">
        <v>25</v>
      </c>
      <c r="E1058" s="16">
        <v>25</v>
      </c>
      <c r="F1058" s="16">
        <v>25</v>
      </c>
      <c r="G1058" s="16">
        <v>25</v>
      </c>
      <c r="H1058" s="16">
        <f>SUM(Tabla14[[#This Row],[PRIMER TRIMESTRE]:[CUARTO TRIMESTRE]])</f>
        <v>100</v>
      </c>
      <c r="I1058" s="24">
        <v>260</v>
      </c>
      <c r="J1058" s="68">
        <f>Tabla14[[#This Row],[CANTIDAD TOTAL]]*Tabla14[[#This Row],[PRECIO UNITARIO ESTIMADO]]</f>
        <v>26000</v>
      </c>
      <c r="K1058" s="16"/>
      <c r="L1058" s="16"/>
      <c r="M1058" s="16"/>
      <c r="N1058" s="16"/>
      <c r="O1058" s="16"/>
      <c r="P1058" s="32"/>
      <c r="Q1058" s="32"/>
      <c r="R1058" s="32"/>
      <c r="S1058" s="32"/>
      <c r="T1058" s="32"/>
      <c r="U1058" s="32"/>
      <c r="V1058" s="32"/>
      <c r="W1058" s="32"/>
      <c r="X1058" s="32"/>
      <c r="Y1058" s="32"/>
      <c r="Z1058" s="32"/>
      <c r="AA1058" s="32"/>
      <c r="AB1058" s="32"/>
      <c r="AC1058" s="32"/>
      <c r="AD1058" s="32"/>
      <c r="AE1058" s="32"/>
      <c r="AF1058" s="32"/>
      <c r="AG1058" s="32"/>
      <c r="AH1058" s="32"/>
      <c r="AI1058" s="32"/>
      <c r="AJ1058" s="32"/>
      <c r="AK1058" s="32"/>
      <c r="AL1058" s="32"/>
      <c r="AM1058" s="32"/>
      <c r="AN1058" s="32"/>
      <c r="AO1058" s="32"/>
      <c r="AP1058" s="32"/>
      <c r="AQ1058" s="32"/>
      <c r="AR1058" s="32"/>
      <c r="AS1058" s="32"/>
      <c r="AT1058" s="32"/>
      <c r="AU1058" s="32"/>
      <c r="AV1058" s="32"/>
      <c r="AW1058" s="32"/>
      <c r="AX1058" s="32"/>
      <c r="AY1058" s="32"/>
      <c r="AZ1058" s="32"/>
      <c r="BA1058" s="32"/>
      <c r="BB1058" s="32"/>
      <c r="BC1058" s="32"/>
      <c r="BD1058" s="32"/>
      <c r="BE1058" s="32"/>
      <c r="BF1058" s="32"/>
      <c r="BG1058" s="32"/>
      <c r="BH1058" s="32"/>
      <c r="BI1058" s="32"/>
      <c r="BJ1058" s="32"/>
      <c r="BK1058" s="32"/>
      <c r="BL1058" s="32"/>
      <c r="BM1058" s="32"/>
      <c r="BN1058" s="32"/>
      <c r="BO1058" s="32"/>
      <c r="BP1058" s="32"/>
      <c r="BQ1058" s="32"/>
      <c r="BR1058" s="32"/>
      <c r="BS1058" s="32"/>
      <c r="BT1058" s="32"/>
      <c r="BU1058" s="32"/>
      <c r="BV1058" s="32"/>
      <c r="BW1058" s="32"/>
      <c r="BX1058" s="32"/>
      <c r="BY1058" s="32"/>
      <c r="BZ1058" s="32"/>
      <c r="CA1058" s="32"/>
      <c r="CB1058" s="32"/>
      <c r="CC1058" s="32"/>
      <c r="CD1058" s="32"/>
      <c r="CE1058" s="32"/>
      <c r="CF1058" s="32"/>
      <c r="CG1058" s="32"/>
      <c r="CH1058" s="32"/>
      <c r="CI1058" s="32"/>
      <c r="CJ1058" s="32"/>
      <c r="CK1058" s="32"/>
      <c r="CL1058" s="32"/>
      <c r="CM1058" s="32"/>
      <c r="CN1058" s="32"/>
      <c r="CO1058" s="32"/>
      <c r="CP1058" s="32"/>
      <c r="CQ1058" s="32"/>
      <c r="CR1058" s="32"/>
    </row>
    <row r="1059" spans="1:96">
      <c r="A1059" s="1" t="s">
        <v>29</v>
      </c>
      <c r="B1059" s="16" t="s">
        <v>607</v>
      </c>
      <c r="C1059" s="16" t="s">
        <v>622</v>
      </c>
      <c r="D1059" s="16">
        <v>15</v>
      </c>
      <c r="E1059" s="16">
        <v>15</v>
      </c>
      <c r="F1059" s="16">
        <v>15</v>
      </c>
      <c r="G1059" s="16">
        <v>15</v>
      </c>
      <c r="H1059" s="16">
        <f>SUM(Tabla14[[#This Row],[PRIMER TRIMESTRE]:[CUARTO TRIMESTRE]])</f>
        <v>60</v>
      </c>
      <c r="I1059" s="24">
        <v>260</v>
      </c>
      <c r="J1059" s="68">
        <f>Tabla14[[#This Row],[CANTIDAD TOTAL]]*Tabla14[[#This Row],[PRECIO UNITARIO ESTIMADO]]</f>
        <v>15600</v>
      </c>
      <c r="K1059" s="16"/>
      <c r="L1059" s="16"/>
      <c r="M1059" s="16"/>
      <c r="N1059" s="16"/>
      <c r="O1059" s="16"/>
      <c r="P1059" s="32"/>
      <c r="Q1059" s="32"/>
      <c r="R1059" s="32"/>
      <c r="S1059" s="32"/>
      <c r="T1059" s="32"/>
      <c r="U1059" s="32"/>
      <c r="V1059" s="32"/>
      <c r="W1059" s="32"/>
      <c r="X1059" s="32"/>
      <c r="Y1059" s="32"/>
      <c r="Z1059" s="32"/>
      <c r="AA1059" s="32"/>
      <c r="AB1059" s="32"/>
      <c r="AC1059" s="32"/>
      <c r="AD1059" s="32"/>
      <c r="AE1059" s="32"/>
      <c r="AF1059" s="32"/>
      <c r="AG1059" s="32"/>
      <c r="AH1059" s="32"/>
      <c r="AI1059" s="32"/>
      <c r="AJ1059" s="32"/>
      <c r="AK1059" s="32"/>
      <c r="AL1059" s="32"/>
      <c r="AM1059" s="32"/>
      <c r="AN1059" s="32"/>
      <c r="AO1059" s="32"/>
      <c r="AP1059" s="32"/>
      <c r="AQ1059" s="32"/>
      <c r="AR1059" s="32"/>
      <c r="AS1059" s="32"/>
      <c r="AT1059" s="32"/>
      <c r="AU1059" s="32"/>
      <c r="AV1059" s="32"/>
      <c r="AW1059" s="32"/>
      <c r="AX1059" s="32"/>
      <c r="AY1059" s="32"/>
      <c r="AZ1059" s="32"/>
      <c r="BA1059" s="32"/>
      <c r="BB1059" s="32"/>
      <c r="BC1059" s="32"/>
      <c r="BD1059" s="32"/>
      <c r="BE1059" s="32"/>
      <c r="BF1059" s="32"/>
      <c r="BG1059" s="32"/>
      <c r="BH1059" s="32"/>
      <c r="BI1059" s="32"/>
      <c r="BJ1059" s="32"/>
      <c r="BK1059" s="32"/>
      <c r="BL1059" s="32"/>
      <c r="BM1059" s="32"/>
      <c r="BN1059" s="32"/>
      <c r="BO1059" s="32"/>
      <c r="BP1059" s="32"/>
      <c r="BQ1059" s="32"/>
      <c r="BR1059" s="32"/>
      <c r="BS1059" s="32"/>
      <c r="BT1059" s="32"/>
      <c r="BU1059" s="32"/>
      <c r="BV1059" s="32"/>
      <c r="BW1059" s="32"/>
      <c r="BX1059" s="32"/>
      <c r="BY1059" s="32"/>
      <c r="BZ1059" s="32"/>
      <c r="CA1059" s="32"/>
      <c r="CB1059" s="32"/>
      <c r="CC1059" s="32"/>
      <c r="CD1059" s="32"/>
      <c r="CE1059" s="32"/>
      <c r="CF1059" s="32"/>
      <c r="CG1059" s="32"/>
      <c r="CH1059" s="32"/>
      <c r="CI1059" s="32"/>
      <c r="CJ1059" s="32"/>
      <c r="CK1059" s="32"/>
      <c r="CL1059" s="32"/>
      <c r="CM1059" s="32"/>
      <c r="CN1059" s="32"/>
      <c r="CO1059" s="32"/>
      <c r="CP1059" s="32"/>
      <c r="CQ1059" s="32"/>
      <c r="CR1059" s="32"/>
    </row>
    <row r="1060" spans="1:96">
      <c r="A1060" s="1" t="s">
        <v>29</v>
      </c>
      <c r="B1060" s="16" t="s">
        <v>608</v>
      </c>
      <c r="C1060" s="16" t="s">
        <v>622</v>
      </c>
      <c r="D1060" s="16">
        <v>10</v>
      </c>
      <c r="E1060" s="16">
        <v>10</v>
      </c>
      <c r="F1060" s="16">
        <v>10</v>
      </c>
      <c r="G1060" s="16">
        <v>10</v>
      </c>
      <c r="H1060" s="16">
        <f>SUM(Tabla14[[#This Row],[PRIMER TRIMESTRE]:[CUARTO TRIMESTRE]])</f>
        <v>40</v>
      </c>
      <c r="I1060" s="24">
        <v>260</v>
      </c>
      <c r="J1060" s="68">
        <f>Tabla14[[#This Row],[CANTIDAD TOTAL]]*Tabla14[[#This Row],[PRECIO UNITARIO ESTIMADO]]</f>
        <v>10400</v>
      </c>
      <c r="K1060" s="16"/>
      <c r="L1060" s="16"/>
      <c r="M1060" s="16"/>
      <c r="N1060" s="16"/>
      <c r="O1060" s="16"/>
      <c r="P1060" s="32"/>
      <c r="Q1060" s="32"/>
      <c r="R1060" s="32"/>
      <c r="S1060" s="32"/>
      <c r="T1060" s="32"/>
      <c r="U1060" s="32"/>
      <c r="V1060" s="32"/>
      <c r="W1060" s="32"/>
      <c r="X1060" s="32"/>
      <c r="Y1060" s="32"/>
      <c r="Z1060" s="32"/>
      <c r="AA1060" s="32"/>
      <c r="AB1060" s="32"/>
      <c r="AC1060" s="32"/>
      <c r="AD1060" s="32"/>
      <c r="AE1060" s="32"/>
      <c r="AF1060" s="32"/>
      <c r="AG1060" s="32"/>
      <c r="AH1060" s="32"/>
      <c r="AI1060" s="32"/>
      <c r="AJ1060" s="32"/>
      <c r="AK1060" s="32"/>
      <c r="AL1060" s="32"/>
      <c r="AM1060" s="32"/>
      <c r="AN1060" s="32"/>
      <c r="AO1060" s="32"/>
      <c r="AP1060" s="32"/>
      <c r="AQ1060" s="32"/>
      <c r="AR1060" s="32"/>
      <c r="AS1060" s="32"/>
      <c r="AT1060" s="32"/>
      <c r="AU1060" s="32"/>
      <c r="AV1060" s="32"/>
      <c r="AW1060" s="32"/>
      <c r="AX1060" s="32"/>
      <c r="AY1060" s="32"/>
      <c r="AZ1060" s="32"/>
      <c r="BA1060" s="32"/>
      <c r="BB1060" s="32"/>
      <c r="BC1060" s="32"/>
      <c r="BD1060" s="32"/>
      <c r="BE1060" s="32"/>
      <c r="BF1060" s="32"/>
      <c r="BG1060" s="32"/>
      <c r="BH1060" s="32"/>
      <c r="BI1060" s="32"/>
      <c r="BJ1060" s="32"/>
      <c r="BK1060" s="32"/>
      <c r="BL1060" s="32"/>
      <c r="BM1060" s="32"/>
      <c r="BN1060" s="32"/>
      <c r="BO1060" s="32"/>
      <c r="BP1060" s="32"/>
      <c r="BQ1060" s="32"/>
      <c r="BR1060" s="32"/>
      <c r="BS1060" s="32"/>
      <c r="BT1060" s="32"/>
      <c r="BU1060" s="32"/>
      <c r="BV1060" s="32"/>
      <c r="BW1060" s="32"/>
      <c r="BX1060" s="32"/>
      <c r="BY1060" s="32"/>
      <c r="BZ1060" s="32"/>
      <c r="CA1060" s="32"/>
      <c r="CB1060" s="32"/>
      <c r="CC1060" s="32"/>
      <c r="CD1060" s="32"/>
      <c r="CE1060" s="32"/>
      <c r="CF1060" s="32"/>
      <c r="CG1060" s="32"/>
      <c r="CH1060" s="32"/>
      <c r="CI1060" s="32"/>
      <c r="CJ1060" s="32"/>
      <c r="CK1060" s="32"/>
      <c r="CL1060" s="32"/>
      <c r="CM1060" s="32"/>
      <c r="CN1060" s="32"/>
      <c r="CO1060" s="32"/>
      <c r="CP1060" s="32"/>
      <c r="CQ1060" s="32"/>
      <c r="CR1060" s="32"/>
    </row>
    <row r="1061" spans="1:96">
      <c r="A1061" s="1" t="s">
        <v>29</v>
      </c>
      <c r="B1061" s="16" t="s">
        <v>609</v>
      </c>
      <c r="C1061" s="16" t="s">
        <v>622</v>
      </c>
      <c r="D1061" s="16">
        <v>10</v>
      </c>
      <c r="E1061" s="16">
        <v>10</v>
      </c>
      <c r="F1061" s="16">
        <v>10</v>
      </c>
      <c r="G1061" s="16">
        <v>10</v>
      </c>
      <c r="H1061" s="16">
        <f>SUM(Tabla14[[#This Row],[PRIMER TRIMESTRE]:[CUARTO TRIMESTRE]])</f>
        <v>40</v>
      </c>
      <c r="I1061" s="24">
        <v>260</v>
      </c>
      <c r="J1061" s="68">
        <f>Tabla14[[#This Row],[CANTIDAD TOTAL]]*Tabla14[[#This Row],[PRECIO UNITARIO ESTIMADO]]</f>
        <v>10400</v>
      </c>
      <c r="K1061" s="16"/>
      <c r="L1061" s="16"/>
      <c r="M1061" s="16"/>
      <c r="N1061" s="16"/>
      <c r="O1061" s="16"/>
      <c r="P1061" s="32"/>
      <c r="Q1061" s="32"/>
      <c r="R1061" s="32"/>
      <c r="S1061" s="32"/>
      <c r="T1061" s="32"/>
      <c r="U1061" s="32"/>
      <c r="V1061" s="32"/>
      <c r="W1061" s="32"/>
      <c r="X1061" s="32"/>
      <c r="Y1061" s="32"/>
      <c r="Z1061" s="32"/>
      <c r="AA1061" s="32"/>
      <c r="AB1061" s="32"/>
      <c r="AC1061" s="32"/>
      <c r="AD1061" s="32"/>
      <c r="AE1061" s="32"/>
      <c r="AF1061" s="32"/>
      <c r="AG1061" s="32"/>
      <c r="AH1061" s="32"/>
      <c r="AI1061" s="32"/>
      <c r="AJ1061" s="32"/>
      <c r="AK1061" s="32"/>
      <c r="AL1061" s="32"/>
      <c r="AM1061" s="32"/>
      <c r="AN1061" s="32"/>
      <c r="AO1061" s="32"/>
      <c r="AP1061" s="32"/>
      <c r="AQ1061" s="32"/>
      <c r="AR1061" s="32"/>
      <c r="AS1061" s="32"/>
      <c r="AT1061" s="32"/>
      <c r="AU1061" s="32"/>
      <c r="AV1061" s="32"/>
      <c r="AW1061" s="32"/>
      <c r="AX1061" s="32"/>
      <c r="AY1061" s="32"/>
      <c r="AZ1061" s="32"/>
      <c r="BA1061" s="32"/>
      <c r="BB1061" s="32"/>
      <c r="BC1061" s="32"/>
      <c r="BD1061" s="32"/>
      <c r="BE1061" s="32"/>
      <c r="BF1061" s="32"/>
      <c r="BG1061" s="32"/>
      <c r="BH1061" s="32"/>
      <c r="BI1061" s="32"/>
      <c r="BJ1061" s="32"/>
      <c r="BK1061" s="32"/>
      <c r="BL1061" s="32"/>
      <c r="BM1061" s="32"/>
      <c r="BN1061" s="32"/>
      <c r="BO1061" s="32"/>
      <c r="BP1061" s="32"/>
      <c r="BQ1061" s="32"/>
      <c r="BR1061" s="32"/>
      <c r="BS1061" s="32"/>
      <c r="BT1061" s="32"/>
      <c r="BU1061" s="32"/>
      <c r="BV1061" s="32"/>
      <c r="BW1061" s="32"/>
      <c r="BX1061" s="32"/>
      <c r="BY1061" s="32"/>
      <c r="BZ1061" s="32"/>
      <c r="CA1061" s="32"/>
      <c r="CB1061" s="32"/>
      <c r="CC1061" s="32"/>
      <c r="CD1061" s="32"/>
      <c r="CE1061" s="32"/>
      <c r="CF1061" s="32"/>
      <c r="CG1061" s="32"/>
      <c r="CH1061" s="32"/>
      <c r="CI1061" s="32"/>
      <c r="CJ1061" s="32"/>
      <c r="CK1061" s="32"/>
      <c r="CL1061" s="32"/>
      <c r="CM1061" s="32"/>
      <c r="CN1061" s="32"/>
      <c r="CO1061" s="32"/>
      <c r="CP1061" s="32"/>
      <c r="CQ1061" s="32"/>
      <c r="CR1061" s="32"/>
    </row>
    <row r="1062" spans="1:96">
      <c r="A1062" s="16" t="s">
        <v>45</v>
      </c>
      <c r="B1062" s="16" t="s">
        <v>950</v>
      </c>
      <c r="C1062" s="16" t="s">
        <v>937</v>
      </c>
      <c r="D1062" s="16">
        <v>32</v>
      </c>
      <c r="E1062" s="16">
        <v>32</v>
      </c>
      <c r="F1062" s="16">
        <v>32</v>
      </c>
      <c r="G1062" s="16">
        <v>32</v>
      </c>
      <c r="H1062" s="16">
        <f>SUM(Tabla14[[#This Row],[PRIMER TRIMESTRE]:[CUARTO TRIMESTRE]])</f>
        <v>128</v>
      </c>
      <c r="I1062" s="24">
        <v>533</v>
      </c>
      <c r="J1062" s="68">
        <f>Tabla14[[#This Row],[CANTIDAD TOTAL]]*Tabla14[[#This Row],[PRECIO UNITARIO ESTIMADO]]</f>
        <v>68224</v>
      </c>
      <c r="K1062" s="2"/>
      <c r="L1062" s="1"/>
      <c r="M1062" s="1"/>
      <c r="N1062" s="1"/>
      <c r="O1062" s="1"/>
      <c r="P1062" s="32"/>
      <c r="Q1062" s="32"/>
      <c r="R1062" s="32"/>
      <c r="S1062" s="32"/>
      <c r="T1062" s="32"/>
      <c r="U1062" s="32"/>
      <c r="V1062" s="32"/>
      <c r="W1062" s="32"/>
      <c r="X1062" s="32"/>
      <c r="Y1062" s="32"/>
      <c r="Z1062" s="32"/>
      <c r="AA1062" s="32"/>
      <c r="AB1062" s="32"/>
      <c r="AC1062" s="32"/>
      <c r="AD1062" s="32"/>
      <c r="AE1062" s="32"/>
      <c r="AF1062" s="32"/>
      <c r="AG1062" s="32"/>
      <c r="AH1062" s="32"/>
      <c r="AI1062" s="32"/>
      <c r="AJ1062" s="32"/>
      <c r="AK1062" s="32"/>
      <c r="AL1062" s="32"/>
      <c r="AM1062" s="32"/>
      <c r="AN1062" s="32"/>
      <c r="AO1062" s="32"/>
      <c r="AP1062" s="32"/>
      <c r="AQ1062" s="32"/>
      <c r="AR1062" s="32"/>
      <c r="AS1062" s="32"/>
      <c r="AT1062" s="32"/>
      <c r="AU1062" s="32"/>
      <c r="AV1062" s="32"/>
      <c r="AW1062" s="32"/>
      <c r="AX1062" s="32"/>
      <c r="AY1062" s="32"/>
      <c r="AZ1062" s="32"/>
      <c r="BA1062" s="32"/>
      <c r="BB1062" s="32"/>
      <c r="BC1062" s="32"/>
      <c r="BD1062" s="32"/>
      <c r="BE1062" s="32"/>
      <c r="BF1062" s="32"/>
      <c r="BG1062" s="32"/>
      <c r="BH1062" s="32"/>
      <c r="BI1062" s="32"/>
      <c r="BJ1062" s="32"/>
      <c r="BK1062" s="32"/>
      <c r="BL1062" s="32"/>
      <c r="BM1062" s="32"/>
      <c r="BN1062" s="32"/>
      <c r="BO1062" s="32"/>
      <c r="BP1062" s="32"/>
      <c r="BQ1062" s="32"/>
      <c r="BR1062" s="32"/>
      <c r="BS1062" s="32"/>
      <c r="BT1062" s="32"/>
      <c r="BU1062" s="32"/>
      <c r="BV1062" s="32"/>
      <c r="BW1062" s="32"/>
      <c r="BX1062" s="32"/>
      <c r="BY1062" s="32"/>
      <c r="BZ1062" s="32"/>
      <c r="CA1062" s="32"/>
      <c r="CB1062" s="32"/>
      <c r="CC1062" s="32"/>
      <c r="CD1062" s="32"/>
      <c r="CE1062" s="32"/>
      <c r="CF1062" s="32"/>
      <c r="CG1062" s="32"/>
      <c r="CH1062" s="32"/>
      <c r="CI1062" s="32"/>
      <c r="CJ1062" s="32"/>
      <c r="CK1062" s="32"/>
      <c r="CL1062" s="32"/>
      <c r="CM1062" s="32"/>
      <c r="CN1062" s="32"/>
      <c r="CO1062" s="32"/>
      <c r="CP1062" s="32"/>
      <c r="CQ1062" s="32"/>
      <c r="CR1062" s="32"/>
    </row>
    <row r="1063" spans="1:96">
      <c r="A1063" s="1" t="s">
        <v>36</v>
      </c>
      <c r="B1063" s="21" t="s">
        <v>895</v>
      </c>
      <c r="C1063" s="16" t="s">
        <v>622</v>
      </c>
      <c r="D1063" s="16">
        <v>6</v>
      </c>
      <c r="E1063" s="16">
        <v>6</v>
      </c>
      <c r="F1063" s="16">
        <v>6</v>
      </c>
      <c r="G1063" s="16">
        <v>6</v>
      </c>
      <c r="H1063" s="17">
        <f>SUM(Tabla14[[#This Row],[PRIMER TRIMESTRE]:[CUARTO TRIMESTRE]])</f>
        <v>24</v>
      </c>
      <c r="I1063" s="24">
        <v>3200</v>
      </c>
      <c r="J1063" s="68">
        <f>Tabla14[[#This Row],[CANTIDAD TOTAL]]*Tabla14[[#This Row],[PRECIO UNITARIO ESTIMADO]]</f>
        <v>76800</v>
      </c>
      <c r="K1063" s="18"/>
      <c r="L1063" s="16"/>
      <c r="M1063" s="16"/>
      <c r="N1063" s="18"/>
      <c r="O1063" s="5"/>
      <c r="P1063" s="32"/>
      <c r="Q1063" s="32"/>
      <c r="R1063" s="32"/>
      <c r="S1063" s="32"/>
      <c r="T1063" s="32"/>
      <c r="U1063" s="32"/>
      <c r="V1063" s="32"/>
      <c r="W1063" s="32"/>
      <c r="X1063" s="32"/>
      <c r="Y1063" s="32"/>
      <c r="Z1063" s="32"/>
      <c r="AA1063" s="32"/>
      <c r="AB1063" s="32"/>
      <c r="AC1063" s="32"/>
      <c r="AD1063" s="32"/>
      <c r="AE1063" s="32"/>
      <c r="AF1063" s="32"/>
      <c r="AG1063" s="32"/>
      <c r="AH1063" s="32"/>
      <c r="AI1063" s="32"/>
      <c r="AJ1063" s="32"/>
      <c r="AK1063" s="32"/>
      <c r="AL1063" s="32"/>
      <c r="AM1063" s="32"/>
      <c r="AN1063" s="32"/>
      <c r="AO1063" s="32"/>
      <c r="AP1063" s="32"/>
      <c r="AQ1063" s="32"/>
      <c r="AR1063" s="32"/>
      <c r="AS1063" s="32"/>
      <c r="AT1063" s="32"/>
      <c r="AU1063" s="32"/>
      <c r="AV1063" s="32"/>
      <c r="AW1063" s="32"/>
      <c r="AX1063" s="32"/>
      <c r="AY1063" s="32"/>
      <c r="AZ1063" s="32"/>
      <c r="BA1063" s="32"/>
      <c r="BB1063" s="32"/>
      <c r="BC1063" s="32"/>
      <c r="BD1063" s="32"/>
      <c r="BE1063" s="32"/>
      <c r="BF1063" s="32"/>
      <c r="BG1063" s="32"/>
      <c r="BH1063" s="32"/>
      <c r="BI1063" s="32"/>
      <c r="BJ1063" s="32"/>
      <c r="BK1063" s="32"/>
      <c r="BL1063" s="32"/>
      <c r="BM1063" s="32"/>
      <c r="BN1063" s="32"/>
      <c r="BO1063" s="32"/>
      <c r="BP1063" s="32"/>
      <c r="BQ1063" s="32"/>
      <c r="BR1063" s="32"/>
      <c r="BS1063" s="32"/>
      <c r="BT1063" s="32"/>
      <c r="BU1063" s="32"/>
      <c r="BV1063" s="32"/>
      <c r="BW1063" s="32"/>
      <c r="BX1063" s="32"/>
      <c r="BY1063" s="32"/>
      <c r="BZ1063" s="32"/>
      <c r="CA1063" s="32"/>
      <c r="CB1063" s="32"/>
      <c r="CC1063" s="32"/>
      <c r="CD1063" s="32"/>
      <c r="CE1063" s="32"/>
      <c r="CF1063" s="32"/>
      <c r="CG1063" s="32"/>
      <c r="CH1063" s="32"/>
      <c r="CI1063" s="32"/>
      <c r="CJ1063" s="32"/>
      <c r="CK1063" s="32"/>
      <c r="CL1063" s="32"/>
      <c r="CM1063" s="32"/>
      <c r="CN1063" s="32"/>
      <c r="CO1063" s="32"/>
      <c r="CP1063" s="32"/>
      <c r="CQ1063" s="32"/>
      <c r="CR1063" s="32"/>
    </row>
    <row r="1064" spans="1:96">
      <c r="A1064" s="1" t="s">
        <v>36</v>
      </c>
      <c r="B1064" s="21" t="s">
        <v>896</v>
      </c>
      <c r="C1064" s="16" t="s">
        <v>622</v>
      </c>
      <c r="D1064" s="16">
        <v>1</v>
      </c>
      <c r="E1064" s="16">
        <v>1</v>
      </c>
      <c r="F1064" s="16">
        <v>0</v>
      </c>
      <c r="G1064" s="16">
        <v>0</v>
      </c>
      <c r="H1064" s="17">
        <f>SUM(Tabla14[[#This Row],[PRIMER TRIMESTRE]:[CUARTO TRIMESTRE]])</f>
        <v>2</v>
      </c>
      <c r="I1064" s="24">
        <v>1949</v>
      </c>
      <c r="J1064" s="68">
        <f>Tabla14[[#This Row],[CANTIDAD TOTAL]]*Tabla14[[#This Row],[PRECIO UNITARIO ESTIMADO]]</f>
        <v>3898</v>
      </c>
      <c r="K1064" s="18"/>
      <c r="L1064" s="16"/>
      <c r="M1064" s="16"/>
      <c r="N1064" s="16"/>
      <c r="O1064" s="5"/>
      <c r="P1064" s="32"/>
      <c r="Q1064" s="32"/>
      <c r="R1064" s="32"/>
      <c r="S1064" s="32"/>
      <c r="T1064" s="32"/>
      <c r="U1064" s="32"/>
      <c r="V1064" s="32"/>
      <c r="W1064" s="32"/>
      <c r="X1064" s="32"/>
      <c r="Y1064" s="32"/>
      <c r="Z1064" s="32"/>
      <c r="AA1064" s="32"/>
      <c r="AB1064" s="32"/>
      <c r="AC1064" s="32"/>
      <c r="AD1064" s="32"/>
      <c r="AE1064" s="32"/>
      <c r="AF1064" s="32"/>
      <c r="AG1064" s="32"/>
      <c r="AH1064" s="32"/>
      <c r="AI1064" s="32"/>
      <c r="AJ1064" s="32"/>
      <c r="AK1064" s="32"/>
      <c r="AL1064" s="32"/>
      <c r="AM1064" s="32"/>
      <c r="AN1064" s="32"/>
      <c r="AO1064" s="32"/>
      <c r="AP1064" s="32"/>
      <c r="AQ1064" s="32"/>
      <c r="AR1064" s="32"/>
      <c r="AS1064" s="32"/>
      <c r="AT1064" s="32"/>
      <c r="AU1064" s="32"/>
      <c r="AV1064" s="32"/>
      <c r="AW1064" s="32"/>
      <c r="AX1064" s="32"/>
      <c r="AY1064" s="32"/>
      <c r="AZ1064" s="32"/>
      <c r="BA1064" s="32"/>
      <c r="BB1064" s="32"/>
      <c r="BC1064" s="32"/>
      <c r="BD1064" s="32"/>
      <c r="BE1064" s="32"/>
      <c r="BF1064" s="32"/>
      <c r="BG1064" s="32"/>
      <c r="BH1064" s="32"/>
      <c r="BI1064" s="32"/>
      <c r="BJ1064" s="32"/>
      <c r="BK1064" s="32"/>
      <c r="BL1064" s="32"/>
      <c r="BM1064" s="32"/>
      <c r="BN1064" s="32"/>
      <c r="BO1064" s="32"/>
      <c r="BP1064" s="32"/>
      <c r="BQ1064" s="32"/>
      <c r="BR1064" s="32"/>
      <c r="BS1064" s="32"/>
      <c r="BT1064" s="32"/>
      <c r="BU1064" s="32"/>
      <c r="BV1064" s="32"/>
      <c r="BW1064" s="32"/>
      <c r="BX1064" s="32"/>
      <c r="BY1064" s="32"/>
      <c r="BZ1064" s="32"/>
      <c r="CA1064" s="32"/>
      <c r="CB1064" s="32"/>
      <c r="CC1064" s="32"/>
      <c r="CD1064" s="32"/>
      <c r="CE1064" s="32"/>
      <c r="CF1064" s="32"/>
      <c r="CG1064" s="32"/>
      <c r="CH1064" s="32"/>
      <c r="CI1064" s="32"/>
      <c r="CJ1064" s="32"/>
      <c r="CK1064" s="32"/>
      <c r="CL1064" s="32"/>
      <c r="CM1064" s="32"/>
      <c r="CN1064" s="32"/>
      <c r="CO1064" s="32"/>
      <c r="CP1064" s="32"/>
      <c r="CQ1064" s="32"/>
      <c r="CR1064" s="32"/>
    </row>
    <row r="1065" spans="1:96">
      <c r="A1065" s="1" t="s">
        <v>28</v>
      </c>
      <c r="B1065" s="94" t="s">
        <v>1096</v>
      </c>
      <c r="C1065" s="94" t="s">
        <v>946</v>
      </c>
      <c r="D1065" s="120">
        <v>2500</v>
      </c>
      <c r="E1065" s="120">
        <v>2500</v>
      </c>
      <c r="F1065" s="120">
        <v>2500</v>
      </c>
      <c r="G1065" s="120">
        <v>2500</v>
      </c>
      <c r="H1065" s="16">
        <f>SUM(Tabla14[[#This Row],[PRIMER TRIMESTRE]:[CUARTO TRIMESTRE]])</f>
        <v>10000</v>
      </c>
      <c r="I1065" s="24">
        <v>6800</v>
      </c>
      <c r="J1065" s="67">
        <f>Tabla14[[#This Row],[CANTIDAD TOTAL]]*Tabla14[[#This Row],[PRECIO UNITARIO ESTIMADO]]</f>
        <v>68000000</v>
      </c>
      <c r="K1065" s="2"/>
      <c r="L1065" s="1"/>
      <c r="M1065" s="1"/>
      <c r="N1065" s="1"/>
      <c r="O1065" s="1"/>
      <c r="P1065" s="32"/>
      <c r="Q1065" s="32"/>
      <c r="R1065" s="32"/>
      <c r="S1065" s="32"/>
      <c r="T1065" s="32"/>
      <c r="U1065" s="32"/>
      <c r="V1065" s="32"/>
      <c r="W1065" s="32"/>
      <c r="X1065" s="32"/>
      <c r="Y1065" s="32"/>
      <c r="Z1065" s="32"/>
      <c r="AA1065" s="32"/>
      <c r="AB1065" s="32"/>
      <c r="AC1065" s="32"/>
      <c r="AD1065" s="32"/>
      <c r="AE1065" s="32"/>
      <c r="AF1065" s="32"/>
      <c r="AG1065" s="32"/>
      <c r="AH1065" s="32"/>
      <c r="AI1065" s="32"/>
      <c r="AJ1065" s="32"/>
      <c r="AK1065" s="32"/>
      <c r="AL1065" s="32"/>
      <c r="AM1065" s="32"/>
      <c r="AN1065" s="32"/>
      <c r="AO1065" s="32"/>
      <c r="AP1065" s="32"/>
      <c r="AQ1065" s="32"/>
      <c r="AR1065" s="32"/>
      <c r="AS1065" s="32"/>
      <c r="AT1065" s="32"/>
      <c r="AU1065" s="32"/>
      <c r="AV1065" s="32"/>
      <c r="AW1065" s="32"/>
      <c r="AX1065" s="32"/>
      <c r="AY1065" s="32"/>
      <c r="AZ1065" s="32"/>
      <c r="BA1065" s="32"/>
      <c r="BB1065" s="32"/>
      <c r="BC1065" s="32"/>
      <c r="BD1065" s="32"/>
      <c r="BE1065" s="32"/>
      <c r="BF1065" s="32"/>
      <c r="BG1065" s="32"/>
      <c r="BH1065" s="32"/>
      <c r="BI1065" s="32"/>
      <c r="BJ1065" s="32"/>
      <c r="BK1065" s="32"/>
      <c r="BL1065" s="32"/>
      <c r="BM1065" s="32"/>
      <c r="BN1065" s="32"/>
      <c r="BO1065" s="32"/>
      <c r="BP1065" s="32"/>
      <c r="BQ1065" s="32"/>
      <c r="BR1065" s="32"/>
      <c r="BS1065" s="32"/>
      <c r="BT1065" s="32"/>
      <c r="BU1065" s="32"/>
      <c r="BV1065" s="32"/>
      <c r="BW1065" s="32"/>
      <c r="BX1065" s="32"/>
      <c r="BY1065" s="32"/>
      <c r="BZ1065" s="32"/>
      <c r="CA1065" s="32"/>
      <c r="CB1065" s="32"/>
      <c r="CC1065" s="32"/>
      <c r="CD1065" s="32"/>
      <c r="CE1065" s="32"/>
      <c r="CF1065" s="32"/>
      <c r="CG1065" s="32"/>
      <c r="CH1065" s="32"/>
      <c r="CI1065" s="32"/>
      <c r="CJ1065" s="32"/>
      <c r="CK1065" s="32"/>
      <c r="CL1065" s="32"/>
      <c r="CM1065" s="32"/>
      <c r="CN1065" s="32"/>
      <c r="CO1065" s="32"/>
      <c r="CP1065" s="32"/>
      <c r="CQ1065" s="32"/>
      <c r="CR1065" s="32"/>
    </row>
    <row r="1066" spans="1:96">
      <c r="A1066" s="1" t="s">
        <v>47</v>
      </c>
      <c r="B1066" s="16" t="s">
        <v>959</v>
      </c>
      <c r="C1066" s="16" t="s">
        <v>621</v>
      </c>
      <c r="D1066" s="16">
        <v>14</v>
      </c>
      <c r="E1066" s="16">
        <v>14</v>
      </c>
      <c r="F1066" s="16">
        <v>14</v>
      </c>
      <c r="G1066" s="16">
        <v>14</v>
      </c>
      <c r="H1066" s="16">
        <f>SUM(Tabla14[[#This Row],[PRIMER TRIMESTRE]:[CUARTO TRIMESTRE]])</f>
        <v>56</v>
      </c>
      <c r="I1066" s="24">
        <v>184</v>
      </c>
      <c r="J1066" s="68">
        <f>Tabla14[[#This Row],[CANTIDAD TOTAL]]*Tabla14[[#This Row],[PRECIO UNITARIO ESTIMADO]]</f>
        <v>10304</v>
      </c>
      <c r="K1066" s="2"/>
      <c r="L1066" s="1"/>
      <c r="M1066" s="1"/>
      <c r="N1066" s="1"/>
      <c r="O1066" s="1"/>
      <c r="P1066" s="32"/>
      <c r="Q1066" s="32"/>
      <c r="R1066" s="32"/>
      <c r="S1066" s="32"/>
      <c r="T1066" s="32"/>
      <c r="U1066" s="32"/>
      <c r="V1066" s="32"/>
      <c r="W1066" s="32"/>
      <c r="X1066" s="32"/>
      <c r="Y1066" s="32"/>
      <c r="Z1066" s="32"/>
      <c r="AA1066" s="32"/>
      <c r="AB1066" s="32"/>
      <c r="AC1066" s="32"/>
      <c r="AD1066" s="32"/>
      <c r="AE1066" s="32"/>
      <c r="AF1066" s="32"/>
      <c r="AG1066" s="32"/>
      <c r="AH1066" s="32"/>
      <c r="AI1066" s="32"/>
      <c r="AJ1066" s="32"/>
      <c r="AK1066" s="32"/>
      <c r="AL1066" s="32"/>
      <c r="AM1066" s="32"/>
      <c r="AN1066" s="32"/>
      <c r="AO1066" s="32"/>
      <c r="AP1066" s="32"/>
      <c r="AQ1066" s="32"/>
      <c r="AR1066" s="32"/>
      <c r="AS1066" s="32"/>
      <c r="AT1066" s="32"/>
      <c r="AU1066" s="32"/>
      <c r="AV1066" s="32"/>
      <c r="AW1066" s="32"/>
      <c r="AX1066" s="32"/>
      <c r="AY1066" s="32"/>
      <c r="AZ1066" s="32"/>
      <c r="BA1066" s="32"/>
      <c r="BB1066" s="32"/>
      <c r="BC1066" s="32"/>
      <c r="BD1066" s="32"/>
      <c r="BE1066" s="32"/>
      <c r="BF1066" s="32"/>
      <c r="BG1066" s="32"/>
      <c r="BH1066" s="32"/>
      <c r="BI1066" s="32"/>
      <c r="BJ1066" s="32"/>
      <c r="BK1066" s="32"/>
      <c r="BL1066" s="32"/>
      <c r="BM1066" s="32"/>
      <c r="BN1066" s="32"/>
      <c r="BO1066" s="32"/>
      <c r="BP1066" s="32"/>
      <c r="BQ1066" s="32"/>
      <c r="BR1066" s="32"/>
      <c r="BS1066" s="32"/>
      <c r="BT1066" s="32"/>
      <c r="BU1066" s="32"/>
      <c r="BV1066" s="32"/>
      <c r="BW1066" s="32"/>
      <c r="BX1066" s="32"/>
      <c r="BY1066" s="32"/>
      <c r="BZ1066" s="32"/>
      <c r="CA1066" s="32"/>
      <c r="CB1066" s="32"/>
      <c r="CC1066" s="32"/>
      <c r="CD1066" s="32"/>
      <c r="CE1066" s="32"/>
      <c r="CF1066" s="32"/>
      <c r="CG1066" s="32"/>
      <c r="CH1066" s="32"/>
      <c r="CI1066" s="32"/>
      <c r="CJ1066" s="32"/>
      <c r="CK1066" s="32"/>
      <c r="CL1066" s="32"/>
      <c r="CM1066" s="32"/>
      <c r="CN1066" s="32"/>
      <c r="CO1066" s="32"/>
      <c r="CP1066" s="32"/>
      <c r="CQ1066" s="32"/>
      <c r="CR1066" s="32"/>
    </row>
    <row r="1067" spans="1:96">
      <c r="A1067" s="1" t="s">
        <v>28</v>
      </c>
      <c r="B1067" s="31" t="s">
        <v>1184</v>
      </c>
      <c r="C1067" s="93" t="s">
        <v>1172</v>
      </c>
      <c r="D1067" s="3">
        <v>3</v>
      </c>
      <c r="E1067" s="3">
        <v>3</v>
      </c>
      <c r="F1067" s="3">
        <v>2</v>
      </c>
      <c r="G1067" s="3">
        <v>2</v>
      </c>
      <c r="H1067" s="16">
        <f>SUM(Tabla14[[#This Row],[PRIMER TRIMESTRE]:[CUARTO TRIMESTRE]])</f>
        <v>10</v>
      </c>
      <c r="I1067" s="24">
        <v>595</v>
      </c>
      <c r="J1067" s="67">
        <f>Tabla14[[#This Row],[CANTIDAD TOTAL]]*Tabla14[[#This Row],[PRECIO UNITARIO ESTIMADO]]</f>
        <v>5950</v>
      </c>
      <c r="K1067" s="2"/>
      <c r="L1067" s="1"/>
      <c r="M1067" s="1"/>
      <c r="N1067" s="1"/>
      <c r="O1067" s="1"/>
      <c r="P1067" s="32"/>
      <c r="Q1067" s="32"/>
      <c r="R1067" s="32"/>
      <c r="S1067" s="32"/>
      <c r="T1067" s="32"/>
      <c r="U1067" s="32"/>
      <c r="V1067" s="32"/>
      <c r="W1067" s="32"/>
      <c r="X1067" s="32"/>
      <c r="Y1067" s="32"/>
      <c r="Z1067" s="32"/>
      <c r="AA1067" s="32"/>
      <c r="AB1067" s="32"/>
      <c r="AC1067" s="32"/>
      <c r="AD1067" s="32"/>
      <c r="AE1067" s="32"/>
      <c r="AF1067" s="32"/>
      <c r="AG1067" s="32"/>
      <c r="AH1067" s="32"/>
      <c r="AI1067" s="32"/>
      <c r="AJ1067" s="32"/>
      <c r="AK1067" s="32"/>
      <c r="AL1067" s="32"/>
      <c r="AM1067" s="32"/>
      <c r="AN1067" s="32"/>
      <c r="AO1067" s="32"/>
      <c r="AP1067" s="32"/>
      <c r="AQ1067" s="32"/>
      <c r="AR1067" s="32"/>
      <c r="AS1067" s="32"/>
      <c r="AT1067" s="32"/>
      <c r="AU1067" s="32"/>
      <c r="AV1067" s="32"/>
      <c r="AW1067" s="32"/>
      <c r="AX1067" s="32"/>
      <c r="AY1067" s="32"/>
      <c r="AZ1067" s="32"/>
      <c r="BA1067" s="32"/>
      <c r="BB1067" s="32"/>
      <c r="BC1067" s="32"/>
      <c r="BD1067" s="32"/>
      <c r="BE1067" s="32"/>
      <c r="BF1067" s="32"/>
      <c r="BG1067" s="32"/>
      <c r="BH1067" s="32"/>
      <c r="BI1067" s="32"/>
      <c r="BJ1067" s="32"/>
      <c r="BK1067" s="32"/>
      <c r="BL1067" s="32"/>
      <c r="BM1067" s="32"/>
      <c r="BN1067" s="32"/>
      <c r="BO1067" s="32"/>
      <c r="BP1067" s="32"/>
      <c r="BQ1067" s="32"/>
      <c r="BR1067" s="32"/>
      <c r="BS1067" s="32"/>
      <c r="BT1067" s="32"/>
      <c r="BU1067" s="32"/>
      <c r="BV1067" s="32"/>
      <c r="BW1067" s="32"/>
      <c r="BX1067" s="32"/>
      <c r="BY1067" s="32"/>
      <c r="BZ1067" s="32"/>
      <c r="CA1067" s="32"/>
      <c r="CB1067" s="32"/>
      <c r="CC1067" s="32"/>
      <c r="CD1067" s="32"/>
      <c r="CE1067" s="32"/>
      <c r="CF1067" s="32"/>
      <c r="CG1067" s="32"/>
      <c r="CH1067" s="32"/>
      <c r="CI1067" s="32"/>
      <c r="CJ1067" s="32"/>
      <c r="CK1067" s="32"/>
      <c r="CL1067" s="32"/>
      <c r="CM1067" s="32"/>
      <c r="CN1067" s="32"/>
      <c r="CO1067" s="32"/>
      <c r="CP1067" s="32"/>
      <c r="CQ1067" s="32"/>
      <c r="CR1067" s="32"/>
    </row>
    <row r="1068" spans="1:96">
      <c r="A1068" s="16" t="s">
        <v>30</v>
      </c>
      <c r="B1068" s="21" t="s">
        <v>64</v>
      </c>
      <c r="C1068" s="16" t="s">
        <v>173</v>
      </c>
      <c r="D1068" s="16">
        <v>9</v>
      </c>
      <c r="E1068" s="16">
        <v>9</v>
      </c>
      <c r="F1068" s="16">
        <v>9</v>
      </c>
      <c r="G1068" s="16">
        <v>9</v>
      </c>
      <c r="H1068" s="17">
        <f>SUM(Tabla14[[#This Row],[PRIMER TRIMESTRE]:[CUARTO TRIMESTRE]])</f>
        <v>36</v>
      </c>
      <c r="I1068" s="24">
        <v>150</v>
      </c>
      <c r="J1068" s="68">
        <f>Tabla14[[#This Row],[CANTIDAD TOTAL]]*Tabla14[[#This Row],[PRECIO UNITARIO ESTIMADO]]</f>
        <v>5400</v>
      </c>
      <c r="K1068" s="18"/>
      <c r="L1068" s="16"/>
      <c r="M1068" s="16"/>
      <c r="N1068" s="18"/>
      <c r="O1068" s="5"/>
      <c r="P1068" s="32"/>
      <c r="Q1068" s="32"/>
      <c r="R1068" s="32"/>
      <c r="S1068" s="32"/>
      <c r="T1068" s="32"/>
      <c r="U1068" s="32"/>
      <c r="V1068" s="32"/>
      <c r="W1068" s="32"/>
      <c r="X1068" s="32"/>
      <c r="Y1068" s="32"/>
      <c r="Z1068" s="32"/>
      <c r="AA1068" s="32"/>
      <c r="AB1068" s="32"/>
      <c r="AC1068" s="32"/>
      <c r="AD1068" s="32"/>
      <c r="AE1068" s="32"/>
      <c r="AF1068" s="32"/>
      <c r="AG1068" s="32"/>
      <c r="AH1068" s="32"/>
      <c r="AI1068" s="32"/>
      <c r="AJ1068" s="32"/>
      <c r="AK1068" s="32"/>
      <c r="AL1068" s="32"/>
      <c r="AM1068" s="32"/>
      <c r="AN1068" s="32"/>
      <c r="AO1068" s="32"/>
      <c r="AP1068" s="32"/>
      <c r="AQ1068" s="32"/>
      <c r="AR1068" s="32"/>
      <c r="AS1068" s="32"/>
      <c r="AT1068" s="32"/>
      <c r="AU1068" s="32"/>
      <c r="AV1068" s="32"/>
      <c r="AW1068" s="32"/>
      <c r="AX1068" s="32"/>
      <c r="AY1068" s="32"/>
      <c r="AZ1068" s="32"/>
      <c r="BA1068" s="32"/>
      <c r="BB1068" s="32"/>
      <c r="BC1068" s="32"/>
      <c r="BD1068" s="32"/>
      <c r="BE1068" s="32"/>
      <c r="BF1068" s="32"/>
      <c r="BG1068" s="32"/>
      <c r="BH1068" s="32"/>
      <c r="BI1068" s="32"/>
      <c r="BJ1068" s="32"/>
      <c r="BK1068" s="32"/>
      <c r="BL1068" s="32"/>
      <c r="BM1068" s="32"/>
      <c r="BN1068" s="32"/>
      <c r="BO1068" s="32"/>
      <c r="BP1068" s="32"/>
      <c r="BQ1068" s="32"/>
      <c r="BR1068" s="32"/>
      <c r="BS1068" s="32"/>
      <c r="BT1068" s="32"/>
      <c r="BU1068" s="32"/>
      <c r="BV1068" s="32"/>
      <c r="BW1068" s="32"/>
      <c r="BX1068" s="32"/>
      <c r="BY1068" s="32"/>
      <c r="BZ1068" s="32"/>
      <c r="CA1068" s="32"/>
      <c r="CB1068" s="32"/>
      <c r="CC1068" s="32"/>
      <c r="CD1068" s="32"/>
      <c r="CE1068" s="32"/>
      <c r="CF1068" s="32"/>
      <c r="CG1068" s="32"/>
      <c r="CH1068" s="32"/>
      <c r="CI1068" s="32"/>
      <c r="CJ1068" s="32"/>
      <c r="CK1068" s="32"/>
      <c r="CL1068" s="32"/>
      <c r="CM1068" s="32"/>
      <c r="CN1068" s="32"/>
      <c r="CO1068" s="32"/>
      <c r="CP1068" s="32"/>
      <c r="CQ1068" s="32"/>
      <c r="CR1068" s="32"/>
    </row>
    <row r="1069" spans="1:96">
      <c r="A1069" s="1" t="s">
        <v>29</v>
      </c>
      <c r="B1069" s="16" t="s">
        <v>610</v>
      </c>
      <c r="C1069" s="16" t="s">
        <v>622</v>
      </c>
      <c r="D1069" s="16">
        <v>1350</v>
      </c>
      <c r="E1069" s="16">
        <v>1350</v>
      </c>
      <c r="F1069" s="16">
        <v>1350</v>
      </c>
      <c r="G1069" s="16">
        <v>1350</v>
      </c>
      <c r="H1069" s="16">
        <f>SUM(Tabla14[[#This Row],[PRIMER TRIMESTRE]:[CUARTO TRIMESTRE]])</f>
        <v>5400</v>
      </c>
      <c r="I1069" s="24">
        <v>260</v>
      </c>
      <c r="J1069" s="68">
        <f>Tabla14[[#This Row],[CANTIDAD TOTAL]]*Tabla14[[#This Row],[PRECIO UNITARIO ESTIMADO]]</f>
        <v>1404000</v>
      </c>
      <c r="K1069" s="16"/>
      <c r="L1069" s="16"/>
      <c r="M1069" s="16"/>
      <c r="N1069" s="16"/>
      <c r="O1069" s="16"/>
      <c r="P1069" s="32"/>
      <c r="Q1069" s="32"/>
      <c r="R1069" s="32"/>
      <c r="S1069" s="32"/>
      <c r="T1069" s="32"/>
      <c r="U1069" s="32"/>
      <c r="V1069" s="32"/>
      <c r="W1069" s="32"/>
      <c r="X1069" s="32"/>
      <c r="Y1069" s="32"/>
      <c r="Z1069" s="32"/>
      <c r="AA1069" s="32"/>
      <c r="AB1069" s="32"/>
      <c r="AC1069" s="32"/>
      <c r="AD1069" s="32"/>
      <c r="AE1069" s="32"/>
      <c r="AF1069" s="32"/>
      <c r="AG1069" s="32"/>
      <c r="AH1069" s="32"/>
      <c r="AI1069" s="32"/>
      <c r="AJ1069" s="32"/>
      <c r="AK1069" s="32"/>
      <c r="AL1069" s="32"/>
      <c r="AM1069" s="32"/>
      <c r="AN1069" s="32"/>
      <c r="AO1069" s="32"/>
      <c r="AP1069" s="32"/>
      <c r="AQ1069" s="32"/>
      <c r="AR1069" s="32"/>
      <c r="AS1069" s="32"/>
      <c r="AT1069" s="32"/>
      <c r="AU1069" s="32"/>
      <c r="AV1069" s="32"/>
      <c r="AW1069" s="32"/>
      <c r="AX1069" s="32"/>
      <c r="AY1069" s="32"/>
      <c r="AZ1069" s="32"/>
      <c r="BA1069" s="32"/>
      <c r="BB1069" s="32"/>
      <c r="BC1069" s="32"/>
      <c r="BD1069" s="32"/>
      <c r="BE1069" s="32"/>
      <c r="BF1069" s="32"/>
      <c r="BG1069" s="32"/>
      <c r="BH1069" s="32"/>
      <c r="BI1069" s="32"/>
      <c r="BJ1069" s="32"/>
      <c r="BK1069" s="32"/>
      <c r="BL1069" s="32"/>
      <c r="BM1069" s="32"/>
      <c r="BN1069" s="32"/>
      <c r="BO1069" s="32"/>
      <c r="BP1069" s="32"/>
      <c r="BQ1069" s="32"/>
      <c r="BR1069" s="32"/>
      <c r="BS1069" s="32"/>
      <c r="BT1069" s="32"/>
      <c r="BU1069" s="32"/>
      <c r="BV1069" s="32"/>
      <c r="BW1069" s="32"/>
      <c r="BX1069" s="32"/>
      <c r="BY1069" s="32"/>
      <c r="BZ1069" s="32"/>
      <c r="CA1069" s="32"/>
      <c r="CB1069" s="32"/>
      <c r="CC1069" s="32"/>
      <c r="CD1069" s="32"/>
      <c r="CE1069" s="32"/>
      <c r="CF1069" s="32"/>
      <c r="CG1069" s="32"/>
      <c r="CH1069" s="32"/>
      <c r="CI1069" s="32"/>
      <c r="CJ1069" s="32"/>
      <c r="CK1069" s="32"/>
      <c r="CL1069" s="32"/>
      <c r="CM1069" s="32"/>
      <c r="CN1069" s="32"/>
      <c r="CO1069" s="32"/>
      <c r="CP1069" s="32"/>
      <c r="CQ1069" s="32"/>
      <c r="CR1069" s="32"/>
    </row>
    <row r="1070" spans="1:96">
      <c r="A1070" s="1" t="s">
        <v>21</v>
      </c>
      <c r="B1070" s="16" t="s">
        <v>1030</v>
      </c>
      <c r="C1070" s="16" t="s">
        <v>623</v>
      </c>
      <c r="D1070" s="16">
        <v>20</v>
      </c>
      <c r="E1070" s="16">
        <v>20</v>
      </c>
      <c r="F1070" s="16">
        <v>20</v>
      </c>
      <c r="G1070" s="16">
        <v>20</v>
      </c>
      <c r="H1070" s="16">
        <f>SUM(Tabla14[[#This Row],[PRIMER TRIMESTRE]:[CUARTO TRIMESTRE]])</f>
        <v>80</v>
      </c>
      <c r="I1070" s="24">
        <v>3200</v>
      </c>
      <c r="J1070" s="68">
        <f>Tabla14[[#This Row],[CANTIDAD TOTAL]]*Tabla14[[#This Row],[PRECIO UNITARIO ESTIMADO]]</f>
        <v>256000</v>
      </c>
      <c r="K1070" s="2"/>
      <c r="L1070" s="1"/>
      <c r="M1070" s="1"/>
      <c r="N1070" s="1"/>
      <c r="O1070" s="1"/>
      <c r="P1070" s="32"/>
      <c r="Q1070" s="32"/>
      <c r="R1070" s="32"/>
      <c r="S1070" s="32"/>
      <c r="T1070" s="32"/>
      <c r="U1070" s="32"/>
      <c r="V1070" s="32"/>
      <c r="W1070" s="32"/>
      <c r="X1070" s="32"/>
      <c r="Y1070" s="32"/>
      <c r="Z1070" s="32"/>
      <c r="AA1070" s="32"/>
      <c r="AB1070" s="32"/>
      <c r="AC1070" s="32"/>
      <c r="AD1070" s="32"/>
      <c r="AE1070" s="32"/>
      <c r="AF1070" s="32"/>
      <c r="AG1070" s="32"/>
      <c r="AH1070" s="32"/>
      <c r="AI1070" s="32"/>
      <c r="AJ1070" s="32"/>
      <c r="AK1070" s="32"/>
      <c r="AL1070" s="32"/>
      <c r="AM1070" s="32"/>
      <c r="AN1070" s="32"/>
      <c r="AO1070" s="32"/>
      <c r="AP1070" s="32"/>
      <c r="AQ1070" s="32"/>
      <c r="AR1070" s="32"/>
      <c r="AS1070" s="32"/>
      <c r="AT1070" s="32"/>
      <c r="AU1070" s="32"/>
      <c r="AV1070" s="32"/>
      <c r="AW1070" s="32"/>
      <c r="AX1070" s="32"/>
      <c r="AY1070" s="32"/>
      <c r="AZ1070" s="32"/>
      <c r="BA1070" s="32"/>
      <c r="BB1070" s="32"/>
      <c r="BC1070" s="32"/>
      <c r="BD1070" s="32"/>
      <c r="BE1070" s="32"/>
      <c r="BF1070" s="32"/>
      <c r="BG1070" s="32"/>
      <c r="BH1070" s="32"/>
      <c r="BI1070" s="32"/>
      <c r="BJ1070" s="32"/>
      <c r="BK1070" s="32"/>
      <c r="BL1070" s="32"/>
      <c r="BM1070" s="32"/>
      <c r="BN1070" s="32"/>
      <c r="BO1070" s="32"/>
      <c r="BP1070" s="32"/>
      <c r="BQ1070" s="32"/>
      <c r="BR1070" s="32"/>
      <c r="BS1070" s="32"/>
      <c r="BT1070" s="32"/>
      <c r="BU1070" s="32"/>
      <c r="BV1070" s="32"/>
      <c r="BW1070" s="32"/>
      <c r="BX1070" s="32"/>
      <c r="BY1070" s="32"/>
      <c r="BZ1070" s="32"/>
      <c r="CA1070" s="32"/>
      <c r="CB1070" s="32"/>
      <c r="CC1070" s="32"/>
      <c r="CD1070" s="32"/>
      <c r="CE1070" s="32"/>
      <c r="CF1070" s="32"/>
      <c r="CG1070" s="32"/>
      <c r="CH1070" s="32"/>
      <c r="CI1070" s="32"/>
      <c r="CJ1070" s="32"/>
      <c r="CK1070" s="32"/>
      <c r="CL1070" s="32"/>
      <c r="CM1070" s="32"/>
      <c r="CN1070" s="32"/>
      <c r="CO1070" s="32"/>
      <c r="CP1070" s="32"/>
      <c r="CQ1070" s="32"/>
      <c r="CR1070" s="32"/>
    </row>
    <row r="1071" spans="1:96">
      <c r="A1071" s="1" t="s">
        <v>21</v>
      </c>
      <c r="B1071" s="16" t="s">
        <v>1029</v>
      </c>
      <c r="C1071" s="16" t="s">
        <v>623</v>
      </c>
      <c r="D1071" s="16">
        <v>35</v>
      </c>
      <c r="E1071" s="16">
        <v>35</v>
      </c>
      <c r="F1071" s="16">
        <v>35</v>
      </c>
      <c r="G1071" s="16">
        <v>35</v>
      </c>
      <c r="H1071" s="16">
        <f>SUM(Tabla14[[#This Row],[PRIMER TRIMESTRE]:[CUARTO TRIMESTRE]])</f>
        <v>140</v>
      </c>
      <c r="I1071" s="24">
        <v>2700</v>
      </c>
      <c r="J1071" s="68">
        <f>Tabla14[[#This Row],[CANTIDAD TOTAL]]*Tabla14[[#This Row],[PRECIO UNITARIO ESTIMADO]]</f>
        <v>378000</v>
      </c>
      <c r="K1071" s="2"/>
      <c r="L1071" s="1"/>
      <c r="M1071" s="1"/>
      <c r="N1071" s="1"/>
      <c r="O1071" s="1"/>
      <c r="P1071" s="32"/>
      <c r="Q1071" s="32"/>
      <c r="R1071" s="32"/>
      <c r="S1071" s="32"/>
      <c r="T1071" s="32"/>
      <c r="U1071" s="32"/>
      <c r="V1071" s="32"/>
      <c r="W1071" s="32"/>
      <c r="X1071" s="32"/>
      <c r="Y1071" s="32"/>
      <c r="Z1071" s="32"/>
      <c r="AA1071" s="32"/>
      <c r="AB1071" s="32"/>
      <c r="AC1071" s="32"/>
      <c r="AD1071" s="32"/>
      <c r="AE1071" s="32"/>
      <c r="AF1071" s="32"/>
      <c r="AG1071" s="32"/>
      <c r="AH1071" s="32"/>
      <c r="AI1071" s="32"/>
      <c r="AJ1071" s="32"/>
      <c r="AK1071" s="32"/>
      <c r="AL1071" s="32"/>
      <c r="AM1071" s="32"/>
      <c r="AN1071" s="32"/>
      <c r="AO1071" s="32"/>
      <c r="AP1071" s="32"/>
      <c r="AQ1071" s="32"/>
      <c r="AR1071" s="32"/>
      <c r="AS1071" s="32"/>
      <c r="AT1071" s="32"/>
      <c r="AU1071" s="32"/>
      <c r="AV1071" s="32"/>
      <c r="AW1071" s="32"/>
      <c r="AX1071" s="32"/>
      <c r="AY1071" s="32"/>
      <c r="AZ1071" s="32"/>
      <c r="BA1071" s="32"/>
      <c r="BB1071" s="32"/>
      <c r="BC1071" s="32"/>
      <c r="BD1071" s="32"/>
      <c r="BE1071" s="32"/>
      <c r="BF1071" s="32"/>
      <c r="BG1071" s="32"/>
      <c r="BH1071" s="32"/>
      <c r="BI1071" s="32"/>
      <c r="BJ1071" s="32"/>
      <c r="BK1071" s="32"/>
      <c r="BL1071" s="32"/>
      <c r="BM1071" s="32"/>
      <c r="BN1071" s="32"/>
      <c r="BO1071" s="32"/>
      <c r="BP1071" s="32"/>
      <c r="BQ1071" s="32"/>
      <c r="BR1071" s="32"/>
      <c r="BS1071" s="32"/>
      <c r="BT1071" s="32"/>
      <c r="BU1071" s="32"/>
      <c r="BV1071" s="32"/>
      <c r="BW1071" s="32"/>
      <c r="BX1071" s="32"/>
      <c r="BY1071" s="32"/>
      <c r="BZ1071" s="32"/>
      <c r="CA1071" s="32"/>
      <c r="CB1071" s="32"/>
      <c r="CC1071" s="32"/>
      <c r="CD1071" s="32"/>
      <c r="CE1071" s="32"/>
      <c r="CF1071" s="32"/>
      <c r="CG1071" s="32"/>
      <c r="CH1071" s="32"/>
      <c r="CI1071" s="32"/>
      <c r="CJ1071" s="32"/>
      <c r="CK1071" s="32"/>
      <c r="CL1071" s="32"/>
      <c r="CM1071" s="32"/>
      <c r="CN1071" s="32"/>
      <c r="CO1071" s="32"/>
      <c r="CP1071" s="32"/>
      <c r="CQ1071" s="32"/>
      <c r="CR1071" s="32"/>
    </row>
    <row r="1072" spans="1:96">
      <c r="A1072" s="16" t="s">
        <v>53</v>
      </c>
      <c r="B1072" s="16" t="s">
        <v>396</v>
      </c>
      <c r="C1072" s="16" t="s">
        <v>210</v>
      </c>
      <c r="D1072" s="16">
        <v>3</v>
      </c>
      <c r="E1072" s="16">
        <v>3</v>
      </c>
      <c r="F1072" s="16">
        <v>3</v>
      </c>
      <c r="G1072" s="16">
        <v>3</v>
      </c>
      <c r="H1072" s="16">
        <f>SUM(Tabla14[[#This Row],[PRIMER TRIMESTRE]:[CUARTO TRIMESTRE]])</f>
        <v>12</v>
      </c>
      <c r="I1072" s="24">
        <v>3700</v>
      </c>
      <c r="J1072" s="68">
        <f>Tabla14[[#This Row],[CANTIDAD TOTAL]]*Tabla14[[#This Row],[PRECIO UNITARIO ESTIMADO]]</f>
        <v>44400</v>
      </c>
      <c r="K1072" s="16"/>
      <c r="L1072" s="16"/>
      <c r="M1072" s="16"/>
      <c r="N1072" s="16"/>
      <c r="O1072" s="16"/>
      <c r="P1072" s="32"/>
      <c r="Q1072" s="32"/>
      <c r="R1072" s="32"/>
      <c r="S1072" s="32"/>
      <c r="T1072" s="32"/>
      <c r="U1072" s="32"/>
      <c r="V1072" s="32"/>
      <c r="W1072" s="32"/>
      <c r="X1072" s="32"/>
      <c r="Y1072" s="32"/>
      <c r="Z1072" s="32"/>
      <c r="AA1072" s="32"/>
      <c r="AB1072" s="32"/>
      <c r="AC1072" s="32"/>
      <c r="AD1072" s="32"/>
      <c r="AE1072" s="32"/>
      <c r="AF1072" s="32"/>
      <c r="AG1072" s="32"/>
      <c r="AH1072" s="32"/>
      <c r="AI1072" s="32"/>
      <c r="AJ1072" s="32"/>
      <c r="AK1072" s="32"/>
      <c r="AL1072" s="32"/>
      <c r="AM1072" s="32"/>
      <c r="AN1072" s="32"/>
      <c r="AO1072" s="32"/>
      <c r="AP1072" s="32"/>
      <c r="AQ1072" s="32"/>
      <c r="AR1072" s="32"/>
      <c r="AS1072" s="32"/>
      <c r="AT1072" s="32"/>
      <c r="AU1072" s="32"/>
      <c r="AV1072" s="32"/>
      <c r="AW1072" s="32"/>
      <c r="AX1072" s="32"/>
      <c r="AY1072" s="32"/>
      <c r="AZ1072" s="32"/>
      <c r="BA1072" s="32"/>
      <c r="BB1072" s="32"/>
      <c r="BC1072" s="32"/>
      <c r="BD1072" s="32"/>
      <c r="BE1072" s="32"/>
      <c r="BF1072" s="32"/>
      <c r="BG1072" s="32"/>
      <c r="BH1072" s="32"/>
      <c r="BI1072" s="32"/>
      <c r="BJ1072" s="32"/>
      <c r="BK1072" s="32"/>
      <c r="BL1072" s="32"/>
      <c r="BM1072" s="32"/>
      <c r="BN1072" s="32"/>
      <c r="BO1072" s="32"/>
      <c r="BP1072" s="32"/>
      <c r="BQ1072" s="32"/>
      <c r="BR1072" s="32"/>
      <c r="BS1072" s="32"/>
      <c r="BT1072" s="32"/>
      <c r="BU1072" s="32"/>
      <c r="BV1072" s="32"/>
      <c r="BW1072" s="32"/>
      <c r="BX1072" s="32"/>
      <c r="BY1072" s="32"/>
      <c r="BZ1072" s="32"/>
      <c r="CA1072" s="32"/>
      <c r="CB1072" s="32"/>
      <c r="CC1072" s="32"/>
      <c r="CD1072" s="32"/>
      <c r="CE1072" s="32"/>
      <c r="CF1072" s="32"/>
      <c r="CG1072" s="32"/>
      <c r="CH1072" s="32"/>
      <c r="CI1072" s="32"/>
      <c r="CJ1072" s="32"/>
      <c r="CK1072" s="32"/>
      <c r="CL1072" s="32"/>
      <c r="CM1072" s="32"/>
      <c r="CN1072" s="32"/>
      <c r="CO1072" s="32"/>
      <c r="CP1072" s="32"/>
      <c r="CQ1072" s="32"/>
      <c r="CR1072" s="32"/>
    </row>
    <row r="1073" spans="1:96">
      <c r="A1073" s="16" t="s">
        <v>30</v>
      </c>
      <c r="B1073" s="21" t="s">
        <v>107</v>
      </c>
      <c r="C1073" s="16" t="s">
        <v>189</v>
      </c>
      <c r="D1073" s="16">
        <v>12</v>
      </c>
      <c r="E1073" s="16">
        <v>12</v>
      </c>
      <c r="F1073" s="16">
        <v>12</v>
      </c>
      <c r="G1073" s="16">
        <v>12</v>
      </c>
      <c r="H1073" s="17">
        <f>SUM(Tabla14[[#This Row],[PRIMER TRIMESTRE]:[CUARTO TRIMESTRE]])</f>
        <v>48</v>
      </c>
      <c r="I1073" s="24">
        <v>600</v>
      </c>
      <c r="J1073" s="68">
        <f>Tabla14[[#This Row],[CANTIDAD TOTAL]]*Tabla14[[#This Row],[PRECIO UNITARIO ESTIMADO]]</f>
        <v>28800</v>
      </c>
      <c r="K1073" s="18"/>
      <c r="L1073" s="16"/>
      <c r="M1073" s="16"/>
      <c r="N1073" s="18"/>
      <c r="O1073" s="5"/>
      <c r="P1073" s="32"/>
      <c r="Q1073" s="32"/>
      <c r="R1073" s="32"/>
      <c r="S1073" s="32"/>
      <c r="T1073" s="32"/>
      <c r="U1073" s="32"/>
      <c r="V1073" s="32"/>
      <c r="W1073" s="32"/>
      <c r="X1073" s="32"/>
      <c r="Y1073" s="32"/>
      <c r="Z1073" s="32"/>
      <c r="AA1073" s="32"/>
      <c r="AB1073" s="32"/>
      <c r="AC1073" s="32"/>
      <c r="AD1073" s="32"/>
      <c r="AE1073" s="32"/>
      <c r="AF1073" s="32"/>
      <c r="AG1073" s="32"/>
      <c r="AH1073" s="32"/>
      <c r="AI1073" s="32"/>
      <c r="AJ1073" s="32"/>
      <c r="AK1073" s="32"/>
      <c r="AL1073" s="32"/>
      <c r="AM1073" s="32"/>
      <c r="AN1073" s="32"/>
      <c r="AO1073" s="32"/>
      <c r="AP1073" s="32"/>
      <c r="AQ1073" s="32"/>
      <c r="AR1073" s="32"/>
      <c r="AS1073" s="32"/>
      <c r="AT1073" s="32"/>
      <c r="AU1073" s="32"/>
      <c r="AV1073" s="32"/>
      <c r="AW1073" s="32"/>
      <c r="AX1073" s="32"/>
      <c r="AY1073" s="32"/>
      <c r="AZ1073" s="32"/>
      <c r="BA1073" s="32"/>
      <c r="BB1073" s="32"/>
      <c r="BC1073" s="32"/>
      <c r="BD1073" s="32"/>
      <c r="BE1073" s="32"/>
      <c r="BF1073" s="32"/>
      <c r="BG1073" s="32"/>
      <c r="BH1073" s="32"/>
      <c r="BI1073" s="32"/>
      <c r="BJ1073" s="32"/>
      <c r="BK1073" s="32"/>
      <c r="BL1073" s="32"/>
      <c r="BM1073" s="32"/>
      <c r="BN1073" s="32"/>
      <c r="BO1073" s="32"/>
      <c r="BP1073" s="32"/>
      <c r="BQ1073" s="32"/>
      <c r="BR1073" s="32"/>
      <c r="BS1073" s="32"/>
      <c r="BT1073" s="32"/>
      <c r="BU1073" s="32"/>
      <c r="BV1073" s="32"/>
      <c r="BW1073" s="32"/>
      <c r="BX1073" s="32"/>
      <c r="BY1073" s="32"/>
      <c r="BZ1073" s="32"/>
      <c r="CA1073" s="32"/>
      <c r="CB1073" s="32"/>
      <c r="CC1073" s="32"/>
      <c r="CD1073" s="32"/>
      <c r="CE1073" s="32"/>
      <c r="CF1073" s="32"/>
      <c r="CG1073" s="32"/>
      <c r="CH1073" s="32"/>
      <c r="CI1073" s="32"/>
      <c r="CJ1073" s="32"/>
      <c r="CK1073" s="32"/>
      <c r="CL1073" s="32"/>
      <c r="CM1073" s="32"/>
      <c r="CN1073" s="32"/>
      <c r="CO1073" s="32"/>
      <c r="CP1073" s="32"/>
      <c r="CQ1073" s="32"/>
      <c r="CR1073" s="32"/>
    </row>
    <row r="1074" spans="1:96">
      <c r="A1074" s="16" t="s">
        <v>53</v>
      </c>
      <c r="B1074" s="16" t="s">
        <v>395</v>
      </c>
      <c r="C1074" s="16" t="s">
        <v>210</v>
      </c>
      <c r="D1074" s="16">
        <v>10</v>
      </c>
      <c r="E1074" s="16">
        <v>10</v>
      </c>
      <c r="F1074" s="16">
        <v>10</v>
      </c>
      <c r="G1074" s="16">
        <v>10</v>
      </c>
      <c r="H1074" s="16">
        <f>SUM(Tabla14[[#This Row],[PRIMER TRIMESTRE]:[CUARTO TRIMESTRE]])</f>
        <v>40</v>
      </c>
      <c r="I1074" s="24">
        <v>2717</v>
      </c>
      <c r="J1074" s="68">
        <f>Tabla14[[#This Row],[CANTIDAD TOTAL]]*Tabla14[[#This Row],[PRECIO UNITARIO ESTIMADO]]</f>
        <v>108680</v>
      </c>
      <c r="K1074" s="22"/>
      <c r="L1074" s="22"/>
      <c r="M1074" s="22"/>
      <c r="N1074" s="22"/>
      <c r="O1074" s="22"/>
      <c r="P1074" s="32"/>
      <c r="Q1074" s="32"/>
      <c r="R1074" s="32"/>
      <c r="S1074" s="32"/>
      <c r="T1074" s="32"/>
      <c r="U1074" s="32"/>
      <c r="V1074" s="32"/>
      <c r="W1074" s="32"/>
      <c r="X1074" s="32"/>
      <c r="Y1074" s="32"/>
      <c r="Z1074" s="32"/>
      <c r="AA1074" s="32"/>
      <c r="AB1074" s="32"/>
      <c r="AC1074" s="32"/>
      <c r="AD1074" s="32"/>
      <c r="AE1074" s="32"/>
      <c r="AF1074" s="32"/>
      <c r="AG1074" s="32"/>
      <c r="AH1074" s="32"/>
      <c r="AI1074" s="32"/>
      <c r="AJ1074" s="32"/>
      <c r="AK1074" s="32"/>
      <c r="AL1074" s="32"/>
      <c r="AM1074" s="32"/>
      <c r="AN1074" s="32"/>
      <c r="AO1074" s="32"/>
      <c r="AP1074" s="32"/>
      <c r="AQ1074" s="32"/>
      <c r="AR1074" s="32"/>
      <c r="AS1074" s="32"/>
      <c r="AT1074" s="32"/>
      <c r="AU1074" s="32"/>
      <c r="AV1074" s="32"/>
      <c r="AW1074" s="32"/>
      <c r="AX1074" s="32"/>
      <c r="AY1074" s="32"/>
      <c r="AZ1074" s="32"/>
      <c r="BA1074" s="32"/>
      <c r="BB1074" s="32"/>
      <c r="BC1074" s="32"/>
      <c r="BD1074" s="32"/>
      <c r="BE1074" s="32"/>
      <c r="BF1074" s="32"/>
      <c r="BG1074" s="32"/>
      <c r="BH1074" s="32"/>
      <c r="BI1074" s="32"/>
      <c r="BJ1074" s="32"/>
      <c r="BK1074" s="32"/>
      <c r="BL1074" s="32"/>
      <c r="BM1074" s="32"/>
      <c r="BN1074" s="32"/>
      <c r="BO1074" s="32"/>
      <c r="BP1074" s="32"/>
      <c r="BQ1074" s="32"/>
      <c r="BR1074" s="32"/>
      <c r="BS1074" s="32"/>
      <c r="BT1074" s="32"/>
      <c r="BU1074" s="32"/>
      <c r="BV1074" s="32"/>
      <c r="BW1074" s="32"/>
      <c r="BX1074" s="32"/>
      <c r="BY1074" s="32"/>
      <c r="BZ1074" s="32"/>
      <c r="CA1074" s="32"/>
      <c r="CB1074" s="32"/>
      <c r="CC1074" s="32"/>
      <c r="CD1074" s="32"/>
      <c r="CE1074" s="32"/>
      <c r="CF1074" s="32"/>
      <c r="CG1074" s="32"/>
      <c r="CH1074" s="32"/>
      <c r="CI1074" s="32"/>
      <c r="CJ1074" s="32"/>
      <c r="CK1074" s="32"/>
      <c r="CL1074" s="32"/>
      <c r="CM1074" s="32"/>
      <c r="CN1074" s="32"/>
      <c r="CO1074" s="32"/>
      <c r="CP1074" s="32"/>
      <c r="CQ1074" s="32"/>
      <c r="CR1074" s="32"/>
    </row>
    <row r="1075" spans="1:96">
      <c r="A1075" s="1" t="s">
        <v>28</v>
      </c>
      <c r="B1075" s="94" t="s">
        <v>1086</v>
      </c>
      <c r="C1075" s="94" t="s">
        <v>390</v>
      </c>
      <c r="D1075" s="120">
        <v>8</v>
      </c>
      <c r="E1075" s="120">
        <v>7</v>
      </c>
      <c r="F1075" s="120">
        <v>8</v>
      </c>
      <c r="G1075" s="120">
        <v>7</v>
      </c>
      <c r="H1075" s="16">
        <f>SUM(Tabla14[[#This Row],[PRIMER TRIMESTRE]:[CUARTO TRIMESTRE]])</f>
        <v>30</v>
      </c>
      <c r="I1075" s="24">
        <v>3500</v>
      </c>
      <c r="J1075" s="67">
        <f>Tabla14[[#This Row],[CANTIDAD TOTAL]]*Tabla14[[#This Row],[PRECIO UNITARIO ESTIMADO]]</f>
        <v>105000</v>
      </c>
      <c r="K1075" s="2"/>
      <c r="L1075" s="1"/>
      <c r="M1075" s="1"/>
      <c r="N1075" s="1"/>
      <c r="O1075" s="1"/>
      <c r="P1075" s="32"/>
      <c r="Q1075" s="32"/>
      <c r="R1075" s="32"/>
      <c r="S1075" s="32"/>
      <c r="T1075" s="32"/>
      <c r="U1075" s="32"/>
      <c r="V1075" s="32"/>
      <c r="W1075" s="32"/>
      <c r="X1075" s="32"/>
      <c r="Y1075" s="32"/>
      <c r="Z1075" s="32"/>
      <c r="AA1075" s="32"/>
      <c r="AB1075" s="32"/>
      <c r="AC1075" s="32"/>
      <c r="AD1075" s="32"/>
      <c r="AE1075" s="32"/>
      <c r="AF1075" s="32"/>
      <c r="AG1075" s="32"/>
      <c r="AH1075" s="32"/>
      <c r="AI1075" s="32"/>
      <c r="AJ1075" s="32"/>
      <c r="AK1075" s="32"/>
      <c r="AL1075" s="32"/>
      <c r="AM1075" s="32"/>
      <c r="AN1075" s="32"/>
      <c r="AO1075" s="32"/>
      <c r="AP1075" s="32"/>
      <c r="AQ1075" s="32"/>
      <c r="AR1075" s="32"/>
      <c r="AS1075" s="32"/>
      <c r="AT1075" s="32"/>
      <c r="AU1075" s="32"/>
      <c r="AV1075" s="32"/>
      <c r="AW1075" s="32"/>
      <c r="AX1075" s="32"/>
      <c r="AY1075" s="32"/>
      <c r="AZ1075" s="32"/>
      <c r="BA1075" s="32"/>
      <c r="BB1075" s="32"/>
      <c r="BC1075" s="32"/>
      <c r="BD1075" s="32"/>
      <c r="BE1075" s="32"/>
      <c r="BF1075" s="32"/>
      <c r="BG1075" s="32"/>
      <c r="BH1075" s="32"/>
      <c r="BI1075" s="32"/>
      <c r="BJ1075" s="32"/>
      <c r="BK1075" s="32"/>
      <c r="BL1075" s="32"/>
      <c r="BM1075" s="32"/>
      <c r="BN1075" s="32"/>
      <c r="BO1075" s="32"/>
      <c r="BP1075" s="32"/>
      <c r="BQ1075" s="32"/>
      <c r="BR1075" s="32"/>
      <c r="BS1075" s="32"/>
      <c r="BT1075" s="32"/>
      <c r="BU1075" s="32"/>
      <c r="BV1075" s="32"/>
      <c r="BW1075" s="32"/>
      <c r="BX1075" s="32"/>
      <c r="BY1075" s="32"/>
      <c r="BZ1075" s="32"/>
      <c r="CA1075" s="32"/>
      <c r="CB1075" s="32"/>
      <c r="CC1075" s="32"/>
      <c r="CD1075" s="32"/>
      <c r="CE1075" s="32"/>
      <c r="CF1075" s="32"/>
      <c r="CG1075" s="32"/>
      <c r="CH1075" s="32"/>
      <c r="CI1075" s="32"/>
      <c r="CJ1075" s="32"/>
      <c r="CK1075" s="32"/>
      <c r="CL1075" s="32"/>
      <c r="CM1075" s="32"/>
      <c r="CN1075" s="32"/>
      <c r="CO1075" s="32"/>
      <c r="CP1075" s="32"/>
      <c r="CQ1075" s="32"/>
      <c r="CR1075" s="32"/>
    </row>
    <row r="1076" spans="1:96">
      <c r="A1076" s="1" t="s">
        <v>29</v>
      </c>
      <c r="B1076" s="16" t="s">
        <v>611</v>
      </c>
      <c r="C1076" s="16" t="s">
        <v>622</v>
      </c>
      <c r="D1076" s="16">
        <v>3000</v>
      </c>
      <c r="E1076" s="16">
        <v>3000</v>
      </c>
      <c r="F1076" s="16">
        <v>3000</v>
      </c>
      <c r="G1076" s="16">
        <v>3000</v>
      </c>
      <c r="H1076" s="16">
        <f>SUM(Tabla14[[#This Row],[PRIMER TRIMESTRE]:[CUARTO TRIMESTRE]])</f>
        <v>12000</v>
      </c>
      <c r="I1076" s="24">
        <v>260</v>
      </c>
      <c r="J1076" s="68">
        <f>Tabla14[[#This Row],[CANTIDAD TOTAL]]*Tabla14[[#This Row],[PRECIO UNITARIO ESTIMADO]]</f>
        <v>3120000</v>
      </c>
      <c r="K1076" s="16"/>
      <c r="L1076" s="16"/>
      <c r="M1076" s="16"/>
      <c r="N1076" s="16"/>
      <c r="O1076" s="16"/>
      <c r="P1076" s="32"/>
      <c r="Q1076" s="32"/>
      <c r="R1076" s="32"/>
      <c r="S1076" s="32"/>
      <c r="T1076" s="32"/>
      <c r="U1076" s="32"/>
      <c r="V1076" s="32"/>
      <c r="W1076" s="32"/>
      <c r="X1076" s="32"/>
      <c r="Y1076" s="32"/>
      <c r="Z1076" s="32"/>
      <c r="AA1076" s="32"/>
      <c r="AB1076" s="32"/>
      <c r="AC1076" s="32"/>
      <c r="AD1076" s="32"/>
      <c r="AE1076" s="32"/>
      <c r="AF1076" s="32"/>
      <c r="AG1076" s="32"/>
      <c r="AH1076" s="32"/>
      <c r="AI1076" s="32"/>
      <c r="AJ1076" s="32"/>
      <c r="AK1076" s="32"/>
      <c r="AL1076" s="32"/>
      <c r="AM1076" s="32"/>
      <c r="AN1076" s="32"/>
      <c r="AO1076" s="32"/>
      <c r="AP1076" s="32"/>
      <c r="AQ1076" s="32"/>
      <c r="AR1076" s="32"/>
      <c r="AS1076" s="32"/>
      <c r="AT1076" s="32"/>
      <c r="AU1076" s="32"/>
      <c r="AV1076" s="32"/>
      <c r="AW1076" s="32"/>
      <c r="AX1076" s="32"/>
      <c r="AY1076" s="32"/>
      <c r="AZ1076" s="32"/>
      <c r="BA1076" s="32"/>
      <c r="BB1076" s="32"/>
      <c r="BC1076" s="32"/>
      <c r="BD1076" s="32"/>
      <c r="BE1076" s="32"/>
      <c r="BF1076" s="32"/>
      <c r="BG1076" s="32"/>
      <c r="BH1076" s="32"/>
      <c r="BI1076" s="32"/>
      <c r="BJ1076" s="32"/>
      <c r="BK1076" s="32"/>
      <c r="BL1076" s="32"/>
      <c r="BM1076" s="32"/>
      <c r="BN1076" s="32"/>
      <c r="BO1076" s="32"/>
      <c r="BP1076" s="32"/>
      <c r="BQ1076" s="32"/>
      <c r="BR1076" s="32"/>
      <c r="BS1076" s="32"/>
      <c r="BT1076" s="32"/>
      <c r="BU1076" s="32"/>
      <c r="BV1076" s="32"/>
      <c r="BW1076" s="32"/>
      <c r="BX1076" s="32"/>
      <c r="BY1076" s="32"/>
      <c r="BZ1076" s="32"/>
      <c r="CA1076" s="32"/>
      <c r="CB1076" s="32"/>
      <c r="CC1076" s="32"/>
      <c r="CD1076" s="32"/>
      <c r="CE1076" s="32"/>
      <c r="CF1076" s="32"/>
      <c r="CG1076" s="32"/>
      <c r="CH1076" s="32"/>
      <c r="CI1076" s="32"/>
      <c r="CJ1076" s="32"/>
      <c r="CK1076" s="32"/>
      <c r="CL1076" s="32"/>
      <c r="CM1076" s="32"/>
      <c r="CN1076" s="32"/>
      <c r="CO1076" s="32"/>
      <c r="CP1076" s="32"/>
      <c r="CQ1076" s="32"/>
      <c r="CR1076" s="32"/>
    </row>
    <row r="1077" spans="1:96">
      <c r="A1077" s="1" t="s">
        <v>29</v>
      </c>
      <c r="B1077" s="16" t="s">
        <v>612</v>
      </c>
      <c r="C1077" s="16" t="s">
        <v>622</v>
      </c>
      <c r="D1077" s="16">
        <v>3000</v>
      </c>
      <c r="E1077" s="16">
        <v>3000</v>
      </c>
      <c r="F1077" s="16">
        <v>3000</v>
      </c>
      <c r="G1077" s="16">
        <v>3000</v>
      </c>
      <c r="H1077" s="16">
        <f>SUM(Tabla14[[#This Row],[PRIMER TRIMESTRE]:[CUARTO TRIMESTRE]])</f>
        <v>12000</v>
      </c>
      <c r="I1077" s="24">
        <v>260</v>
      </c>
      <c r="J1077" s="68">
        <f>Tabla14[[#This Row],[CANTIDAD TOTAL]]*Tabla14[[#This Row],[PRECIO UNITARIO ESTIMADO]]</f>
        <v>3120000</v>
      </c>
      <c r="K1077" s="16"/>
      <c r="L1077" s="16"/>
      <c r="M1077" s="16"/>
      <c r="N1077" s="16"/>
      <c r="O1077" s="16"/>
      <c r="P1077" s="32"/>
      <c r="Q1077" s="32"/>
      <c r="R1077" s="32"/>
      <c r="S1077" s="32"/>
      <c r="T1077" s="32"/>
      <c r="U1077" s="32"/>
      <c r="V1077" s="32"/>
      <c r="W1077" s="32"/>
      <c r="X1077" s="32"/>
      <c r="Y1077" s="32"/>
      <c r="Z1077" s="32"/>
      <c r="AA1077" s="32"/>
      <c r="AB1077" s="32"/>
      <c r="AC1077" s="32"/>
      <c r="AD1077" s="32"/>
      <c r="AE1077" s="32"/>
      <c r="AF1077" s="32"/>
      <c r="AG1077" s="32"/>
      <c r="AH1077" s="32"/>
      <c r="AI1077" s="32"/>
      <c r="AJ1077" s="32"/>
      <c r="AK1077" s="32"/>
      <c r="AL1077" s="32"/>
      <c r="AM1077" s="32"/>
      <c r="AN1077" s="32"/>
      <c r="AO1077" s="32"/>
      <c r="AP1077" s="32"/>
      <c r="AQ1077" s="32"/>
      <c r="AR1077" s="32"/>
      <c r="AS1077" s="32"/>
      <c r="AT1077" s="32"/>
      <c r="AU1077" s="32"/>
      <c r="AV1077" s="32"/>
      <c r="AW1077" s="32"/>
      <c r="AX1077" s="32"/>
      <c r="AY1077" s="32"/>
      <c r="AZ1077" s="32"/>
      <c r="BA1077" s="32"/>
      <c r="BB1077" s="32"/>
      <c r="BC1077" s="32"/>
      <c r="BD1077" s="32"/>
      <c r="BE1077" s="32"/>
      <c r="BF1077" s="32"/>
      <c r="BG1077" s="32"/>
      <c r="BH1077" s="32"/>
      <c r="BI1077" s="32"/>
      <c r="BJ1077" s="32"/>
      <c r="BK1077" s="32"/>
      <c r="BL1077" s="32"/>
      <c r="BM1077" s="32"/>
      <c r="BN1077" s="32"/>
      <c r="BO1077" s="32"/>
      <c r="BP1077" s="32"/>
      <c r="BQ1077" s="32"/>
      <c r="BR1077" s="32"/>
      <c r="BS1077" s="32"/>
      <c r="BT1077" s="32"/>
      <c r="BU1077" s="32"/>
      <c r="BV1077" s="32"/>
      <c r="BW1077" s="32"/>
      <c r="BX1077" s="32"/>
      <c r="BY1077" s="32"/>
      <c r="BZ1077" s="32"/>
      <c r="CA1077" s="32"/>
      <c r="CB1077" s="32"/>
      <c r="CC1077" s="32"/>
      <c r="CD1077" s="32"/>
      <c r="CE1077" s="32"/>
      <c r="CF1077" s="32"/>
      <c r="CG1077" s="32"/>
      <c r="CH1077" s="32"/>
      <c r="CI1077" s="32"/>
      <c r="CJ1077" s="32"/>
      <c r="CK1077" s="32"/>
      <c r="CL1077" s="32"/>
      <c r="CM1077" s="32"/>
      <c r="CN1077" s="32"/>
      <c r="CO1077" s="32"/>
      <c r="CP1077" s="32"/>
      <c r="CQ1077" s="32"/>
      <c r="CR1077" s="32"/>
    </row>
    <row r="1078" spans="1:96">
      <c r="A1078" s="1" t="s">
        <v>43</v>
      </c>
      <c r="B1078" s="16" t="s">
        <v>996</v>
      </c>
      <c r="C1078" s="16" t="s">
        <v>937</v>
      </c>
      <c r="D1078" s="16">
        <v>128</v>
      </c>
      <c r="E1078" s="16">
        <v>128</v>
      </c>
      <c r="F1078" s="16">
        <v>128</v>
      </c>
      <c r="G1078" s="16">
        <v>128</v>
      </c>
      <c r="H1078" s="16">
        <f>SUM(Tabla14[[#This Row],[PRIMER TRIMESTRE]:[CUARTO TRIMESTRE]])</f>
        <v>512</v>
      </c>
      <c r="I1078" s="24">
        <v>75</v>
      </c>
      <c r="J1078" s="68">
        <f>Tabla14[[#This Row],[CANTIDAD TOTAL]]*Tabla14[[#This Row],[PRECIO UNITARIO ESTIMADO]]</f>
        <v>38400</v>
      </c>
      <c r="K1078" s="2"/>
      <c r="L1078" s="1"/>
      <c r="M1078" s="1"/>
      <c r="N1078" s="1"/>
      <c r="O1078" s="1"/>
      <c r="P1078" s="32"/>
      <c r="Q1078" s="32"/>
      <c r="R1078" s="32"/>
      <c r="S1078" s="32"/>
      <c r="T1078" s="32"/>
      <c r="U1078" s="32"/>
      <c r="V1078" s="32"/>
      <c r="W1078" s="32"/>
      <c r="X1078" s="32"/>
      <c r="Y1078" s="32"/>
      <c r="Z1078" s="32"/>
      <c r="AA1078" s="32"/>
      <c r="AB1078" s="32"/>
      <c r="AC1078" s="32"/>
      <c r="AD1078" s="32"/>
      <c r="AE1078" s="32"/>
      <c r="AF1078" s="32"/>
      <c r="AG1078" s="32"/>
      <c r="AH1078" s="32"/>
      <c r="AI1078" s="32"/>
      <c r="AJ1078" s="32"/>
      <c r="AK1078" s="32"/>
      <c r="AL1078" s="32"/>
      <c r="AM1078" s="32"/>
      <c r="AN1078" s="32"/>
      <c r="AO1078" s="32"/>
      <c r="AP1078" s="32"/>
      <c r="AQ1078" s="32"/>
      <c r="AR1078" s="32"/>
      <c r="AS1078" s="32"/>
      <c r="AT1078" s="32"/>
      <c r="AU1078" s="32"/>
      <c r="AV1078" s="32"/>
      <c r="AW1078" s="32"/>
      <c r="AX1078" s="32"/>
      <c r="AY1078" s="32"/>
      <c r="AZ1078" s="32"/>
      <c r="BA1078" s="32"/>
      <c r="BB1078" s="32"/>
      <c r="BC1078" s="32"/>
      <c r="BD1078" s="32"/>
      <c r="BE1078" s="32"/>
      <c r="BF1078" s="32"/>
      <c r="BG1078" s="32"/>
      <c r="BH1078" s="32"/>
      <c r="BI1078" s="32"/>
      <c r="BJ1078" s="32"/>
      <c r="BK1078" s="32"/>
      <c r="BL1078" s="32"/>
      <c r="BM1078" s="32"/>
      <c r="BN1078" s="32"/>
      <c r="BO1078" s="32"/>
      <c r="BP1078" s="32"/>
      <c r="BQ1078" s="32"/>
      <c r="BR1078" s="32"/>
      <c r="BS1078" s="32"/>
      <c r="BT1078" s="32"/>
      <c r="BU1078" s="32"/>
      <c r="BV1078" s="32"/>
      <c r="BW1078" s="32"/>
      <c r="BX1078" s="32"/>
      <c r="BY1078" s="32"/>
      <c r="BZ1078" s="32"/>
      <c r="CA1078" s="32"/>
      <c r="CB1078" s="32"/>
      <c r="CC1078" s="32"/>
      <c r="CD1078" s="32"/>
      <c r="CE1078" s="32"/>
      <c r="CF1078" s="32"/>
      <c r="CG1078" s="32"/>
      <c r="CH1078" s="32"/>
      <c r="CI1078" s="32"/>
      <c r="CJ1078" s="32"/>
      <c r="CK1078" s="32"/>
      <c r="CL1078" s="32"/>
      <c r="CM1078" s="32"/>
      <c r="CN1078" s="32"/>
      <c r="CO1078" s="32"/>
      <c r="CP1078" s="32"/>
      <c r="CQ1078" s="32"/>
      <c r="CR1078" s="32"/>
    </row>
    <row r="1079" spans="1:96">
      <c r="A1079" s="1" t="s">
        <v>47</v>
      </c>
      <c r="B1079" s="16" t="s">
        <v>958</v>
      </c>
      <c r="C1079" s="16" t="s">
        <v>621</v>
      </c>
      <c r="D1079" s="16">
        <v>80</v>
      </c>
      <c r="E1079" s="16">
        <v>80</v>
      </c>
      <c r="F1079" s="16">
        <v>80</v>
      </c>
      <c r="G1079" s="16">
        <v>80</v>
      </c>
      <c r="H1079" s="16">
        <f>SUM(Tabla14[[#This Row],[PRIMER TRIMESTRE]:[CUARTO TRIMESTRE]])</f>
        <v>320</v>
      </c>
      <c r="I1079" s="24">
        <v>155</v>
      </c>
      <c r="J1079" s="68">
        <f>Tabla14[[#This Row],[CANTIDAD TOTAL]]*Tabla14[[#This Row],[PRECIO UNITARIO ESTIMADO]]</f>
        <v>49600</v>
      </c>
      <c r="K1079" s="2"/>
      <c r="L1079" s="1"/>
      <c r="M1079" s="1"/>
      <c r="N1079" s="1"/>
      <c r="O1079" s="1"/>
      <c r="P1079" s="32"/>
      <c r="Q1079" s="32"/>
      <c r="R1079" s="32"/>
      <c r="S1079" s="32"/>
      <c r="T1079" s="32"/>
      <c r="U1079" s="32"/>
      <c r="V1079" s="32"/>
      <c r="W1079" s="32"/>
      <c r="X1079" s="32"/>
      <c r="Y1079" s="32"/>
      <c r="Z1079" s="32"/>
      <c r="AA1079" s="32"/>
      <c r="AB1079" s="32"/>
      <c r="AC1079" s="32"/>
      <c r="AD1079" s="32"/>
      <c r="AE1079" s="32"/>
      <c r="AF1079" s="32"/>
      <c r="AG1079" s="32"/>
      <c r="AH1079" s="32"/>
      <c r="AI1079" s="32"/>
      <c r="AJ1079" s="32"/>
      <c r="AK1079" s="32"/>
      <c r="AL1079" s="32"/>
      <c r="AM1079" s="32"/>
      <c r="AN1079" s="32"/>
      <c r="AO1079" s="32"/>
      <c r="AP1079" s="32"/>
      <c r="AQ1079" s="32"/>
      <c r="AR1079" s="32"/>
      <c r="AS1079" s="32"/>
      <c r="AT1079" s="32"/>
      <c r="AU1079" s="32"/>
      <c r="AV1079" s="32"/>
      <c r="AW1079" s="32"/>
      <c r="AX1079" s="32"/>
      <c r="AY1079" s="32"/>
      <c r="AZ1079" s="32"/>
      <c r="BA1079" s="32"/>
      <c r="BB1079" s="32"/>
      <c r="BC1079" s="32"/>
      <c r="BD1079" s="32"/>
      <c r="BE1079" s="32"/>
      <c r="BF1079" s="32"/>
      <c r="BG1079" s="32"/>
      <c r="BH1079" s="32"/>
      <c r="BI1079" s="32"/>
      <c r="BJ1079" s="32"/>
      <c r="BK1079" s="32"/>
      <c r="BL1079" s="32"/>
      <c r="BM1079" s="32"/>
      <c r="BN1079" s="32"/>
      <c r="BO1079" s="32"/>
      <c r="BP1079" s="32"/>
      <c r="BQ1079" s="32"/>
      <c r="BR1079" s="32"/>
      <c r="BS1079" s="32"/>
      <c r="BT1079" s="32"/>
      <c r="BU1079" s="32"/>
      <c r="BV1079" s="32"/>
      <c r="BW1079" s="32"/>
      <c r="BX1079" s="32"/>
      <c r="BY1079" s="32"/>
      <c r="BZ1079" s="32"/>
      <c r="CA1079" s="32"/>
      <c r="CB1079" s="32"/>
      <c r="CC1079" s="32"/>
      <c r="CD1079" s="32"/>
      <c r="CE1079" s="32"/>
      <c r="CF1079" s="32"/>
      <c r="CG1079" s="32"/>
      <c r="CH1079" s="32"/>
      <c r="CI1079" s="32"/>
      <c r="CJ1079" s="32"/>
      <c r="CK1079" s="32"/>
      <c r="CL1079" s="32"/>
      <c r="CM1079" s="32"/>
      <c r="CN1079" s="32"/>
      <c r="CO1079" s="32"/>
      <c r="CP1079" s="32"/>
      <c r="CQ1079" s="32"/>
      <c r="CR1079" s="32"/>
    </row>
    <row r="1080" spans="1:96">
      <c r="A1080" s="16" t="s">
        <v>49</v>
      </c>
      <c r="B1080" s="16" t="s">
        <v>384</v>
      </c>
      <c r="C1080" s="16" t="s">
        <v>621</v>
      </c>
      <c r="D1080" s="16">
        <v>60</v>
      </c>
      <c r="E1080" s="16">
        <v>60</v>
      </c>
      <c r="F1080" s="16">
        <v>60</v>
      </c>
      <c r="G1080" s="16">
        <v>60</v>
      </c>
      <c r="H1080" s="16">
        <f>SUM(Tabla14[[#This Row],[PRIMER TRIMESTRE]:[CUARTO TRIMESTRE]])</f>
        <v>240</v>
      </c>
      <c r="I1080" s="24">
        <v>155</v>
      </c>
      <c r="J1080" s="68">
        <f>Tabla14[[#This Row],[CANTIDAD TOTAL]]*Tabla14[[#This Row],[PRECIO UNITARIO ESTIMADO]]</f>
        <v>37200</v>
      </c>
      <c r="K1080" s="22"/>
      <c r="L1080" s="22"/>
      <c r="M1080" s="22"/>
      <c r="N1080" s="22"/>
      <c r="O1080" s="22"/>
      <c r="P1080" s="32"/>
      <c r="Q1080" s="32"/>
      <c r="R1080" s="32"/>
      <c r="S1080" s="32"/>
      <c r="T1080" s="32"/>
      <c r="U1080" s="32"/>
      <c r="V1080" s="32"/>
      <c r="W1080" s="32"/>
      <c r="X1080" s="32"/>
      <c r="Y1080" s="32"/>
      <c r="Z1080" s="32"/>
      <c r="AA1080" s="32"/>
      <c r="AB1080" s="32"/>
      <c r="AC1080" s="32"/>
      <c r="AD1080" s="32"/>
      <c r="AE1080" s="32"/>
      <c r="AF1080" s="32"/>
      <c r="AG1080" s="32"/>
      <c r="AH1080" s="32"/>
      <c r="AI1080" s="32"/>
      <c r="AJ1080" s="32"/>
      <c r="AK1080" s="32"/>
      <c r="AL1080" s="32"/>
      <c r="AM1080" s="32"/>
      <c r="AN1080" s="32"/>
      <c r="AO1080" s="32"/>
      <c r="AP1080" s="32"/>
      <c r="AQ1080" s="32"/>
      <c r="AR1080" s="32"/>
      <c r="AS1080" s="32"/>
      <c r="AT1080" s="32"/>
      <c r="AU1080" s="32"/>
      <c r="AV1080" s="32"/>
      <c r="AW1080" s="32"/>
      <c r="AX1080" s="32"/>
      <c r="AY1080" s="32"/>
      <c r="AZ1080" s="32"/>
      <c r="BA1080" s="32"/>
      <c r="BB1080" s="32"/>
      <c r="BC1080" s="32"/>
      <c r="BD1080" s="32"/>
      <c r="BE1080" s="32"/>
      <c r="BF1080" s="32"/>
      <c r="BG1080" s="32"/>
      <c r="BH1080" s="32"/>
      <c r="BI1080" s="32"/>
      <c r="BJ1080" s="32"/>
      <c r="BK1080" s="32"/>
      <c r="BL1080" s="32"/>
      <c r="BM1080" s="32"/>
      <c r="BN1080" s="32"/>
      <c r="BO1080" s="32"/>
      <c r="BP1080" s="32"/>
      <c r="BQ1080" s="32"/>
      <c r="BR1080" s="32"/>
      <c r="BS1080" s="32"/>
      <c r="BT1080" s="32"/>
      <c r="BU1080" s="32"/>
      <c r="BV1080" s="32"/>
      <c r="BW1080" s="32"/>
      <c r="BX1080" s="32"/>
      <c r="BY1080" s="32"/>
      <c r="BZ1080" s="32"/>
      <c r="CA1080" s="32"/>
      <c r="CB1080" s="32"/>
      <c r="CC1080" s="32"/>
      <c r="CD1080" s="32"/>
      <c r="CE1080" s="32"/>
      <c r="CF1080" s="32"/>
      <c r="CG1080" s="32"/>
      <c r="CH1080" s="32"/>
      <c r="CI1080" s="32"/>
      <c r="CJ1080" s="32"/>
      <c r="CK1080" s="32"/>
      <c r="CL1080" s="32"/>
      <c r="CM1080" s="32"/>
      <c r="CN1080" s="32"/>
      <c r="CO1080" s="32"/>
      <c r="CP1080" s="32"/>
      <c r="CQ1080" s="32"/>
      <c r="CR1080" s="32"/>
    </row>
    <row r="1081" spans="1:96">
      <c r="A1081" s="16" t="s">
        <v>49</v>
      </c>
      <c r="B1081" s="16" t="s">
        <v>953</v>
      </c>
      <c r="C1081" s="16" t="s">
        <v>954</v>
      </c>
      <c r="D1081" s="16">
        <v>48</v>
      </c>
      <c r="E1081" s="16">
        <v>48</v>
      </c>
      <c r="F1081" s="16">
        <v>48</v>
      </c>
      <c r="G1081" s="16">
        <v>48</v>
      </c>
      <c r="H1081" s="16">
        <f>SUM(Tabla14[[#This Row],[PRIMER TRIMESTRE]:[CUARTO TRIMESTRE]])</f>
        <v>192</v>
      </c>
      <c r="I1081" s="24">
        <v>153</v>
      </c>
      <c r="J1081" s="68">
        <f>Tabla14[[#This Row],[CANTIDAD TOTAL]]*Tabla14[[#This Row],[PRECIO UNITARIO ESTIMADO]]</f>
        <v>29376</v>
      </c>
      <c r="K1081" s="2"/>
      <c r="L1081" s="1"/>
      <c r="M1081" s="1"/>
      <c r="N1081" s="1"/>
      <c r="O1081" s="1"/>
      <c r="P1081" s="32"/>
      <c r="Q1081" s="32"/>
      <c r="R1081" s="32"/>
      <c r="S1081" s="32"/>
      <c r="T1081" s="32"/>
      <c r="U1081" s="32"/>
      <c r="V1081" s="32"/>
      <c r="W1081" s="32"/>
      <c r="X1081" s="32"/>
      <c r="Y1081" s="32"/>
      <c r="Z1081" s="32"/>
      <c r="AA1081" s="32"/>
      <c r="AB1081" s="32"/>
      <c r="AC1081" s="32"/>
      <c r="AD1081" s="32"/>
      <c r="AE1081" s="32"/>
      <c r="AF1081" s="32"/>
      <c r="AG1081" s="32"/>
      <c r="AH1081" s="32"/>
      <c r="AI1081" s="32"/>
      <c r="AJ1081" s="32"/>
      <c r="AK1081" s="32"/>
      <c r="AL1081" s="32"/>
      <c r="AM1081" s="32"/>
      <c r="AN1081" s="32"/>
      <c r="AO1081" s="32"/>
      <c r="AP1081" s="32"/>
      <c r="AQ1081" s="32"/>
      <c r="AR1081" s="32"/>
      <c r="AS1081" s="32"/>
      <c r="AT1081" s="32"/>
      <c r="AU1081" s="32"/>
      <c r="AV1081" s="32"/>
      <c r="AW1081" s="32"/>
      <c r="AX1081" s="32"/>
      <c r="AY1081" s="32"/>
      <c r="AZ1081" s="32"/>
      <c r="BA1081" s="32"/>
      <c r="BB1081" s="32"/>
      <c r="BC1081" s="32"/>
      <c r="BD1081" s="32"/>
      <c r="BE1081" s="32"/>
      <c r="BF1081" s="32"/>
      <c r="BG1081" s="32"/>
      <c r="BH1081" s="32"/>
      <c r="BI1081" s="32"/>
      <c r="BJ1081" s="32"/>
      <c r="BK1081" s="32"/>
      <c r="BL1081" s="32"/>
      <c r="BM1081" s="32"/>
      <c r="BN1081" s="32"/>
      <c r="BO1081" s="32"/>
      <c r="BP1081" s="32"/>
      <c r="BQ1081" s="32"/>
      <c r="BR1081" s="32"/>
      <c r="BS1081" s="32"/>
      <c r="BT1081" s="32"/>
      <c r="BU1081" s="32"/>
      <c r="BV1081" s="32"/>
      <c r="BW1081" s="32"/>
      <c r="BX1081" s="32"/>
      <c r="BY1081" s="32"/>
      <c r="BZ1081" s="32"/>
      <c r="CA1081" s="32"/>
      <c r="CB1081" s="32"/>
      <c r="CC1081" s="32"/>
      <c r="CD1081" s="32"/>
      <c r="CE1081" s="32"/>
      <c r="CF1081" s="32"/>
      <c r="CG1081" s="32"/>
      <c r="CH1081" s="32"/>
      <c r="CI1081" s="32"/>
      <c r="CJ1081" s="32"/>
      <c r="CK1081" s="32"/>
      <c r="CL1081" s="32"/>
      <c r="CM1081" s="32"/>
      <c r="CN1081" s="32"/>
      <c r="CO1081" s="32"/>
      <c r="CP1081" s="32"/>
      <c r="CQ1081" s="32"/>
      <c r="CR1081" s="32"/>
    </row>
    <row r="1082" spans="1:96">
      <c r="A1082" s="16" t="s">
        <v>27</v>
      </c>
      <c r="B1082" s="16" t="s">
        <v>867</v>
      </c>
      <c r="C1082" s="28" t="s">
        <v>877</v>
      </c>
      <c r="D1082" s="16">
        <v>1</v>
      </c>
      <c r="E1082" s="16">
        <v>0</v>
      </c>
      <c r="F1082" s="16">
        <v>0</v>
      </c>
      <c r="G1082" s="16">
        <v>0</v>
      </c>
      <c r="H1082" s="17">
        <f>SUM(Tabla14[[#This Row],[PRIMER TRIMESTRE]:[CUARTO TRIMESTRE]])</f>
        <v>1</v>
      </c>
      <c r="I1082" s="24">
        <v>6500</v>
      </c>
      <c r="J1082" s="68">
        <f>Tabla14[[#This Row],[CANTIDAD TOTAL]]*Tabla14[[#This Row],[PRECIO UNITARIO ESTIMADO]]</f>
        <v>6500</v>
      </c>
      <c r="K1082" s="18"/>
      <c r="L1082" s="16"/>
      <c r="M1082" s="16"/>
      <c r="N1082" s="18"/>
      <c r="O1082" s="5"/>
      <c r="P1082" s="32"/>
      <c r="Q1082" s="32"/>
      <c r="R1082" s="32"/>
      <c r="S1082" s="32"/>
      <c r="T1082" s="32"/>
      <c r="U1082" s="32"/>
      <c r="V1082" s="32"/>
      <c r="W1082" s="32"/>
      <c r="X1082" s="32"/>
      <c r="Y1082" s="32"/>
      <c r="Z1082" s="32"/>
      <c r="AA1082" s="32"/>
      <c r="AB1082" s="32"/>
      <c r="AC1082" s="32"/>
      <c r="AD1082" s="32"/>
      <c r="AE1082" s="32"/>
      <c r="AF1082" s="32"/>
      <c r="AG1082" s="32"/>
      <c r="AH1082" s="32"/>
      <c r="AI1082" s="32"/>
      <c r="AJ1082" s="32"/>
      <c r="AK1082" s="32"/>
      <c r="AL1082" s="32"/>
      <c r="AM1082" s="32"/>
      <c r="AN1082" s="32"/>
      <c r="AO1082" s="32"/>
      <c r="AP1082" s="32"/>
      <c r="AQ1082" s="32"/>
      <c r="AR1082" s="32"/>
      <c r="AS1082" s="32"/>
      <c r="AT1082" s="32"/>
      <c r="AU1082" s="32"/>
      <c r="AV1082" s="32"/>
      <c r="AW1082" s="32"/>
      <c r="AX1082" s="32"/>
      <c r="AY1082" s="32"/>
      <c r="AZ1082" s="32"/>
      <c r="BA1082" s="32"/>
      <c r="BB1082" s="32"/>
      <c r="BC1082" s="32"/>
      <c r="BD1082" s="32"/>
      <c r="BE1082" s="32"/>
      <c r="BF1082" s="32"/>
      <c r="BG1082" s="32"/>
      <c r="BH1082" s="32"/>
      <c r="BI1082" s="32"/>
      <c r="BJ1082" s="32"/>
      <c r="BK1082" s="32"/>
      <c r="BL1082" s="32"/>
      <c r="BM1082" s="32"/>
      <c r="BN1082" s="32"/>
      <c r="BO1082" s="32"/>
      <c r="BP1082" s="32"/>
      <c r="BQ1082" s="32"/>
      <c r="BR1082" s="32"/>
      <c r="BS1082" s="32"/>
      <c r="BT1082" s="32"/>
      <c r="BU1082" s="32"/>
      <c r="BV1082" s="32"/>
      <c r="BW1082" s="32"/>
      <c r="BX1082" s="32"/>
      <c r="BY1082" s="32"/>
      <c r="BZ1082" s="32"/>
      <c r="CA1082" s="32"/>
      <c r="CB1082" s="32"/>
      <c r="CC1082" s="32"/>
      <c r="CD1082" s="32"/>
      <c r="CE1082" s="32"/>
      <c r="CF1082" s="32"/>
      <c r="CG1082" s="32"/>
      <c r="CH1082" s="32"/>
      <c r="CI1082" s="32"/>
      <c r="CJ1082" s="32"/>
      <c r="CK1082" s="32"/>
      <c r="CL1082" s="32"/>
      <c r="CM1082" s="32"/>
      <c r="CN1082" s="32"/>
      <c r="CO1082" s="32"/>
      <c r="CP1082" s="32"/>
      <c r="CQ1082" s="32"/>
      <c r="CR1082" s="32"/>
    </row>
    <row r="1083" spans="1:96">
      <c r="A1083" s="16" t="s">
        <v>30</v>
      </c>
      <c r="B1083" s="21" t="s">
        <v>87</v>
      </c>
      <c r="C1083" s="16" t="s">
        <v>210</v>
      </c>
      <c r="D1083" s="16">
        <v>3</v>
      </c>
      <c r="E1083" s="16">
        <v>3</v>
      </c>
      <c r="F1083" s="16">
        <v>3</v>
      </c>
      <c r="G1083" s="16">
        <v>3</v>
      </c>
      <c r="H1083" s="17">
        <f>SUM(Tabla14[[#This Row],[PRIMER TRIMESTRE]:[CUARTO TRIMESTRE]])</f>
        <v>12</v>
      </c>
      <c r="I1083" s="24">
        <v>895</v>
      </c>
      <c r="J1083" s="68">
        <f>Tabla14[[#This Row],[CANTIDAD TOTAL]]*Tabla14[[#This Row],[PRECIO UNITARIO ESTIMADO]]</f>
        <v>10740</v>
      </c>
      <c r="K1083" s="18"/>
      <c r="L1083" s="16"/>
      <c r="M1083" s="16"/>
      <c r="N1083" s="18"/>
      <c r="O1083" s="5"/>
      <c r="P1083" s="32"/>
      <c r="Q1083" s="32"/>
      <c r="R1083" s="32"/>
      <c r="S1083" s="32"/>
      <c r="T1083" s="32"/>
      <c r="U1083" s="32"/>
      <c r="V1083" s="32"/>
      <c r="W1083" s="32"/>
      <c r="X1083" s="32"/>
      <c r="Y1083" s="32"/>
      <c r="Z1083" s="32"/>
      <c r="AA1083" s="32"/>
      <c r="AB1083" s="32"/>
      <c r="AC1083" s="32"/>
      <c r="AD1083" s="32"/>
      <c r="AE1083" s="32"/>
      <c r="AF1083" s="32"/>
      <c r="AG1083" s="32"/>
      <c r="AH1083" s="32"/>
      <c r="AI1083" s="32"/>
      <c r="AJ1083" s="32"/>
      <c r="AK1083" s="32"/>
      <c r="AL1083" s="32"/>
      <c r="AM1083" s="32"/>
      <c r="AN1083" s="32"/>
      <c r="AO1083" s="32"/>
      <c r="AP1083" s="32"/>
      <c r="AQ1083" s="32"/>
      <c r="AR1083" s="32"/>
      <c r="AS1083" s="32"/>
      <c r="AT1083" s="32"/>
      <c r="AU1083" s="32"/>
      <c r="AV1083" s="32"/>
      <c r="AW1083" s="32"/>
      <c r="AX1083" s="32"/>
      <c r="AY1083" s="32"/>
      <c r="AZ1083" s="32"/>
      <c r="BA1083" s="32"/>
      <c r="BB1083" s="32"/>
      <c r="BC1083" s="32"/>
      <c r="BD1083" s="32"/>
      <c r="BE1083" s="32"/>
      <c r="BF1083" s="32"/>
      <c r="BG1083" s="32"/>
      <c r="BH1083" s="32"/>
      <c r="BI1083" s="32"/>
      <c r="BJ1083" s="32"/>
      <c r="BK1083" s="32"/>
      <c r="BL1083" s="32"/>
      <c r="BM1083" s="32"/>
      <c r="BN1083" s="32"/>
      <c r="BO1083" s="32"/>
      <c r="BP1083" s="32"/>
      <c r="BQ1083" s="32"/>
      <c r="BR1083" s="32"/>
      <c r="BS1083" s="32"/>
      <c r="BT1083" s="32"/>
      <c r="BU1083" s="32"/>
      <c r="BV1083" s="32"/>
      <c r="BW1083" s="32"/>
      <c r="BX1083" s="32"/>
      <c r="BY1083" s="32"/>
      <c r="BZ1083" s="32"/>
      <c r="CA1083" s="32"/>
      <c r="CB1083" s="32"/>
      <c r="CC1083" s="32"/>
      <c r="CD1083" s="32"/>
      <c r="CE1083" s="32"/>
      <c r="CF1083" s="32"/>
      <c r="CG1083" s="32"/>
      <c r="CH1083" s="32"/>
      <c r="CI1083" s="32"/>
      <c r="CJ1083" s="32"/>
      <c r="CK1083" s="32"/>
      <c r="CL1083" s="32"/>
      <c r="CM1083" s="32"/>
      <c r="CN1083" s="32"/>
      <c r="CO1083" s="32"/>
      <c r="CP1083" s="32"/>
      <c r="CQ1083" s="32"/>
      <c r="CR1083" s="32"/>
    </row>
    <row r="1084" spans="1:96">
      <c r="A1084" s="1" t="s">
        <v>36</v>
      </c>
      <c r="B1084" s="22" t="s">
        <v>1413</v>
      </c>
      <c r="C1084" s="22" t="s">
        <v>851</v>
      </c>
      <c r="D1084" s="22">
        <v>1</v>
      </c>
      <c r="E1084" s="22">
        <v>1</v>
      </c>
      <c r="F1084" s="22">
        <v>1</v>
      </c>
      <c r="G1084" s="22">
        <v>1</v>
      </c>
      <c r="H1084" s="17">
        <f>SUM(Tabla14[[#This Row],[PRIMER TRIMESTRE]:[CUARTO TRIMESTRE]])</f>
        <v>4</v>
      </c>
      <c r="I1084" s="24">
        <v>95</v>
      </c>
      <c r="J1084" s="68">
        <f>Tabla14[[#This Row],[CANTIDAD TOTAL]]*Tabla14[[#This Row],[PRECIO UNITARIO ESTIMADO]]</f>
        <v>380</v>
      </c>
      <c r="K1084" s="18"/>
      <c r="L1084" s="16"/>
      <c r="M1084" s="16"/>
      <c r="N1084" s="16"/>
      <c r="O1084" s="5"/>
      <c r="P1084" s="32"/>
      <c r="Q1084" s="32"/>
      <c r="R1084" s="32"/>
      <c r="S1084" s="32"/>
      <c r="T1084" s="32"/>
      <c r="U1084" s="32"/>
      <c r="V1084" s="32"/>
      <c r="W1084" s="32"/>
      <c r="X1084" s="32"/>
      <c r="Y1084" s="32"/>
      <c r="Z1084" s="32"/>
      <c r="AA1084" s="32"/>
      <c r="AB1084" s="32"/>
      <c r="AC1084" s="32"/>
      <c r="AD1084" s="32"/>
      <c r="AE1084" s="32"/>
      <c r="AF1084" s="32"/>
      <c r="AG1084" s="32"/>
      <c r="AH1084" s="32"/>
      <c r="AI1084" s="32"/>
      <c r="AJ1084" s="32"/>
      <c r="AK1084" s="32"/>
      <c r="AL1084" s="32"/>
      <c r="AM1084" s="32"/>
      <c r="AN1084" s="32"/>
      <c r="AO1084" s="32"/>
      <c r="AP1084" s="32"/>
      <c r="AQ1084" s="32"/>
      <c r="AR1084" s="32"/>
      <c r="AS1084" s="32"/>
      <c r="AT1084" s="32"/>
      <c r="AU1084" s="32"/>
      <c r="AV1084" s="32"/>
      <c r="AW1084" s="32"/>
      <c r="AX1084" s="32"/>
      <c r="AY1084" s="32"/>
      <c r="AZ1084" s="32"/>
      <c r="BA1084" s="32"/>
      <c r="BB1084" s="32"/>
      <c r="BC1084" s="32"/>
      <c r="BD1084" s="32"/>
      <c r="BE1084" s="32"/>
      <c r="BF1084" s="32"/>
      <c r="BG1084" s="32"/>
      <c r="BH1084" s="32"/>
      <c r="BI1084" s="32"/>
      <c r="BJ1084" s="32"/>
      <c r="BK1084" s="32"/>
      <c r="BL1084" s="32"/>
      <c r="BM1084" s="32"/>
      <c r="BN1084" s="32"/>
      <c r="BO1084" s="32"/>
      <c r="BP1084" s="32"/>
      <c r="BQ1084" s="32"/>
      <c r="BR1084" s="32"/>
      <c r="BS1084" s="32"/>
      <c r="BT1084" s="32"/>
      <c r="BU1084" s="32"/>
      <c r="BV1084" s="32"/>
      <c r="BW1084" s="32"/>
      <c r="BX1084" s="32"/>
      <c r="BY1084" s="32"/>
      <c r="BZ1084" s="32"/>
      <c r="CA1084" s="32"/>
      <c r="CB1084" s="32"/>
      <c r="CC1084" s="32"/>
      <c r="CD1084" s="32"/>
      <c r="CE1084" s="32"/>
      <c r="CF1084" s="32"/>
      <c r="CG1084" s="32"/>
      <c r="CH1084" s="32"/>
      <c r="CI1084" s="32"/>
      <c r="CJ1084" s="32"/>
      <c r="CK1084" s="32"/>
      <c r="CL1084" s="32"/>
      <c r="CM1084" s="32"/>
      <c r="CN1084" s="32"/>
      <c r="CO1084" s="32"/>
      <c r="CP1084" s="32"/>
      <c r="CQ1084" s="32"/>
      <c r="CR1084" s="32"/>
    </row>
    <row r="1085" spans="1:96">
      <c r="A1085" s="16" t="s">
        <v>30</v>
      </c>
      <c r="B1085" s="21" t="s">
        <v>102</v>
      </c>
      <c r="C1085" s="16" t="s">
        <v>186</v>
      </c>
      <c r="D1085" s="16">
        <v>5</v>
      </c>
      <c r="E1085" s="16">
        <v>5</v>
      </c>
      <c r="F1085" s="16">
        <v>5</v>
      </c>
      <c r="G1085" s="16">
        <v>5</v>
      </c>
      <c r="H1085" s="17">
        <f>SUM(Tabla14[[#This Row],[PRIMER TRIMESTRE]:[CUARTO TRIMESTRE]])</f>
        <v>20</v>
      </c>
      <c r="I1085" s="24">
        <v>1365</v>
      </c>
      <c r="J1085" s="68">
        <f>Tabla14[[#This Row],[CANTIDAD TOTAL]]*Tabla14[[#This Row],[PRECIO UNITARIO ESTIMADO]]</f>
        <v>27300</v>
      </c>
      <c r="K1085" s="18"/>
      <c r="L1085" s="16"/>
      <c r="M1085" s="16"/>
      <c r="N1085" s="18"/>
      <c r="O1085" s="5"/>
      <c r="P1085" s="32"/>
      <c r="Q1085" s="32"/>
      <c r="R1085" s="32"/>
      <c r="S1085" s="32"/>
      <c r="T1085" s="32"/>
      <c r="U1085" s="32"/>
      <c r="V1085" s="32"/>
      <c r="W1085" s="32"/>
      <c r="X1085" s="32"/>
      <c r="Y1085" s="32"/>
      <c r="Z1085" s="32"/>
      <c r="AA1085" s="32"/>
      <c r="AB1085" s="32"/>
      <c r="AC1085" s="32"/>
      <c r="AD1085" s="32"/>
      <c r="AE1085" s="32"/>
      <c r="AF1085" s="32"/>
      <c r="AG1085" s="32"/>
      <c r="AH1085" s="32"/>
      <c r="AI1085" s="32"/>
      <c r="AJ1085" s="32"/>
      <c r="AK1085" s="32"/>
      <c r="AL1085" s="32"/>
      <c r="AM1085" s="32"/>
      <c r="AN1085" s="32"/>
      <c r="AO1085" s="32"/>
      <c r="AP1085" s="32"/>
      <c r="AQ1085" s="32"/>
      <c r="AR1085" s="32"/>
      <c r="AS1085" s="32"/>
      <c r="AT1085" s="32"/>
      <c r="AU1085" s="32"/>
      <c r="AV1085" s="32"/>
      <c r="AW1085" s="32"/>
      <c r="AX1085" s="32"/>
      <c r="AY1085" s="32"/>
      <c r="AZ1085" s="32"/>
      <c r="BA1085" s="32"/>
      <c r="BB1085" s="32"/>
      <c r="BC1085" s="32"/>
      <c r="BD1085" s="32"/>
      <c r="BE1085" s="32"/>
      <c r="BF1085" s="32"/>
      <c r="BG1085" s="32"/>
      <c r="BH1085" s="32"/>
      <c r="BI1085" s="32"/>
      <c r="BJ1085" s="32"/>
      <c r="BK1085" s="32"/>
      <c r="BL1085" s="32"/>
      <c r="BM1085" s="32"/>
      <c r="BN1085" s="32"/>
      <c r="BO1085" s="32"/>
      <c r="BP1085" s="32"/>
      <c r="BQ1085" s="32"/>
      <c r="BR1085" s="32"/>
      <c r="BS1085" s="32"/>
      <c r="BT1085" s="32"/>
      <c r="BU1085" s="32"/>
      <c r="BV1085" s="32"/>
      <c r="BW1085" s="32"/>
      <c r="BX1085" s="32"/>
      <c r="BY1085" s="32"/>
      <c r="BZ1085" s="32"/>
      <c r="CA1085" s="32"/>
      <c r="CB1085" s="32"/>
      <c r="CC1085" s="32"/>
      <c r="CD1085" s="32"/>
      <c r="CE1085" s="32"/>
      <c r="CF1085" s="32"/>
      <c r="CG1085" s="32"/>
      <c r="CH1085" s="32"/>
      <c r="CI1085" s="32"/>
      <c r="CJ1085" s="32"/>
      <c r="CK1085" s="32"/>
      <c r="CL1085" s="32"/>
      <c r="CM1085" s="32"/>
      <c r="CN1085" s="32"/>
      <c r="CO1085" s="32"/>
      <c r="CP1085" s="32"/>
      <c r="CQ1085" s="32"/>
      <c r="CR1085" s="32"/>
    </row>
    <row r="1086" spans="1:96">
      <c r="A1086" s="16" t="s">
        <v>55</v>
      </c>
      <c r="B1086" s="16" t="s">
        <v>102</v>
      </c>
      <c r="C1086" s="16" t="s">
        <v>211</v>
      </c>
      <c r="D1086" s="16">
        <v>15</v>
      </c>
      <c r="E1086" s="16">
        <v>15</v>
      </c>
      <c r="F1086" s="16">
        <v>15</v>
      </c>
      <c r="G1086" s="16">
        <v>15</v>
      </c>
      <c r="H1086" s="16">
        <f>SUM(Tabla14[[#This Row],[PRIMER TRIMESTRE]:[CUARTO TRIMESTRE]])</f>
        <v>60</v>
      </c>
      <c r="I1086" s="24">
        <v>1365</v>
      </c>
      <c r="J1086" s="68">
        <f>Tabla14[[#This Row],[CANTIDAD TOTAL]]*Tabla14[[#This Row],[PRECIO UNITARIO ESTIMADO]]</f>
        <v>81900</v>
      </c>
      <c r="K1086" s="16"/>
      <c r="L1086" s="16"/>
      <c r="M1086" s="16"/>
      <c r="N1086" s="16"/>
      <c r="O1086" s="16"/>
      <c r="P1086" s="32"/>
      <c r="Q1086" s="32"/>
      <c r="R1086" s="32"/>
      <c r="S1086" s="32"/>
      <c r="T1086" s="32"/>
      <c r="U1086" s="32"/>
      <c r="V1086" s="32"/>
      <c r="W1086" s="32"/>
      <c r="X1086" s="32"/>
      <c r="Y1086" s="32"/>
      <c r="Z1086" s="32"/>
      <c r="AA1086" s="32"/>
      <c r="AB1086" s="32"/>
      <c r="AC1086" s="32"/>
      <c r="AD1086" s="32"/>
      <c r="AE1086" s="32"/>
      <c r="AF1086" s="32"/>
      <c r="AG1086" s="32"/>
      <c r="AH1086" s="32"/>
      <c r="AI1086" s="32"/>
      <c r="AJ1086" s="32"/>
      <c r="AK1086" s="32"/>
      <c r="AL1086" s="32"/>
      <c r="AM1086" s="32"/>
      <c r="AN1086" s="32"/>
      <c r="AO1086" s="32"/>
      <c r="AP1086" s="32"/>
      <c r="AQ1086" s="32"/>
      <c r="AR1086" s="32"/>
      <c r="AS1086" s="32"/>
      <c r="AT1086" s="32"/>
      <c r="AU1086" s="32"/>
      <c r="AV1086" s="32"/>
      <c r="AW1086" s="32"/>
      <c r="AX1086" s="32"/>
      <c r="AY1086" s="32"/>
      <c r="AZ1086" s="32"/>
      <c r="BA1086" s="32"/>
      <c r="BB1086" s="32"/>
      <c r="BC1086" s="32"/>
      <c r="BD1086" s="32"/>
      <c r="BE1086" s="32"/>
      <c r="BF1086" s="32"/>
      <c r="BG1086" s="32"/>
      <c r="BH1086" s="32"/>
      <c r="BI1086" s="32"/>
      <c r="BJ1086" s="32"/>
      <c r="BK1086" s="32"/>
      <c r="BL1086" s="32"/>
      <c r="BM1086" s="32"/>
      <c r="BN1086" s="32"/>
      <c r="BO1086" s="32"/>
      <c r="BP1086" s="32"/>
      <c r="BQ1086" s="32"/>
      <c r="BR1086" s="32"/>
      <c r="BS1086" s="32"/>
      <c r="BT1086" s="32"/>
      <c r="BU1086" s="32"/>
      <c r="BV1086" s="32"/>
      <c r="BW1086" s="32"/>
      <c r="BX1086" s="32"/>
      <c r="BY1086" s="32"/>
      <c r="BZ1086" s="32"/>
      <c r="CA1086" s="32"/>
      <c r="CB1086" s="32"/>
      <c r="CC1086" s="32"/>
      <c r="CD1086" s="32"/>
      <c r="CE1086" s="32"/>
      <c r="CF1086" s="32"/>
      <c r="CG1086" s="32"/>
      <c r="CH1086" s="32"/>
      <c r="CI1086" s="32"/>
      <c r="CJ1086" s="32"/>
      <c r="CK1086" s="32"/>
      <c r="CL1086" s="32"/>
      <c r="CM1086" s="32"/>
      <c r="CN1086" s="32"/>
      <c r="CO1086" s="32"/>
      <c r="CP1086" s="32"/>
      <c r="CQ1086" s="32"/>
      <c r="CR1086" s="32"/>
    </row>
    <row r="1087" spans="1:96">
      <c r="A1087" s="1" t="s">
        <v>43</v>
      </c>
      <c r="B1087" s="16" t="s">
        <v>997</v>
      </c>
      <c r="C1087" s="16" t="s">
        <v>970</v>
      </c>
      <c r="D1087" s="16">
        <v>4800</v>
      </c>
      <c r="E1087" s="16">
        <v>4800</v>
      </c>
      <c r="F1087" s="16">
        <v>4800</v>
      </c>
      <c r="G1087" s="16">
        <v>4800</v>
      </c>
      <c r="H1087" s="16">
        <f>SUM(Tabla14[[#This Row],[PRIMER TRIMESTRE]:[CUARTO TRIMESTRE]])</f>
        <v>19200</v>
      </c>
      <c r="I1087" s="24">
        <v>50</v>
      </c>
      <c r="J1087" s="68">
        <f>Tabla14[[#This Row],[CANTIDAD TOTAL]]*Tabla14[[#This Row],[PRECIO UNITARIO ESTIMADO]]</f>
        <v>960000</v>
      </c>
      <c r="K1087" s="2"/>
      <c r="L1087" s="1"/>
      <c r="M1087" s="1"/>
      <c r="N1087" s="1"/>
      <c r="O1087" s="1"/>
      <c r="P1087" s="32"/>
      <c r="Q1087" s="32"/>
      <c r="R1087" s="32"/>
      <c r="S1087" s="32"/>
      <c r="T1087" s="32"/>
      <c r="U1087" s="32"/>
      <c r="V1087" s="32"/>
      <c r="W1087" s="32"/>
      <c r="X1087" s="32"/>
      <c r="Y1087" s="32"/>
      <c r="Z1087" s="32"/>
      <c r="AA1087" s="32"/>
      <c r="AB1087" s="32"/>
      <c r="AC1087" s="32"/>
      <c r="AD1087" s="32"/>
      <c r="AE1087" s="32"/>
      <c r="AF1087" s="32"/>
      <c r="AG1087" s="32"/>
      <c r="AH1087" s="32"/>
      <c r="AI1087" s="32"/>
      <c r="AJ1087" s="32"/>
      <c r="AK1087" s="32"/>
      <c r="AL1087" s="32"/>
      <c r="AM1087" s="32"/>
      <c r="AN1087" s="32"/>
      <c r="AO1087" s="32"/>
      <c r="AP1087" s="32"/>
      <c r="AQ1087" s="32"/>
      <c r="AR1087" s="32"/>
      <c r="AS1087" s="32"/>
      <c r="AT1087" s="32"/>
      <c r="AU1087" s="32"/>
      <c r="AV1087" s="32"/>
      <c r="AW1087" s="32"/>
      <c r="AX1087" s="32"/>
      <c r="AY1087" s="32"/>
      <c r="AZ1087" s="32"/>
      <c r="BA1087" s="32"/>
      <c r="BB1087" s="32"/>
      <c r="BC1087" s="32"/>
      <c r="BD1087" s="32"/>
      <c r="BE1087" s="32"/>
      <c r="BF1087" s="32"/>
      <c r="BG1087" s="32"/>
      <c r="BH1087" s="32"/>
      <c r="BI1087" s="32"/>
      <c r="BJ1087" s="32"/>
      <c r="BK1087" s="32"/>
      <c r="BL1087" s="32"/>
      <c r="BM1087" s="32"/>
      <c r="BN1087" s="32"/>
      <c r="BO1087" s="32"/>
      <c r="BP1087" s="32"/>
      <c r="BQ1087" s="32"/>
      <c r="BR1087" s="32"/>
      <c r="BS1087" s="32"/>
      <c r="BT1087" s="32"/>
      <c r="BU1087" s="32"/>
      <c r="BV1087" s="32"/>
      <c r="BW1087" s="32"/>
      <c r="BX1087" s="32"/>
      <c r="BY1087" s="32"/>
      <c r="BZ1087" s="32"/>
      <c r="CA1087" s="32"/>
      <c r="CB1087" s="32"/>
      <c r="CC1087" s="32"/>
      <c r="CD1087" s="32"/>
      <c r="CE1087" s="32"/>
      <c r="CF1087" s="32"/>
      <c r="CG1087" s="32"/>
      <c r="CH1087" s="32"/>
      <c r="CI1087" s="32"/>
      <c r="CJ1087" s="32"/>
      <c r="CK1087" s="32"/>
      <c r="CL1087" s="32"/>
      <c r="CM1087" s="32"/>
      <c r="CN1087" s="32"/>
      <c r="CO1087" s="32"/>
      <c r="CP1087" s="32"/>
      <c r="CQ1087" s="32"/>
      <c r="CR1087" s="32"/>
    </row>
    <row r="1088" spans="1:96">
      <c r="A1088" s="1" t="s">
        <v>29</v>
      </c>
      <c r="B1088" s="16" t="s">
        <v>613</v>
      </c>
      <c r="C1088" s="16" t="s">
        <v>622</v>
      </c>
      <c r="D1088" s="16">
        <v>270</v>
      </c>
      <c r="E1088" s="16">
        <v>270</v>
      </c>
      <c r="F1088" s="16">
        <v>270</v>
      </c>
      <c r="G1088" s="16">
        <v>270</v>
      </c>
      <c r="H1088" s="16">
        <f>SUM(Tabla14[[#This Row],[PRIMER TRIMESTRE]:[CUARTO TRIMESTRE]])</f>
        <v>1080</v>
      </c>
      <c r="I1088" s="24">
        <v>260</v>
      </c>
      <c r="J1088" s="68">
        <f>Tabla14[[#This Row],[CANTIDAD TOTAL]]*Tabla14[[#This Row],[PRECIO UNITARIO ESTIMADO]]</f>
        <v>280800</v>
      </c>
      <c r="K1088" s="16"/>
      <c r="L1088" s="16"/>
      <c r="M1088" s="16"/>
      <c r="N1088" s="16"/>
      <c r="O1088" s="16"/>
      <c r="P1088" s="32"/>
      <c r="Q1088" s="32"/>
      <c r="R1088" s="32"/>
      <c r="S1088" s="32"/>
      <c r="T1088" s="32"/>
      <c r="U1088" s="32"/>
      <c r="V1088" s="32"/>
      <c r="W1088" s="32"/>
      <c r="X1088" s="32"/>
      <c r="Y1088" s="32"/>
      <c r="Z1088" s="32"/>
      <c r="AA1088" s="32"/>
      <c r="AB1088" s="32"/>
      <c r="AC1088" s="32"/>
      <c r="AD1088" s="32"/>
      <c r="AE1088" s="32"/>
      <c r="AF1088" s="32"/>
      <c r="AG1088" s="32"/>
      <c r="AH1088" s="32"/>
      <c r="AI1088" s="32"/>
      <c r="AJ1088" s="32"/>
      <c r="AK1088" s="32"/>
      <c r="AL1088" s="32"/>
      <c r="AM1088" s="32"/>
      <c r="AN1088" s="32"/>
      <c r="AO1088" s="32"/>
      <c r="AP1088" s="32"/>
      <c r="AQ1088" s="32"/>
      <c r="AR1088" s="32"/>
      <c r="AS1088" s="32"/>
      <c r="AT1088" s="32"/>
      <c r="AU1088" s="32"/>
      <c r="AV1088" s="32"/>
      <c r="AW1088" s="32"/>
      <c r="AX1088" s="32"/>
      <c r="AY1088" s="32"/>
      <c r="AZ1088" s="32"/>
      <c r="BA1088" s="32"/>
      <c r="BB1088" s="32"/>
      <c r="BC1088" s="32"/>
      <c r="BD1088" s="32"/>
      <c r="BE1088" s="32"/>
      <c r="BF1088" s="32"/>
      <c r="BG1088" s="32"/>
      <c r="BH1088" s="32"/>
      <c r="BI1088" s="32"/>
      <c r="BJ1088" s="32"/>
      <c r="BK1088" s="32"/>
      <c r="BL1088" s="32"/>
      <c r="BM1088" s="32"/>
      <c r="BN1088" s="32"/>
      <c r="BO1088" s="32"/>
      <c r="BP1088" s="32"/>
      <c r="BQ1088" s="32"/>
      <c r="BR1088" s="32"/>
      <c r="BS1088" s="32"/>
      <c r="BT1088" s="32"/>
      <c r="BU1088" s="32"/>
      <c r="BV1088" s="32"/>
      <c r="BW1088" s="32"/>
      <c r="BX1088" s="32"/>
      <c r="BY1088" s="32"/>
      <c r="BZ1088" s="32"/>
      <c r="CA1088" s="32"/>
      <c r="CB1088" s="32"/>
      <c r="CC1088" s="32"/>
      <c r="CD1088" s="32"/>
      <c r="CE1088" s="32"/>
      <c r="CF1088" s="32"/>
      <c r="CG1088" s="32"/>
      <c r="CH1088" s="32"/>
      <c r="CI1088" s="32"/>
      <c r="CJ1088" s="32"/>
      <c r="CK1088" s="32"/>
      <c r="CL1088" s="32"/>
      <c r="CM1088" s="32"/>
      <c r="CN1088" s="32"/>
      <c r="CO1088" s="32"/>
      <c r="CP1088" s="32"/>
      <c r="CQ1088" s="32"/>
      <c r="CR1088" s="32"/>
    </row>
    <row r="1089" spans="1:96">
      <c r="A1089" s="1" t="s">
        <v>29</v>
      </c>
      <c r="B1089" s="16" t="s">
        <v>614</v>
      </c>
      <c r="C1089" s="16" t="s">
        <v>622</v>
      </c>
      <c r="D1089" s="16">
        <v>3000</v>
      </c>
      <c r="E1089" s="16">
        <v>3000</v>
      </c>
      <c r="F1089" s="16">
        <v>3000</v>
      </c>
      <c r="G1089" s="16">
        <v>3000</v>
      </c>
      <c r="H1089" s="16">
        <f>SUM(Tabla14[[#This Row],[PRIMER TRIMESTRE]:[CUARTO TRIMESTRE]])</f>
        <v>12000</v>
      </c>
      <c r="I1089" s="24">
        <v>150</v>
      </c>
      <c r="J1089" s="68">
        <f>Tabla14[[#This Row],[CANTIDAD TOTAL]]*Tabla14[[#This Row],[PRECIO UNITARIO ESTIMADO]]</f>
        <v>1800000</v>
      </c>
      <c r="K1089" s="16"/>
      <c r="L1089" s="16"/>
      <c r="M1089" s="16"/>
      <c r="N1089" s="16"/>
      <c r="O1089" s="16"/>
      <c r="P1089" s="32"/>
      <c r="Q1089" s="32"/>
      <c r="R1089" s="32"/>
      <c r="S1089" s="32"/>
      <c r="T1089" s="32"/>
      <c r="U1089" s="32"/>
      <c r="V1089" s="32"/>
      <c r="W1089" s="32"/>
      <c r="X1089" s="32"/>
      <c r="Y1089" s="32"/>
      <c r="Z1089" s="32"/>
      <c r="AA1089" s="32"/>
      <c r="AB1089" s="32"/>
      <c r="AC1089" s="32"/>
      <c r="AD1089" s="32"/>
      <c r="AE1089" s="32"/>
      <c r="AF1089" s="32"/>
      <c r="AG1089" s="32"/>
      <c r="AH1089" s="32"/>
      <c r="AI1089" s="32"/>
      <c r="AJ1089" s="32"/>
      <c r="AK1089" s="32"/>
      <c r="AL1089" s="32"/>
      <c r="AM1089" s="32"/>
      <c r="AN1089" s="32"/>
      <c r="AO1089" s="32"/>
      <c r="AP1089" s="32"/>
      <c r="AQ1089" s="32"/>
      <c r="AR1089" s="32"/>
      <c r="AS1089" s="32"/>
      <c r="AT1089" s="32"/>
      <c r="AU1089" s="32"/>
      <c r="AV1089" s="32"/>
      <c r="AW1089" s="32"/>
      <c r="AX1089" s="32"/>
      <c r="AY1089" s="32"/>
      <c r="AZ1089" s="32"/>
      <c r="BA1089" s="32"/>
      <c r="BB1089" s="32"/>
      <c r="BC1089" s="32"/>
      <c r="BD1089" s="32"/>
      <c r="BE1089" s="32"/>
      <c r="BF1089" s="32"/>
      <c r="BG1089" s="32"/>
      <c r="BH1089" s="32"/>
      <c r="BI1089" s="32"/>
      <c r="BJ1089" s="32"/>
      <c r="BK1089" s="32"/>
      <c r="BL1089" s="32"/>
      <c r="BM1089" s="32"/>
      <c r="BN1089" s="32"/>
      <c r="BO1089" s="32"/>
      <c r="BP1089" s="32"/>
      <c r="BQ1089" s="32"/>
      <c r="BR1089" s="32"/>
      <c r="BS1089" s="32"/>
      <c r="BT1089" s="32"/>
      <c r="BU1089" s="32"/>
      <c r="BV1089" s="32"/>
      <c r="BW1089" s="32"/>
      <c r="BX1089" s="32"/>
      <c r="BY1089" s="32"/>
      <c r="BZ1089" s="32"/>
      <c r="CA1089" s="32"/>
      <c r="CB1089" s="32"/>
      <c r="CC1089" s="32"/>
      <c r="CD1089" s="32"/>
      <c r="CE1089" s="32"/>
      <c r="CF1089" s="32"/>
      <c r="CG1089" s="32"/>
      <c r="CH1089" s="32"/>
      <c r="CI1089" s="32"/>
      <c r="CJ1089" s="32"/>
      <c r="CK1089" s="32"/>
      <c r="CL1089" s="32"/>
      <c r="CM1089" s="32"/>
      <c r="CN1089" s="32"/>
      <c r="CO1089" s="32"/>
      <c r="CP1089" s="32"/>
      <c r="CQ1089" s="32"/>
      <c r="CR1089" s="32"/>
    </row>
    <row r="1090" spans="1:96">
      <c r="A1090" s="1" t="s">
        <v>29</v>
      </c>
      <c r="B1090" s="16" t="s">
        <v>615</v>
      </c>
      <c r="C1090" s="16" t="s">
        <v>622</v>
      </c>
      <c r="D1090" s="16">
        <v>3000</v>
      </c>
      <c r="E1090" s="16">
        <v>3000</v>
      </c>
      <c r="F1090" s="16">
        <v>3000</v>
      </c>
      <c r="G1090" s="16">
        <v>3000</v>
      </c>
      <c r="H1090" s="16">
        <f>SUM(Tabla14[[#This Row],[PRIMER TRIMESTRE]:[CUARTO TRIMESTRE]])</f>
        <v>12000</v>
      </c>
      <c r="I1090" s="24">
        <v>180</v>
      </c>
      <c r="J1090" s="68">
        <f>Tabla14[[#This Row],[CANTIDAD TOTAL]]*Tabla14[[#This Row],[PRECIO UNITARIO ESTIMADO]]</f>
        <v>2160000</v>
      </c>
      <c r="K1090" s="16"/>
      <c r="L1090" s="16"/>
      <c r="M1090" s="16"/>
      <c r="N1090" s="16"/>
      <c r="O1090" s="16"/>
      <c r="P1090" s="32"/>
      <c r="Q1090" s="32"/>
      <c r="R1090" s="32"/>
      <c r="S1090" s="32"/>
      <c r="T1090" s="32"/>
      <c r="U1090" s="32"/>
      <c r="V1090" s="32"/>
      <c r="W1090" s="32"/>
      <c r="X1090" s="32"/>
      <c r="Y1090" s="32"/>
      <c r="Z1090" s="32"/>
      <c r="AA1090" s="32"/>
      <c r="AB1090" s="32"/>
      <c r="AC1090" s="32"/>
      <c r="AD1090" s="32"/>
      <c r="AE1090" s="32"/>
      <c r="AF1090" s="32"/>
      <c r="AG1090" s="32"/>
      <c r="AH1090" s="32"/>
      <c r="AI1090" s="32"/>
      <c r="AJ1090" s="32"/>
      <c r="AK1090" s="32"/>
      <c r="AL1090" s="32"/>
      <c r="AM1090" s="32"/>
      <c r="AN1090" s="32"/>
      <c r="AO1090" s="32"/>
      <c r="AP1090" s="32"/>
      <c r="AQ1090" s="32"/>
      <c r="AR1090" s="32"/>
      <c r="AS1090" s="32"/>
      <c r="AT1090" s="32"/>
      <c r="AU1090" s="32"/>
      <c r="AV1090" s="32"/>
      <c r="AW1090" s="32"/>
      <c r="AX1090" s="32"/>
      <c r="AY1090" s="32"/>
      <c r="AZ1090" s="32"/>
      <c r="BA1090" s="32"/>
      <c r="BB1090" s="32"/>
      <c r="BC1090" s="32"/>
      <c r="BD1090" s="32"/>
      <c r="BE1090" s="32"/>
      <c r="BF1090" s="32"/>
      <c r="BG1090" s="32"/>
      <c r="BH1090" s="32"/>
      <c r="BI1090" s="32"/>
      <c r="BJ1090" s="32"/>
      <c r="BK1090" s="32"/>
      <c r="BL1090" s="32"/>
      <c r="BM1090" s="32"/>
      <c r="BN1090" s="32"/>
      <c r="BO1090" s="32"/>
      <c r="BP1090" s="32"/>
      <c r="BQ1090" s="32"/>
      <c r="BR1090" s="32"/>
      <c r="BS1090" s="32"/>
      <c r="BT1090" s="32"/>
      <c r="BU1090" s="32"/>
      <c r="BV1090" s="32"/>
      <c r="BW1090" s="32"/>
      <c r="BX1090" s="32"/>
      <c r="BY1090" s="32"/>
      <c r="BZ1090" s="32"/>
      <c r="CA1090" s="32"/>
      <c r="CB1090" s="32"/>
      <c r="CC1090" s="32"/>
      <c r="CD1090" s="32"/>
      <c r="CE1090" s="32"/>
      <c r="CF1090" s="32"/>
      <c r="CG1090" s="32"/>
      <c r="CH1090" s="32"/>
      <c r="CI1090" s="32"/>
      <c r="CJ1090" s="32"/>
      <c r="CK1090" s="32"/>
      <c r="CL1090" s="32"/>
      <c r="CM1090" s="32"/>
      <c r="CN1090" s="32"/>
      <c r="CO1090" s="32"/>
      <c r="CP1090" s="32"/>
      <c r="CQ1090" s="32"/>
      <c r="CR1090" s="32"/>
    </row>
    <row r="1091" spans="1:96">
      <c r="A1091" s="16" t="s">
        <v>30</v>
      </c>
      <c r="B1091" s="21" t="s">
        <v>110</v>
      </c>
      <c r="C1091" s="16" t="s">
        <v>192</v>
      </c>
      <c r="D1091" s="16">
        <v>2</v>
      </c>
      <c r="E1091" s="16">
        <v>2</v>
      </c>
      <c r="F1091" s="16">
        <v>2</v>
      </c>
      <c r="G1091" s="16">
        <v>2</v>
      </c>
      <c r="H1091" s="17">
        <f>SUM(Tabla14[[#This Row],[PRIMER TRIMESTRE]:[CUARTO TRIMESTRE]])</f>
        <v>8</v>
      </c>
      <c r="I1091" s="24">
        <v>115</v>
      </c>
      <c r="J1091" s="68">
        <f>Tabla14[[#This Row],[CANTIDAD TOTAL]]*Tabla14[[#This Row],[PRECIO UNITARIO ESTIMADO]]</f>
        <v>920</v>
      </c>
      <c r="K1091" s="18"/>
      <c r="L1091" s="16"/>
      <c r="M1091" s="16"/>
      <c r="N1091" s="18"/>
      <c r="O1091" s="5"/>
      <c r="P1091" s="32"/>
      <c r="Q1091" s="32"/>
      <c r="R1091" s="32"/>
      <c r="S1091" s="32"/>
      <c r="T1091" s="32"/>
      <c r="U1091" s="32"/>
      <c r="V1091" s="32"/>
      <c r="W1091" s="32"/>
      <c r="X1091" s="32"/>
      <c r="Y1091" s="32"/>
      <c r="Z1091" s="32"/>
      <c r="AA1091" s="32"/>
      <c r="AB1091" s="32"/>
      <c r="AC1091" s="32"/>
      <c r="AD1091" s="32"/>
      <c r="AE1091" s="32"/>
      <c r="AF1091" s="32"/>
      <c r="AG1091" s="32"/>
      <c r="AH1091" s="32"/>
      <c r="AI1091" s="32"/>
      <c r="AJ1091" s="32"/>
      <c r="AK1091" s="32"/>
      <c r="AL1091" s="32"/>
      <c r="AM1091" s="32"/>
      <c r="AN1091" s="32"/>
      <c r="AO1091" s="32"/>
      <c r="AP1091" s="32"/>
      <c r="AQ1091" s="32"/>
      <c r="AR1091" s="32"/>
      <c r="AS1091" s="32"/>
      <c r="AT1091" s="32"/>
      <c r="AU1091" s="32"/>
      <c r="AV1091" s="32"/>
      <c r="AW1091" s="32"/>
      <c r="AX1091" s="32"/>
      <c r="AY1091" s="32"/>
      <c r="AZ1091" s="32"/>
      <c r="BA1091" s="32"/>
      <c r="BB1091" s="32"/>
      <c r="BC1091" s="32"/>
      <c r="BD1091" s="32"/>
      <c r="BE1091" s="32"/>
      <c r="BF1091" s="32"/>
      <c r="BG1091" s="32"/>
      <c r="BH1091" s="32"/>
      <c r="BI1091" s="32"/>
      <c r="BJ1091" s="32"/>
      <c r="BK1091" s="32"/>
      <c r="BL1091" s="32"/>
      <c r="BM1091" s="32"/>
      <c r="BN1091" s="32"/>
      <c r="BO1091" s="32"/>
      <c r="BP1091" s="32"/>
      <c r="BQ1091" s="32"/>
      <c r="BR1091" s="32"/>
      <c r="BS1091" s="32"/>
      <c r="BT1091" s="32"/>
      <c r="BU1091" s="32"/>
      <c r="BV1091" s="32"/>
      <c r="BW1091" s="32"/>
      <c r="BX1091" s="32"/>
      <c r="BY1091" s="32"/>
      <c r="BZ1091" s="32"/>
      <c r="CA1091" s="32"/>
      <c r="CB1091" s="32"/>
      <c r="CC1091" s="32"/>
      <c r="CD1091" s="32"/>
      <c r="CE1091" s="32"/>
      <c r="CF1091" s="32"/>
      <c r="CG1091" s="32"/>
      <c r="CH1091" s="32"/>
      <c r="CI1091" s="32"/>
      <c r="CJ1091" s="32"/>
      <c r="CK1091" s="32"/>
      <c r="CL1091" s="32"/>
      <c r="CM1091" s="32"/>
      <c r="CN1091" s="32"/>
      <c r="CO1091" s="32"/>
      <c r="CP1091" s="32"/>
      <c r="CQ1091" s="32"/>
      <c r="CR1091" s="32"/>
    </row>
    <row r="1092" spans="1:96">
      <c r="A1092" s="16" t="s">
        <v>47</v>
      </c>
      <c r="B1092" s="16" t="s">
        <v>1039</v>
      </c>
      <c r="C1092" s="16" t="s">
        <v>385</v>
      </c>
      <c r="D1092" s="16">
        <v>5</v>
      </c>
      <c r="E1092" s="16">
        <v>5</v>
      </c>
      <c r="F1092" s="16">
        <v>5</v>
      </c>
      <c r="G1092" s="16">
        <v>5</v>
      </c>
      <c r="H1092" s="16">
        <f>SUM(Tabla14[[#This Row],[PRIMER TRIMESTRE]:[CUARTO TRIMESTRE]])</f>
        <v>20</v>
      </c>
      <c r="I1092" s="24">
        <v>185</v>
      </c>
      <c r="J1092" s="68">
        <f>Tabla14[[#This Row],[CANTIDAD TOTAL]]*Tabla14[[#This Row],[PRECIO UNITARIO ESTIMADO]]</f>
        <v>3700</v>
      </c>
      <c r="K1092" s="2"/>
      <c r="L1092" s="1"/>
      <c r="M1092" s="1"/>
      <c r="N1092" s="1"/>
      <c r="O1092" s="1"/>
      <c r="P1092" s="32"/>
      <c r="Q1092" s="32"/>
      <c r="R1092" s="32"/>
      <c r="S1092" s="32"/>
      <c r="T1092" s="32"/>
      <c r="U1092" s="32"/>
      <c r="V1092" s="32"/>
      <c r="W1092" s="32"/>
      <c r="X1092" s="32"/>
      <c r="Y1092" s="32"/>
      <c r="Z1092" s="32"/>
      <c r="AA1092" s="32"/>
      <c r="AB1092" s="32"/>
      <c r="AC1092" s="32"/>
      <c r="AD1092" s="32"/>
      <c r="AE1092" s="32"/>
      <c r="AF1092" s="32"/>
      <c r="AG1092" s="32"/>
      <c r="AH1092" s="32"/>
      <c r="AI1092" s="32"/>
      <c r="AJ1092" s="32"/>
      <c r="AK1092" s="32"/>
      <c r="AL1092" s="32"/>
      <c r="AM1092" s="32"/>
      <c r="AN1092" s="32"/>
      <c r="AO1092" s="32"/>
      <c r="AP1092" s="32"/>
      <c r="AQ1092" s="32"/>
      <c r="AR1092" s="32"/>
      <c r="AS1092" s="32"/>
      <c r="AT1092" s="32"/>
      <c r="AU1092" s="32"/>
      <c r="AV1092" s="32"/>
      <c r="AW1092" s="32"/>
      <c r="AX1092" s="32"/>
      <c r="AY1092" s="32"/>
      <c r="AZ1092" s="32"/>
      <c r="BA1092" s="32"/>
      <c r="BB1092" s="32"/>
      <c r="BC1092" s="32"/>
      <c r="BD1092" s="32"/>
      <c r="BE1092" s="32"/>
      <c r="BF1092" s="32"/>
      <c r="BG1092" s="32"/>
      <c r="BH1092" s="32"/>
      <c r="BI1092" s="32"/>
      <c r="BJ1092" s="32"/>
      <c r="BK1092" s="32"/>
      <c r="BL1092" s="32"/>
      <c r="BM1092" s="32"/>
      <c r="BN1092" s="32"/>
      <c r="BO1092" s="32"/>
      <c r="BP1092" s="32"/>
      <c r="BQ1092" s="32"/>
      <c r="BR1092" s="32"/>
      <c r="BS1092" s="32"/>
      <c r="BT1092" s="32"/>
      <c r="BU1092" s="32"/>
      <c r="BV1092" s="32"/>
      <c r="BW1092" s="32"/>
      <c r="BX1092" s="32"/>
      <c r="BY1092" s="32"/>
      <c r="BZ1092" s="32"/>
      <c r="CA1092" s="32"/>
      <c r="CB1092" s="32"/>
      <c r="CC1092" s="32"/>
      <c r="CD1092" s="32"/>
      <c r="CE1092" s="32"/>
      <c r="CF1092" s="32"/>
      <c r="CG1092" s="32"/>
      <c r="CH1092" s="32"/>
      <c r="CI1092" s="32"/>
      <c r="CJ1092" s="32"/>
      <c r="CK1092" s="32"/>
      <c r="CL1092" s="32"/>
      <c r="CM1092" s="32"/>
      <c r="CN1092" s="32"/>
      <c r="CO1092" s="32"/>
      <c r="CP1092" s="32"/>
      <c r="CQ1092" s="32"/>
      <c r="CR1092" s="32"/>
    </row>
    <row r="1093" spans="1:96">
      <c r="A1093" s="1" t="s">
        <v>29</v>
      </c>
      <c r="B1093" s="16" t="s">
        <v>616</v>
      </c>
      <c r="C1093" s="16" t="s">
        <v>622</v>
      </c>
      <c r="D1093" s="16">
        <v>135</v>
      </c>
      <c r="E1093" s="16">
        <v>135</v>
      </c>
      <c r="F1093" s="16">
        <v>135</v>
      </c>
      <c r="G1093" s="16">
        <v>135</v>
      </c>
      <c r="H1093" s="16">
        <f>SUM(Tabla14[[#This Row],[PRIMER TRIMESTRE]:[CUARTO TRIMESTRE]])</f>
        <v>540</v>
      </c>
      <c r="I1093" s="24">
        <v>235</v>
      </c>
      <c r="J1093" s="68">
        <f>Tabla14[[#This Row],[CANTIDAD TOTAL]]*Tabla14[[#This Row],[PRECIO UNITARIO ESTIMADO]]</f>
        <v>126900</v>
      </c>
      <c r="K1093" s="16"/>
      <c r="L1093" s="16"/>
      <c r="M1093" s="16"/>
      <c r="N1093" s="16"/>
      <c r="O1093" s="16"/>
      <c r="P1093" s="32"/>
      <c r="Q1093" s="32"/>
      <c r="R1093" s="32"/>
      <c r="S1093" s="32"/>
      <c r="T1093" s="32"/>
      <c r="U1093" s="32"/>
      <c r="V1093" s="32"/>
      <c r="W1093" s="32"/>
      <c r="X1093" s="32"/>
      <c r="Y1093" s="32"/>
      <c r="Z1093" s="32"/>
      <c r="AA1093" s="32"/>
      <c r="AB1093" s="32"/>
      <c r="AC1093" s="32"/>
      <c r="AD1093" s="32"/>
      <c r="AE1093" s="32"/>
      <c r="AF1093" s="32"/>
      <c r="AG1093" s="32"/>
      <c r="AH1093" s="32"/>
      <c r="AI1093" s="32"/>
      <c r="AJ1093" s="32"/>
      <c r="AK1093" s="32"/>
      <c r="AL1093" s="32"/>
      <c r="AM1093" s="32"/>
      <c r="AN1093" s="32"/>
      <c r="AO1093" s="32"/>
      <c r="AP1093" s="32"/>
      <c r="AQ1093" s="32"/>
      <c r="AR1093" s="32"/>
      <c r="AS1093" s="32"/>
      <c r="AT1093" s="32"/>
      <c r="AU1093" s="32"/>
      <c r="AV1093" s="32"/>
      <c r="AW1093" s="32"/>
      <c r="AX1093" s="32"/>
      <c r="AY1093" s="32"/>
      <c r="AZ1093" s="32"/>
      <c r="BA1093" s="32"/>
      <c r="BB1093" s="32"/>
      <c r="BC1093" s="32"/>
      <c r="BD1093" s="32"/>
      <c r="BE1093" s="32"/>
      <c r="BF1093" s="32"/>
      <c r="BG1093" s="32"/>
      <c r="BH1093" s="32"/>
      <c r="BI1093" s="32"/>
      <c r="BJ1093" s="32"/>
      <c r="BK1093" s="32"/>
      <c r="BL1093" s="32"/>
      <c r="BM1093" s="32"/>
      <c r="BN1093" s="32"/>
      <c r="BO1093" s="32"/>
      <c r="BP1093" s="32"/>
      <c r="BQ1093" s="32"/>
      <c r="BR1093" s="32"/>
      <c r="BS1093" s="32"/>
      <c r="BT1093" s="32"/>
      <c r="BU1093" s="32"/>
      <c r="BV1093" s="32"/>
      <c r="BW1093" s="32"/>
      <c r="BX1093" s="32"/>
      <c r="BY1093" s="32"/>
      <c r="BZ1093" s="32"/>
      <c r="CA1093" s="32"/>
      <c r="CB1093" s="32"/>
      <c r="CC1093" s="32"/>
      <c r="CD1093" s="32"/>
      <c r="CE1093" s="32"/>
      <c r="CF1093" s="32"/>
      <c r="CG1093" s="32"/>
      <c r="CH1093" s="32"/>
      <c r="CI1093" s="32"/>
      <c r="CJ1093" s="32"/>
      <c r="CK1093" s="32"/>
      <c r="CL1093" s="32"/>
      <c r="CM1093" s="32"/>
      <c r="CN1093" s="32"/>
      <c r="CO1093" s="32"/>
      <c r="CP1093" s="32"/>
      <c r="CQ1093" s="32"/>
      <c r="CR1093" s="32"/>
    </row>
    <row r="1094" spans="1:96">
      <c r="A1094" s="16" t="s">
        <v>1044</v>
      </c>
      <c r="B1094" s="16" t="s">
        <v>1016</v>
      </c>
      <c r="C1094" s="16" t="s">
        <v>386</v>
      </c>
      <c r="D1094" s="16">
        <v>800</v>
      </c>
      <c r="E1094" s="16">
        <v>800</v>
      </c>
      <c r="F1094" s="16">
        <v>800</v>
      </c>
      <c r="G1094" s="16">
        <v>800</v>
      </c>
      <c r="H1094" s="16">
        <f>SUM(Tabla14[[#This Row],[PRIMER TRIMESTRE]:[CUARTO TRIMESTRE]])</f>
        <v>3200</v>
      </c>
      <c r="I1094" s="24">
        <v>600</v>
      </c>
      <c r="J1094" s="68">
        <f>Tabla14[[#This Row],[CANTIDAD TOTAL]]*Tabla14[[#This Row],[PRECIO UNITARIO ESTIMADO]]</f>
        <v>1920000</v>
      </c>
      <c r="K1094" s="2"/>
      <c r="L1094" s="1"/>
      <c r="M1094" s="1"/>
      <c r="N1094" s="1"/>
      <c r="O1094" s="1"/>
      <c r="P1094" s="32"/>
      <c r="Q1094" s="32"/>
      <c r="R1094" s="32"/>
      <c r="S1094" s="32"/>
      <c r="T1094" s="32"/>
      <c r="U1094" s="32"/>
      <c r="V1094" s="32"/>
      <c r="W1094" s="32"/>
      <c r="X1094" s="32"/>
      <c r="Y1094" s="32"/>
      <c r="Z1094" s="32"/>
      <c r="AA1094" s="32"/>
      <c r="AB1094" s="32"/>
      <c r="AC1094" s="32"/>
      <c r="AD1094" s="32"/>
      <c r="AE1094" s="32"/>
      <c r="AF1094" s="32"/>
      <c r="AG1094" s="32"/>
      <c r="AH1094" s="32"/>
      <c r="AI1094" s="32"/>
      <c r="AJ1094" s="32"/>
      <c r="AK1094" s="32"/>
      <c r="AL1094" s="32"/>
      <c r="AM1094" s="32"/>
      <c r="AN1094" s="32"/>
      <c r="AO1094" s="32"/>
      <c r="AP1094" s="32"/>
      <c r="AQ1094" s="32"/>
      <c r="AR1094" s="32"/>
      <c r="AS1094" s="32"/>
      <c r="AT1094" s="32"/>
      <c r="AU1094" s="32"/>
      <c r="AV1094" s="32"/>
      <c r="AW1094" s="32"/>
      <c r="AX1094" s="32"/>
      <c r="AY1094" s="32"/>
      <c r="AZ1094" s="32"/>
      <c r="BA1094" s="32"/>
      <c r="BB1094" s="32"/>
      <c r="BC1094" s="32"/>
      <c r="BD1094" s="32"/>
      <c r="BE1094" s="32"/>
      <c r="BF1094" s="32"/>
      <c r="BG1094" s="32"/>
      <c r="BH1094" s="32"/>
      <c r="BI1094" s="32"/>
      <c r="BJ1094" s="32"/>
      <c r="BK1094" s="32"/>
      <c r="BL1094" s="32"/>
      <c r="BM1094" s="32"/>
      <c r="BN1094" s="32"/>
      <c r="BO1094" s="32"/>
      <c r="BP1094" s="32"/>
      <c r="BQ1094" s="32"/>
      <c r="BR1094" s="32"/>
      <c r="BS1094" s="32"/>
      <c r="BT1094" s="32"/>
      <c r="BU1094" s="32"/>
      <c r="BV1094" s="32"/>
      <c r="BW1094" s="32"/>
      <c r="BX1094" s="32"/>
      <c r="BY1094" s="32"/>
      <c r="BZ1094" s="32"/>
      <c r="CA1094" s="32"/>
      <c r="CB1094" s="32"/>
      <c r="CC1094" s="32"/>
      <c r="CD1094" s="32"/>
      <c r="CE1094" s="32"/>
      <c r="CF1094" s="32"/>
      <c r="CG1094" s="32"/>
      <c r="CH1094" s="32"/>
      <c r="CI1094" s="32"/>
      <c r="CJ1094" s="32"/>
      <c r="CK1094" s="32"/>
      <c r="CL1094" s="32"/>
      <c r="CM1094" s="32"/>
      <c r="CN1094" s="32"/>
      <c r="CO1094" s="32"/>
      <c r="CP1094" s="32"/>
      <c r="CQ1094" s="32"/>
      <c r="CR1094" s="32"/>
    </row>
    <row r="1095" spans="1:96">
      <c r="A1095" s="1" t="s">
        <v>43</v>
      </c>
      <c r="B1095" s="16" t="s">
        <v>998</v>
      </c>
      <c r="C1095" s="16" t="s">
        <v>970</v>
      </c>
      <c r="D1095" s="16">
        <v>800</v>
      </c>
      <c r="E1095" s="16">
        <v>800</v>
      </c>
      <c r="F1095" s="16">
        <v>800</v>
      </c>
      <c r="G1095" s="16">
        <v>800</v>
      </c>
      <c r="H1095" s="16">
        <f>SUM(Tabla14[[#This Row],[PRIMER TRIMESTRE]:[CUARTO TRIMESTRE]])</f>
        <v>3200</v>
      </c>
      <c r="I1095" s="24">
        <v>17</v>
      </c>
      <c r="J1095" s="68">
        <f>Tabla14[[#This Row],[CANTIDAD TOTAL]]*Tabla14[[#This Row],[PRECIO UNITARIO ESTIMADO]]</f>
        <v>54400</v>
      </c>
      <c r="K1095" s="2"/>
      <c r="L1095" s="1"/>
      <c r="M1095" s="1"/>
      <c r="N1095" s="1"/>
      <c r="O1095" s="1"/>
      <c r="P1095" s="32"/>
      <c r="Q1095" s="32"/>
      <c r="R1095" s="32"/>
      <c r="S1095" s="32"/>
      <c r="T1095" s="32"/>
      <c r="U1095" s="32"/>
      <c r="V1095" s="32"/>
      <c r="W1095" s="32"/>
      <c r="X1095" s="32"/>
      <c r="Y1095" s="32"/>
      <c r="Z1095" s="32"/>
      <c r="AA1095" s="32"/>
      <c r="AB1095" s="32"/>
      <c r="AC1095" s="32"/>
      <c r="AD1095" s="32"/>
      <c r="AE1095" s="32"/>
      <c r="AF1095" s="32"/>
      <c r="AG1095" s="32"/>
      <c r="AH1095" s="32"/>
      <c r="AI1095" s="32"/>
      <c r="AJ1095" s="32"/>
      <c r="AK1095" s="32"/>
      <c r="AL1095" s="32"/>
      <c r="AM1095" s="32"/>
      <c r="AN1095" s="32"/>
      <c r="AO1095" s="32"/>
      <c r="AP1095" s="32"/>
      <c r="AQ1095" s="32"/>
      <c r="AR1095" s="32"/>
      <c r="AS1095" s="32"/>
      <c r="AT1095" s="32"/>
      <c r="AU1095" s="32"/>
      <c r="AV1095" s="32"/>
      <c r="AW1095" s="32"/>
      <c r="AX1095" s="32"/>
      <c r="AY1095" s="32"/>
      <c r="AZ1095" s="32"/>
      <c r="BA1095" s="32"/>
      <c r="BB1095" s="32"/>
      <c r="BC1095" s="32"/>
      <c r="BD1095" s="32"/>
      <c r="BE1095" s="32"/>
      <c r="BF1095" s="32"/>
      <c r="BG1095" s="32"/>
      <c r="BH1095" s="32"/>
      <c r="BI1095" s="32"/>
      <c r="BJ1095" s="32"/>
      <c r="BK1095" s="32"/>
      <c r="BL1095" s="32"/>
      <c r="BM1095" s="32"/>
      <c r="BN1095" s="32"/>
      <c r="BO1095" s="32"/>
      <c r="BP1095" s="32"/>
      <c r="BQ1095" s="32"/>
      <c r="BR1095" s="32"/>
      <c r="BS1095" s="32"/>
      <c r="BT1095" s="32"/>
      <c r="BU1095" s="32"/>
      <c r="BV1095" s="32"/>
      <c r="BW1095" s="32"/>
      <c r="BX1095" s="32"/>
      <c r="BY1095" s="32"/>
      <c r="BZ1095" s="32"/>
      <c r="CA1095" s="32"/>
      <c r="CB1095" s="32"/>
      <c r="CC1095" s="32"/>
      <c r="CD1095" s="32"/>
      <c r="CE1095" s="32"/>
      <c r="CF1095" s="32"/>
      <c r="CG1095" s="32"/>
      <c r="CH1095" s="32"/>
      <c r="CI1095" s="32"/>
      <c r="CJ1095" s="32"/>
      <c r="CK1095" s="32"/>
      <c r="CL1095" s="32"/>
      <c r="CM1095" s="32"/>
      <c r="CN1095" s="32"/>
      <c r="CO1095" s="32"/>
      <c r="CP1095" s="32"/>
      <c r="CQ1095" s="32"/>
      <c r="CR1095" s="32"/>
    </row>
    <row r="1096" spans="1:96">
      <c r="A1096" s="16" t="s">
        <v>41</v>
      </c>
      <c r="B1096" s="16" t="s">
        <v>229</v>
      </c>
      <c r="C1096" s="16" t="s">
        <v>389</v>
      </c>
      <c r="D1096" s="16">
        <v>100</v>
      </c>
      <c r="E1096" s="16">
        <v>100</v>
      </c>
      <c r="F1096" s="16">
        <v>100</v>
      </c>
      <c r="G1096" s="16">
        <v>100</v>
      </c>
      <c r="H1096" s="16">
        <f>SUM(Tabla14[[#This Row],[PRIMER TRIMESTRE]:[CUARTO TRIMESTRE]])</f>
        <v>400</v>
      </c>
      <c r="I1096" s="24">
        <v>850</v>
      </c>
      <c r="J1096" s="68">
        <f>Tabla14[[#This Row],[CANTIDAD TOTAL]]*Tabla14[[#This Row],[PRECIO UNITARIO ESTIMADO]]</f>
        <v>340000</v>
      </c>
      <c r="K1096" s="16"/>
      <c r="L1096" s="16"/>
      <c r="M1096" s="16"/>
      <c r="N1096" s="16"/>
      <c r="O1096" s="16"/>
      <c r="P1096" s="32"/>
      <c r="Q1096" s="32"/>
      <c r="R1096" s="32"/>
      <c r="S1096" s="32"/>
      <c r="T1096" s="32"/>
      <c r="U1096" s="32"/>
      <c r="V1096" s="32"/>
      <c r="W1096" s="32"/>
      <c r="X1096" s="32"/>
      <c r="Y1096" s="32"/>
      <c r="Z1096" s="32"/>
      <c r="AA1096" s="32"/>
      <c r="AB1096" s="32"/>
      <c r="AC1096" s="32"/>
      <c r="AD1096" s="32"/>
      <c r="AE1096" s="32"/>
      <c r="AF1096" s="32"/>
      <c r="AG1096" s="32"/>
      <c r="AH1096" s="32"/>
      <c r="AI1096" s="32"/>
      <c r="AJ1096" s="32"/>
      <c r="AK1096" s="32"/>
      <c r="AL1096" s="32"/>
      <c r="AM1096" s="32"/>
      <c r="AN1096" s="32"/>
      <c r="AO1096" s="32"/>
      <c r="AP1096" s="32"/>
      <c r="AQ1096" s="32"/>
      <c r="AR1096" s="32"/>
      <c r="AS1096" s="32"/>
      <c r="AT1096" s="32"/>
      <c r="AU1096" s="32"/>
      <c r="AV1096" s="32"/>
      <c r="AW1096" s="32"/>
      <c r="AX1096" s="32"/>
      <c r="AY1096" s="32"/>
      <c r="AZ1096" s="32"/>
      <c r="BA1096" s="32"/>
      <c r="BB1096" s="32"/>
      <c r="BC1096" s="32"/>
      <c r="BD1096" s="32"/>
      <c r="BE1096" s="32"/>
      <c r="BF1096" s="32"/>
      <c r="BG1096" s="32"/>
      <c r="BH1096" s="32"/>
      <c r="BI1096" s="32"/>
      <c r="BJ1096" s="32"/>
      <c r="BK1096" s="32"/>
      <c r="BL1096" s="32"/>
      <c r="BM1096" s="32"/>
      <c r="BN1096" s="32"/>
      <c r="BO1096" s="32"/>
      <c r="BP1096" s="32"/>
      <c r="BQ1096" s="32"/>
      <c r="BR1096" s="32"/>
      <c r="BS1096" s="32"/>
      <c r="BT1096" s="32"/>
      <c r="BU1096" s="32"/>
      <c r="BV1096" s="32"/>
      <c r="BW1096" s="32"/>
      <c r="BX1096" s="32"/>
      <c r="BY1096" s="32"/>
      <c r="BZ1096" s="32"/>
      <c r="CA1096" s="32"/>
      <c r="CB1096" s="32"/>
      <c r="CC1096" s="32"/>
      <c r="CD1096" s="32"/>
      <c r="CE1096" s="32"/>
      <c r="CF1096" s="32"/>
      <c r="CG1096" s="32"/>
      <c r="CH1096" s="32"/>
      <c r="CI1096" s="32"/>
      <c r="CJ1096" s="32"/>
      <c r="CK1096" s="32"/>
      <c r="CL1096" s="32"/>
      <c r="CM1096" s="32"/>
      <c r="CN1096" s="32"/>
      <c r="CO1096" s="32"/>
      <c r="CP1096" s="32"/>
      <c r="CQ1096" s="32"/>
      <c r="CR1096" s="32"/>
    </row>
    <row r="1097" spans="1:96">
      <c r="A1097" s="16" t="s">
        <v>41</v>
      </c>
      <c r="B1097" s="16" t="s">
        <v>230</v>
      </c>
      <c r="C1097" s="16" t="s">
        <v>389</v>
      </c>
      <c r="D1097" s="16">
        <v>100</v>
      </c>
      <c r="E1097" s="16">
        <v>100</v>
      </c>
      <c r="F1097" s="16">
        <v>100</v>
      </c>
      <c r="G1097" s="16">
        <v>100</v>
      </c>
      <c r="H1097" s="16">
        <f>SUM(Tabla14[[#This Row],[PRIMER TRIMESTRE]:[CUARTO TRIMESTRE]])</f>
        <v>400</v>
      </c>
      <c r="I1097" s="24">
        <v>600</v>
      </c>
      <c r="J1097" s="68">
        <f>Tabla14[[#This Row],[CANTIDAD TOTAL]]*Tabla14[[#This Row],[PRECIO UNITARIO ESTIMADO]]</f>
        <v>240000</v>
      </c>
      <c r="K1097" s="16"/>
      <c r="L1097" s="16"/>
      <c r="M1097" s="16"/>
      <c r="N1097" s="16"/>
      <c r="O1097" s="16"/>
      <c r="P1097" s="32"/>
      <c r="Q1097" s="32"/>
      <c r="R1097" s="32"/>
      <c r="S1097" s="32"/>
      <c r="T1097" s="32"/>
      <c r="U1097" s="32"/>
      <c r="V1097" s="32"/>
      <c r="W1097" s="32"/>
      <c r="X1097" s="32"/>
      <c r="Y1097" s="32"/>
      <c r="Z1097" s="32"/>
      <c r="AA1097" s="32"/>
      <c r="AB1097" s="32"/>
      <c r="AC1097" s="32"/>
      <c r="AD1097" s="32"/>
      <c r="AE1097" s="32"/>
      <c r="AF1097" s="32"/>
      <c r="AG1097" s="32"/>
      <c r="AH1097" s="32"/>
      <c r="AI1097" s="32"/>
      <c r="AJ1097" s="32"/>
      <c r="AK1097" s="32"/>
      <c r="AL1097" s="32"/>
      <c r="AM1097" s="32"/>
      <c r="AN1097" s="32"/>
      <c r="AO1097" s="32"/>
      <c r="AP1097" s="32"/>
      <c r="AQ1097" s="32"/>
      <c r="AR1097" s="32"/>
      <c r="AS1097" s="32"/>
      <c r="AT1097" s="32"/>
      <c r="AU1097" s="32"/>
      <c r="AV1097" s="32"/>
      <c r="AW1097" s="32"/>
      <c r="AX1097" s="32"/>
      <c r="AY1097" s="32"/>
      <c r="AZ1097" s="32"/>
      <c r="BA1097" s="32"/>
      <c r="BB1097" s="32"/>
      <c r="BC1097" s="32"/>
      <c r="BD1097" s="32"/>
      <c r="BE1097" s="32"/>
      <c r="BF1097" s="32"/>
      <c r="BG1097" s="32"/>
      <c r="BH1097" s="32"/>
      <c r="BI1097" s="32"/>
      <c r="BJ1097" s="32"/>
      <c r="BK1097" s="32"/>
      <c r="BL1097" s="32"/>
      <c r="BM1097" s="32"/>
      <c r="BN1097" s="32"/>
      <c r="BO1097" s="32"/>
      <c r="BP1097" s="32"/>
      <c r="BQ1097" s="32"/>
      <c r="BR1097" s="32"/>
      <c r="BS1097" s="32"/>
      <c r="BT1097" s="32"/>
      <c r="BU1097" s="32"/>
      <c r="BV1097" s="32"/>
      <c r="BW1097" s="32"/>
      <c r="BX1097" s="32"/>
      <c r="BY1097" s="32"/>
      <c r="BZ1097" s="32"/>
      <c r="CA1097" s="32"/>
      <c r="CB1097" s="32"/>
      <c r="CC1097" s="32"/>
      <c r="CD1097" s="32"/>
      <c r="CE1097" s="32"/>
      <c r="CF1097" s="32"/>
      <c r="CG1097" s="32"/>
      <c r="CH1097" s="32"/>
      <c r="CI1097" s="32"/>
      <c r="CJ1097" s="32"/>
      <c r="CK1097" s="32"/>
      <c r="CL1097" s="32"/>
      <c r="CM1097" s="32"/>
      <c r="CN1097" s="32"/>
      <c r="CO1097" s="32"/>
      <c r="CP1097" s="32"/>
      <c r="CQ1097" s="32"/>
      <c r="CR1097" s="32"/>
    </row>
    <row r="1098" spans="1:96">
      <c r="A1098" s="1" t="s">
        <v>43</v>
      </c>
      <c r="B1098" s="16" t="s">
        <v>999</v>
      </c>
      <c r="C1098" s="16" t="s">
        <v>970</v>
      </c>
      <c r="D1098" s="16">
        <v>1040</v>
      </c>
      <c r="E1098" s="16">
        <v>1040</v>
      </c>
      <c r="F1098" s="16">
        <v>1040</v>
      </c>
      <c r="G1098" s="16">
        <v>1040</v>
      </c>
      <c r="H1098" s="16">
        <f>SUM(Tabla14[[#This Row],[PRIMER TRIMESTRE]:[CUARTO TRIMESTRE]])</f>
        <v>4160</v>
      </c>
      <c r="I1098" s="24">
        <v>30</v>
      </c>
      <c r="J1098" s="68">
        <f>Tabla14[[#This Row],[CANTIDAD TOTAL]]*Tabla14[[#This Row],[PRECIO UNITARIO ESTIMADO]]</f>
        <v>124800</v>
      </c>
      <c r="K1098" s="2"/>
      <c r="L1098" s="1"/>
      <c r="M1098" s="1"/>
      <c r="N1098" s="1"/>
      <c r="O1098" s="1"/>
      <c r="P1098" s="32"/>
      <c r="Q1098" s="32"/>
      <c r="R1098" s="32"/>
      <c r="S1098" s="32"/>
      <c r="T1098" s="32"/>
      <c r="U1098" s="32"/>
      <c r="V1098" s="32"/>
      <c r="W1098" s="32"/>
      <c r="X1098" s="32"/>
      <c r="Y1098" s="32"/>
      <c r="Z1098" s="32"/>
      <c r="AA1098" s="32"/>
      <c r="AB1098" s="32"/>
      <c r="AC1098" s="32"/>
      <c r="AD1098" s="32"/>
      <c r="AE1098" s="32"/>
      <c r="AF1098" s="32"/>
      <c r="AG1098" s="32"/>
      <c r="AH1098" s="32"/>
      <c r="AI1098" s="32"/>
      <c r="AJ1098" s="32"/>
      <c r="AK1098" s="32"/>
      <c r="AL1098" s="32"/>
      <c r="AM1098" s="32"/>
      <c r="AN1098" s="32"/>
      <c r="AO1098" s="32"/>
      <c r="AP1098" s="32"/>
      <c r="AQ1098" s="32"/>
      <c r="AR1098" s="32"/>
      <c r="AS1098" s="32"/>
      <c r="AT1098" s="32"/>
      <c r="AU1098" s="32"/>
      <c r="AV1098" s="32"/>
      <c r="AW1098" s="32"/>
      <c r="AX1098" s="32"/>
      <c r="AY1098" s="32"/>
      <c r="AZ1098" s="32"/>
      <c r="BA1098" s="32"/>
      <c r="BB1098" s="32"/>
      <c r="BC1098" s="32"/>
      <c r="BD1098" s="32"/>
      <c r="BE1098" s="32"/>
      <c r="BF1098" s="32"/>
      <c r="BG1098" s="32"/>
      <c r="BH1098" s="32"/>
      <c r="BI1098" s="32"/>
      <c r="BJ1098" s="32"/>
      <c r="BK1098" s="32"/>
      <c r="BL1098" s="32"/>
      <c r="BM1098" s="32"/>
      <c r="BN1098" s="32"/>
      <c r="BO1098" s="32"/>
      <c r="BP1098" s="32"/>
      <c r="BQ1098" s="32"/>
      <c r="BR1098" s="32"/>
      <c r="BS1098" s="32"/>
      <c r="BT1098" s="32"/>
      <c r="BU1098" s="32"/>
      <c r="BV1098" s="32"/>
      <c r="BW1098" s="32"/>
      <c r="BX1098" s="32"/>
      <c r="BY1098" s="32"/>
      <c r="BZ1098" s="32"/>
      <c r="CA1098" s="32"/>
      <c r="CB1098" s="32"/>
      <c r="CC1098" s="32"/>
      <c r="CD1098" s="32"/>
      <c r="CE1098" s="32"/>
      <c r="CF1098" s="32"/>
      <c r="CG1098" s="32"/>
      <c r="CH1098" s="32"/>
      <c r="CI1098" s="32"/>
      <c r="CJ1098" s="32"/>
      <c r="CK1098" s="32"/>
      <c r="CL1098" s="32"/>
      <c r="CM1098" s="32"/>
      <c r="CN1098" s="32"/>
      <c r="CO1098" s="32"/>
      <c r="CP1098" s="32"/>
      <c r="CQ1098" s="32"/>
      <c r="CR1098" s="32"/>
    </row>
    <row r="1099" spans="1:96">
      <c r="A1099" s="1" t="s">
        <v>29</v>
      </c>
      <c r="B1099" s="16" t="s">
        <v>617</v>
      </c>
      <c r="C1099" s="16" t="s">
        <v>622</v>
      </c>
      <c r="D1099" s="16">
        <v>27000</v>
      </c>
      <c r="E1099" s="16">
        <v>27000</v>
      </c>
      <c r="F1099" s="16">
        <v>27000</v>
      </c>
      <c r="G1099" s="16">
        <v>27000</v>
      </c>
      <c r="H1099" s="16">
        <f>SUM(Tabla14[[#This Row],[PRIMER TRIMESTRE]:[CUARTO TRIMESTRE]])</f>
        <v>108000</v>
      </c>
      <c r="I1099" s="24">
        <v>15</v>
      </c>
      <c r="J1099" s="68">
        <f>Tabla14[[#This Row],[CANTIDAD TOTAL]]*Tabla14[[#This Row],[PRECIO UNITARIO ESTIMADO]]</f>
        <v>1620000</v>
      </c>
      <c r="K1099" s="16"/>
      <c r="L1099" s="16"/>
      <c r="M1099" s="16"/>
      <c r="N1099" s="16"/>
      <c r="O1099" s="16"/>
      <c r="P1099" s="32"/>
      <c r="Q1099" s="32"/>
      <c r="R1099" s="32"/>
      <c r="S1099" s="32"/>
      <c r="T1099" s="32"/>
      <c r="U1099" s="32"/>
      <c r="V1099" s="32"/>
      <c r="W1099" s="32"/>
      <c r="X1099" s="32"/>
      <c r="Y1099" s="32"/>
      <c r="Z1099" s="32"/>
      <c r="AA1099" s="32"/>
      <c r="AB1099" s="32"/>
      <c r="AC1099" s="32"/>
      <c r="AD1099" s="32"/>
      <c r="AE1099" s="32"/>
      <c r="AF1099" s="32"/>
      <c r="AG1099" s="32"/>
      <c r="AH1099" s="32"/>
      <c r="AI1099" s="32"/>
      <c r="AJ1099" s="32"/>
      <c r="AK1099" s="32"/>
      <c r="AL1099" s="32"/>
      <c r="AM1099" s="32"/>
      <c r="AN1099" s="32"/>
      <c r="AO1099" s="32"/>
      <c r="AP1099" s="32"/>
      <c r="AQ1099" s="32"/>
      <c r="AR1099" s="32"/>
      <c r="AS1099" s="32"/>
      <c r="AT1099" s="32"/>
      <c r="AU1099" s="32"/>
      <c r="AV1099" s="32"/>
      <c r="AW1099" s="32"/>
      <c r="AX1099" s="32"/>
      <c r="AY1099" s="32"/>
      <c r="AZ1099" s="32"/>
      <c r="BA1099" s="32"/>
      <c r="BB1099" s="32"/>
      <c r="BC1099" s="32"/>
      <c r="BD1099" s="32"/>
      <c r="BE1099" s="32"/>
      <c r="BF1099" s="32"/>
      <c r="BG1099" s="32"/>
      <c r="BH1099" s="32"/>
      <c r="BI1099" s="32"/>
      <c r="BJ1099" s="32"/>
      <c r="BK1099" s="32"/>
      <c r="BL1099" s="32"/>
      <c r="BM1099" s="32"/>
      <c r="BN1099" s="32"/>
      <c r="BO1099" s="32"/>
      <c r="BP1099" s="32"/>
      <c r="BQ1099" s="32"/>
      <c r="BR1099" s="32"/>
      <c r="BS1099" s="32"/>
      <c r="BT1099" s="32"/>
      <c r="BU1099" s="32"/>
      <c r="BV1099" s="32"/>
      <c r="BW1099" s="32"/>
      <c r="BX1099" s="32"/>
      <c r="BY1099" s="32"/>
      <c r="BZ1099" s="32"/>
      <c r="CA1099" s="32"/>
      <c r="CB1099" s="32"/>
      <c r="CC1099" s="32"/>
      <c r="CD1099" s="32"/>
      <c r="CE1099" s="32"/>
      <c r="CF1099" s="32"/>
      <c r="CG1099" s="32"/>
      <c r="CH1099" s="32"/>
      <c r="CI1099" s="32"/>
      <c r="CJ1099" s="32"/>
      <c r="CK1099" s="32"/>
      <c r="CL1099" s="32"/>
      <c r="CM1099" s="32"/>
      <c r="CN1099" s="32"/>
      <c r="CO1099" s="32"/>
      <c r="CP1099" s="32"/>
      <c r="CQ1099" s="32"/>
      <c r="CR1099" s="32"/>
    </row>
    <row r="1100" spans="1:96" s="64" customFormat="1" ht="16.5" thickBot="1">
      <c r="A1100" s="64" t="s">
        <v>51</v>
      </c>
      <c r="B1100" s="64" t="s">
        <v>1225</v>
      </c>
      <c r="C1100" s="64" t="s">
        <v>623</v>
      </c>
      <c r="D1100" s="64">
        <v>10</v>
      </c>
      <c r="E1100" s="64">
        <v>10</v>
      </c>
      <c r="F1100" s="64">
        <v>10</v>
      </c>
      <c r="G1100" s="64">
        <v>10</v>
      </c>
      <c r="H1100" s="64">
        <f>SUM(D1100:G1100)</f>
        <v>40</v>
      </c>
      <c r="I1100" s="24">
        <v>450</v>
      </c>
      <c r="J1100" s="116">
        <f>H1100*I1100</f>
        <v>18000</v>
      </c>
    </row>
    <row r="1101" spans="1:96" s="62" customFormat="1" ht="16.5" thickBot="1">
      <c r="A1101" s="62" t="s">
        <v>1218</v>
      </c>
      <c r="B1101" s="62" t="s">
        <v>1226</v>
      </c>
      <c r="C1101" s="62" t="s">
        <v>623</v>
      </c>
      <c r="D1101" s="62">
        <v>15</v>
      </c>
      <c r="E1101" s="62">
        <v>15</v>
      </c>
      <c r="F1101" s="62">
        <v>15</v>
      </c>
      <c r="G1101" s="62">
        <v>15</v>
      </c>
      <c r="H1101" s="62">
        <f>SUM(D1101:G1101)</f>
        <v>60</v>
      </c>
      <c r="I1101" s="24">
        <v>845</v>
      </c>
      <c r="J1101" s="116">
        <f>H1101*I1101</f>
        <v>50700</v>
      </c>
    </row>
    <row r="1102" spans="1:96" s="63" customFormat="1" ht="16.5" thickBot="1">
      <c r="A1102" s="63" t="s">
        <v>51</v>
      </c>
      <c r="B1102" s="63" t="s">
        <v>1227</v>
      </c>
      <c r="C1102" s="63" t="s">
        <v>622</v>
      </c>
      <c r="D1102" s="63">
        <v>4200</v>
      </c>
      <c r="E1102" s="63">
        <v>4200</v>
      </c>
      <c r="F1102" s="63">
        <v>4200</v>
      </c>
      <c r="G1102" s="63">
        <v>4200</v>
      </c>
      <c r="H1102" s="64">
        <f t="shared" ref="H1102:H1165" si="0">SUM(D1102:G1102)</f>
        <v>16800</v>
      </c>
      <c r="I1102" s="24">
        <v>45</v>
      </c>
      <c r="J1102" s="116">
        <f t="shared" ref="J1102:J1165" si="1">H1102*I1102</f>
        <v>756000</v>
      </c>
    </row>
    <row r="1103" spans="1:96" s="62" customFormat="1" ht="16.5" thickBot="1">
      <c r="A1103" s="62" t="s">
        <v>51</v>
      </c>
      <c r="B1103" s="62" t="s">
        <v>1228</v>
      </c>
      <c r="C1103" s="62" t="s">
        <v>622</v>
      </c>
      <c r="D1103" s="62">
        <v>12600</v>
      </c>
      <c r="E1103" s="62">
        <v>12600</v>
      </c>
      <c r="F1103" s="62">
        <v>12600</v>
      </c>
      <c r="G1103" s="62">
        <v>12600</v>
      </c>
      <c r="H1103" s="62">
        <f t="shared" si="0"/>
        <v>50400</v>
      </c>
      <c r="I1103" s="24">
        <v>38</v>
      </c>
      <c r="J1103" s="116">
        <f t="shared" si="1"/>
        <v>1915200</v>
      </c>
    </row>
    <row r="1104" spans="1:96" s="63" customFormat="1" ht="16.5" thickBot="1">
      <c r="A1104" s="63" t="s">
        <v>51</v>
      </c>
      <c r="B1104" s="63" t="s">
        <v>1229</v>
      </c>
      <c r="C1104" s="63" t="s">
        <v>622</v>
      </c>
      <c r="D1104" s="63">
        <f>SUBTOTAL(109,D1100:D1103)</f>
        <v>16825</v>
      </c>
      <c r="E1104" s="63">
        <f>SUBTOTAL(109,E1100:E1103)</f>
        <v>16825</v>
      </c>
      <c r="F1104" s="63">
        <f>SUBTOTAL(109,F1100:F1103)</f>
        <v>16825</v>
      </c>
      <c r="G1104" s="63">
        <f>SUBTOTAL(109,G1100:G1103)</f>
        <v>16825</v>
      </c>
      <c r="H1104" s="64">
        <f t="shared" si="0"/>
        <v>67300</v>
      </c>
      <c r="I1104" s="24">
        <v>25</v>
      </c>
      <c r="J1104" s="116">
        <f t="shared" si="1"/>
        <v>1682500</v>
      </c>
    </row>
    <row r="1105" spans="1:10" s="62" customFormat="1" ht="16.5" thickBot="1">
      <c r="A1105" s="62" t="s">
        <v>51</v>
      </c>
      <c r="B1105" s="62" t="s">
        <v>1230</v>
      </c>
      <c r="C1105" s="62" t="s">
        <v>622</v>
      </c>
      <c r="D1105" s="62">
        <v>8000</v>
      </c>
      <c r="E1105" s="62">
        <v>8000</v>
      </c>
      <c r="F1105" s="62">
        <v>8000</v>
      </c>
      <c r="G1105" s="62">
        <v>8000</v>
      </c>
      <c r="H1105" s="62">
        <f t="shared" si="0"/>
        <v>32000</v>
      </c>
      <c r="I1105" s="24">
        <v>105</v>
      </c>
      <c r="J1105" s="116">
        <f t="shared" si="1"/>
        <v>3360000</v>
      </c>
    </row>
    <row r="1106" spans="1:10" s="63" customFormat="1" ht="16.5" thickBot="1">
      <c r="A1106" s="63" t="s">
        <v>51</v>
      </c>
      <c r="B1106" s="63" t="s">
        <v>1231</v>
      </c>
      <c r="C1106" s="63" t="s">
        <v>622</v>
      </c>
      <c r="D1106" s="63">
        <v>12000</v>
      </c>
      <c r="E1106" s="63">
        <v>12000</v>
      </c>
      <c r="F1106" s="63">
        <v>12000</v>
      </c>
      <c r="G1106" s="63">
        <v>12000</v>
      </c>
      <c r="H1106" s="64">
        <f t="shared" si="0"/>
        <v>48000</v>
      </c>
      <c r="I1106" s="24">
        <v>180</v>
      </c>
      <c r="J1106" s="116">
        <f t="shared" si="1"/>
        <v>8640000</v>
      </c>
    </row>
    <row r="1107" spans="1:10" s="62" customFormat="1" ht="16.5" thickBot="1">
      <c r="A1107" s="62" t="s">
        <v>51</v>
      </c>
      <c r="B1107" s="62" t="s">
        <v>1232</v>
      </c>
      <c r="C1107" s="62" t="s">
        <v>622</v>
      </c>
      <c r="D1107" s="62">
        <f>SUBTOTAL(109,D1100:D1106)</f>
        <v>36825</v>
      </c>
      <c r="E1107" s="62">
        <f>SUBTOTAL(109,E1100:E1106)</f>
        <v>36825</v>
      </c>
      <c r="F1107" s="62">
        <f>SUBTOTAL(109,F1100:F1106)</f>
        <v>36825</v>
      </c>
      <c r="G1107" s="62">
        <f>SUBTOTAL(109,G1100:G1106)</f>
        <v>36825</v>
      </c>
      <c r="H1107" s="62">
        <f t="shared" si="0"/>
        <v>147300</v>
      </c>
      <c r="I1107" s="24">
        <v>120</v>
      </c>
      <c r="J1107" s="116">
        <f t="shared" si="1"/>
        <v>17676000</v>
      </c>
    </row>
    <row r="1108" spans="1:10" s="63" customFormat="1" ht="16.5" thickBot="1">
      <c r="A1108" s="63" t="s">
        <v>51</v>
      </c>
      <c r="B1108" s="63" t="s">
        <v>1233</v>
      </c>
      <c r="C1108" s="63" t="s">
        <v>622</v>
      </c>
      <c r="D1108" s="63">
        <v>18000</v>
      </c>
      <c r="E1108" s="63">
        <v>18000</v>
      </c>
      <c r="F1108" s="63">
        <v>18000</v>
      </c>
      <c r="G1108" s="63">
        <v>18000</v>
      </c>
      <c r="H1108" s="64">
        <f t="shared" si="0"/>
        <v>72000</v>
      </c>
      <c r="I1108" s="24">
        <v>20</v>
      </c>
      <c r="J1108" s="116">
        <f t="shared" si="1"/>
        <v>1440000</v>
      </c>
    </row>
    <row r="1109" spans="1:10" s="62" customFormat="1" ht="16.5" thickBot="1">
      <c r="A1109" s="62" t="s">
        <v>51</v>
      </c>
      <c r="B1109" s="62" t="s">
        <v>1234</v>
      </c>
      <c r="C1109" s="62" t="s">
        <v>622</v>
      </c>
      <c r="D1109" s="62">
        <v>7000</v>
      </c>
      <c r="E1109" s="62">
        <v>7000</v>
      </c>
      <c r="F1109" s="62">
        <v>7000</v>
      </c>
      <c r="G1109" s="62">
        <v>7000</v>
      </c>
      <c r="H1109" s="62">
        <f t="shared" si="0"/>
        <v>28000</v>
      </c>
      <c r="I1109" s="24">
        <v>12</v>
      </c>
      <c r="J1109" s="116">
        <f t="shared" si="1"/>
        <v>336000</v>
      </c>
    </row>
    <row r="1110" spans="1:10" s="63" customFormat="1" ht="16.5" thickBot="1">
      <c r="A1110" s="63" t="s">
        <v>51</v>
      </c>
      <c r="B1110" s="63" t="s">
        <v>1235</v>
      </c>
      <c r="C1110" s="63" t="s">
        <v>622</v>
      </c>
      <c r="D1110" s="63">
        <f>SUBTOTAL(109,D1100:D1109)</f>
        <v>61825</v>
      </c>
      <c r="E1110" s="63">
        <f>SUBTOTAL(109,E1100:E1109)</f>
        <v>61825</v>
      </c>
      <c r="F1110" s="63">
        <f>SUBTOTAL(109,F1100:F1109)</f>
        <v>61825</v>
      </c>
      <c r="G1110" s="63">
        <f>SUBTOTAL(109,G1100:G1109)</f>
        <v>61825</v>
      </c>
      <c r="H1110" s="64">
        <f t="shared" si="0"/>
        <v>247300</v>
      </c>
      <c r="I1110" s="24">
        <v>10</v>
      </c>
      <c r="J1110" s="116">
        <f t="shared" si="1"/>
        <v>2473000</v>
      </c>
    </row>
    <row r="1111" spans="1:10" s="62" customFormat="1" ht="16.5" thickBot="1">
      <c r="A1111" s="62" t="s">
        <v>51</v>
      </c>
      <c r="B1111" s="62" t="s">
        <v>1236</v>
      </c>
      <c r="C1111" s="62" t="s">
        <v>622</v>
      </c>
      <c r="D1111" s="62">
        <v>3600</v>
      </c>
      <c r="E1111" s="62">
        <v>3600</v>
      </c>
      <c r="F1111" s="62">
        <v>3600</v>
      </c>
      <c r="G1111" s="62">
        <v>3600</v>
      </c>
      <c r="H1111" s="62">
        <f t="shared" si="0"/>
        <v>14400</v>
      </c>
      <c r="I1111" s="24">
        <v>210</v>
      </c>
      <c r="J1111" s="116">
        <f t="shared" si="1"/>
        <v>3024000</v>
      </c>
    </row>
    <row r="1112" spans="1:10" s="63" customFormat="1" ht="16.5" thickBot="1">
      <c r="A1112" s="63" t="s">
        <v>51</v>
      </c>
      <c r="B1112" s="63" t="s">
        <v>1237</v>
      </c>
      <c r="C1112" s="63" t="s">
        <v>622</v>
      </c>
      <c r="D1112" s="63">
        <v>3000</v>
      </c>
      <c r="E1112" s="63">
        <v>3000</v>
      </c>
      <c r="F1112" s="63">
        <v>3000</v>
      </c>
      <c r="G1112" s="63">
        <v>3000</v>
      </c>
      <c r="H1112" s="64">
        <f t="shared" si="0"/>
        <v>12000</v>
      </c>
      <c r="I1112" s="24">
        <v>1260</v>
      </c>
      <c r="J1112" s="116">
        <f t="shared" si="1"/>
        <v>15120000</v>
      </c>
    </row>
    <row r="1113" spans="1:10" s="62" customFormat="1" ht="16.5" thickBot="1">
      <c r="A1113" s="62" t="s">
        <v>51</v>
      </c>
      <c r="B1113" s="62" t="s">
        <v>1437</v>
      </c>
      <c r="C1113" s="62" t="s">
        <v>622</v>
      </c>
      <c r="D1113" s="62">
        <v>3000</v>
      </c>
      <c r="E1113" s="62">
        <v>3000</v>
      </c>
      <c r="F1113" s="62">
        <v>3000</v>
      </c>
      <c r="G1113" s="62">
        <v>3000</v>
      </c>
      <c r="H1113" s="62">
        <f t="shared" si="0"/>
        <v>12000</v>
      </c>
      <c r="I1113" s="24">
        <v>3400</v>
      </c>
      <c r="J1113" s="116">
        <f t="shared" si="1"/>
        <v>40800000</v>
      </c>
    </row>
    <row r="1114" spans="1:10" s="63" customFormat="1" ht="16.5" thickBot="1">
      <c r="A1114" s="63" t="s">
        <v>51</v>
      </c>
      <c r="B1114" s="63" t="s">
        <v>1238</v>
      </c>
      <c r="C1114" s="63" t="s">
        <v>622</v>
      </c>
      <c r="D1114" s="63">
        <v>18000</v>
      </c>
      <c r="E1114" s="63">
        <v>18000</v>
      </c>
      <c r="F1114" s="63">
        <v>18000</v>
      </c>
      <c r="G1114" s="63">
        <v>18000</v>
      </c>
      <c r="H1114" s="64">
        <f t="shared" si="0"/>
        <v>72000</v>
      </c>
      <c r="I1114" s="24">
        <v>85</v>
      </c>
      <c r="J1114" s="116">
        <f t="shared" si="1"/>
        <v>6120000</v>
      </c>
    </row>
    <row r="1115" spans="1:10" s="62" customFormat="1" ht="16.5" thickBot="1">
      <c r="A1115" s="62" t="s">
        <v>51</v>
      </c>
      <c r="B1115" s="62" t="s">
        <v>1239</v>
      </c>
      <c r="C1115" s="62" t="s">
        <v>622</v>
      </c>
      <c r="D1115" s="62">
        <v>10000</v>
      </c>
      <c r="E1115" s="62">
        <v>10000</v>
      </c>
      <c r="F1115" s="62">
        <v>10000</v>
      </c>
      <c r="G1115" s="62">
        <v>10000</v>
      </c>
      <c r="H1115" s="62">
        <f t="shared" si="0"/>
        <v>40000</v>
      </c>
      <c r="I1115" s="24">
        <v>64</v>
      </c>
      <c r="J1115" s="116">
        <f t="shared" si="1"/>
        <v>2560000</v>
      </c>
    </row>
    <row r="1116" spans="1:10" s="63" customFormat="1" ht="16.5" thickBot="1">
      <c r="A1116" s="63" t="s">
        <v>51</v>
      </c>
      <c r="B1116" s="63" t="s">
        <v>1240</v>
      </c>
      <c r="C1116" s="63" t="s">
        <v>622</v>
      </c>
      <c r="D1116" s="63">
        <v>5000</v>
      </c>
      <c r="E1116" s="63">
        <v>5000</v>
      </c>
      <c r="F1116" s="63">
        <v>5000</v>
      </c>
      <c r="G1116" s="63">
        <v>5000</v>
      </c>
      <c r="H1116" s="64">
        <f t="shared" si="0"/>
        <v>20000</v>
      </c>
      <c r="I1116" s="24">
        <v>195</v>
      </c>
      <c r="J1116" s="116">
        <f t="shared" si="1"/>
        <v>3900000</v>
      </c>
    </row>
    <row r="1117" spans="1:10" s="62" customFormat="1" ht="16.5" thickBot="1">
      <c r="A1117" s="62" t="s">
        <v>51</v>
      </c>
      <c r="B1117" s="62" t="s">
        <v>1241</v>
      </c>
      <c r="C1117" s="62" t="s">
        <v>622</v>
      </c>
      <c r="D1117" s="62">
        <v>2000</v>
      </c>
      <c r="E1117" s="62">
        <v>2000</v>
      </c>
      <c r="F1117" s="62">
        <v>2000</v>
      </c>
      <c r="G1117" s="62">
        <v>2000</v>
      </c>
      <c r="H1117" s="62">
        <f t="shared" si="0"/>
        <v>8000</v>
      </c>
      <c r="I1117" s="24">
        <v>250</v>
      </c>
      <c r="J1117" s="116">
        <f t="shared" si="1"/>
        <v>2000000</v>
      </c>
    </row>
    <row r="1118" spans="1:10" s="63" customFormat="1" ht="16.5" thickBot="1">
      <c r="A1118" s="63" t="s">
        <v>51</v>
      </c>
      <c r="B1118" s="63" t="s">
        <v>1242</v>
      </c>
      <c r="C1118" s="63" t="s">
        <v>622</v>
      </c>
      <c r="D1118" s="63">
        <v>8000</v>
      </c>
      <c r="E1118" s="63">
        <v>8000</v>
      </c>
      <c r="F1118" s="63">
        <v>8000</v>
      </c>
      <c r="G1118" s="63">
        <v>8000</v>
      </c>
      <c r="H1118" s="64">
        <f t="shared" si="0"/>
        <v>32000</v>
      </c>
      <c r="I1118" s="24">
        <v>50</v>
      </c>
      <c r="J1118" s="116">
        <f t="shared" si="1"/>
        <v>1600000</v>
      </c>
    </row>
    <row r="1119" spans="1:10" s="62" customFormat="1" ht="16.5" thickBot="1">
      <c r="A1119" s="62" t="s">
        <v>51</v>
      </c>
      <c r="B1119" s="62" t="s">
        <v>1243</v>
      </c>
      <c r="C1119" s="62" t="s">
        <v>622</v>
      </c>
      <c r="D1119" s="62">
        <v>12000</v>
      </c>
      <c r="E1119" s="62">
        <v>12000</v>
      </c>
      <c r="F1119" s="62">
        <v>12000</v>
      </c>
      <c r="G1119" s="62">
        <v>12000</v>
      </c>
      <c r="H1119" s="62">
        <f t="shared" si="0"/>
        <v>48000</v>
      </c>
      <c r="I1119" s="24">
        <v>65</v>
      </c>
      <c r="J1119" s="116">
        <f t="shared" si="1"/>
        <v>3120000</v>
      </c>
    </row>
    <row r="1120" spans="1:10" s="63" customFormat="1" ht="16.5" thickBot="1">
      <c r="A1120" s="63" t="s">
        <v>51</v>
      </c>
      <c r="B1120" s="63" t="s">
        <v>1244</v>
      </c>
      <c r="C1120" s="63" t="s">
        <v>622</v>
      </c>
      <c r="D1120" s="63">
        <v>1500</v>
      </c>
      <c r="E1120" s="63">
        <v>1500</v>
      </c>
      <c r="F1120" s="63">
        <v>1500</v>
      </c>
      <c r="G1120" s="63">
        <v>1500</v>
      </c>
      <c r="H1120" s="64">
        <f t="shared" si="0"/>
        <v>6000</v>
      </c>
      <c r="I1120" s="24">
        <v>85</v>
      </c>
      <c r="J1120" s="116">
        <f t="shared" si="1"/>
        <v>510000</v>
      </c>
    </row>
    <row r="1121" spans="1:10" s="62" customFormat="1" ht="16.5" thickBot="1">
      <c r="A1121" s="62" t="s">
        <v>51</v>
      </c>
      <c r="B1121" s="62" t="s">
        <v>1245</v>
      </c>
      <c r="C1121" s="62" t="s">
        <v>622</v>
      </c>
      <c r="D1121" s="62">
        <v>5000</v>
      </c>
      <c r="E1121" s="62">
        <v>5000</v>
      </c>
      <c r="F1121" s="62">
        <v>5000</v>
      </c>
      <c r="G1121" s="62">
        <v>5000</v>
      </c>
      <c r="H1121" s="62">
        <f>SUM(D1121:G1121)</f>
        <v>20000</v>
      </c>
      <c r="I1121" s="24">
        <v>950</v>
      </c>
      <c r="J1121" s="116">
        <f>H1121*I1121</f>
        <v>19000000</v>
      </c>
    </row>
    <row r="1122" spans="1:10" s="63" customFormat="1" ht="16.5" thickBot="1">
      <c r="A1122" s="63" t="s">
        <v>51</v>
      </c>
      <c r="B1122" s="63" t="s">
        <v>1246</v>
      </c>
      <c r="C1122" s="63" t="s">
        <v>622</v>
      </c>
      <c r="D1122" s="63">
        <v>3000</v>
      </c>
      <c r="E1122" s="63">
        <v>3000</v>
      </c>
      <c r="F1122" s="63">
        <v>3000</v>
      </c>
      <c r="G1122" s="63">
        <v>3000</v>
      </c>
      <c r="H1122" s="64">
        <f t="shared" si="0"/>
        <v>12000</v>
      </c>
      <c r="I1122" s="24">
        <v>78</v>
      </c>
      <c r="J1122" s="116">
        <f t="shared" si="1"/>
        <v>936000</v>
      </c>
    </row>
    <row r="1123" spans="1:10" s="62" customFormat="1" ht="16.5" thickBot="1">
      <c r="A1123" s="62" t="s">
        <v>51</v>
      </c>
      <c r="B1123" s="62" t="s">
        <v>1247</v>
      </c>
      <c r="C1123" s="62" t="s">
        <v>622</v>
      </c>
      <c r="D1123" s="62">
        <v>2000</v>
      </c>
      <c r="E1123" s="62">
        <v>2000</v>
      </c>
      <c r="F1123" s="62">
        <v>2000</v>
      </c>
      <c r="G1123" s="62">
        <v>2000</v>
      </c>
      <c r="H1123" s="62">
        <f t="shared" si="0"/>
        <v>8000</v>
      </c>
      <c r="I1123" s="24">
        <v>255</v>
      </c>
      <c r="J1123" s="116">
        <f t="shared" si="1"/>
        <v>2040000</v>
      </c>
    </row>
    <row r="1124" spans="1:10" s="63" customFormat="1" ht="16.5" thickBot="1">
      <c r="A1124" s="63" t="s">
        <v>51</v>
      </c>
      <c r="B1124" s="63" t="s">
        <v>1248</v>
      </c>
      <c r="C1124" s="63" t="s">
        <v>622</v>
      </c>
      <c r="D1124" s="63">
        <v>2000</v>
      </c>
      <c r="E1124" s="63">
        <v>2000</v>
      </c>
      <c r="F1124" s="63">
        <v>2000</v>
      </c>
      <c r="G1124" s="63">
        <v>2000</v>
      </c>
      <c r="H1124" s="64">
        <f t="shared" si="0"/>
        <v>8000</v>
      </c>
      <c r="I1124" s="24">
        <v>78</v>
      </c>
      <c r="J1124" s="116">
        <f t="shared" si="1"/>
        <v>624000</v>
      </c>
    </row>
    <row r="1125" spans="1:10" s="62" customFormat="1" ht="16.5" thickBot="1">
      <c r="A1125" s="62" t="s">
        <v>51</v>
      </c>
      <c r="B1125" s="62" t="s">
        <v>1249</v>
      </c>
      <c r="C1125" s="62" t="s">
        <v>622</v>
      </c>
      <c r="D1125" s="62">
        <v>8000</v>
      </c>
      <c r="E1125" s="62">
        <v>8000</v>
      </c>
      <c r="F1125" s="62">
        <v>8000</v>
      </c>
      <c r="G1125" s="62">
        <v>8000</v>
      </c>
      <c r="H1125" s="62">
        <f t="shared" si="0"/>
        <v>32000</v>
      </c>
      <c r="I1125" s="24">
        <v>65</v>
      </c>
      <c r="J1125" s="116">
        <f t="shared" si="1"/>
        <v>2080000</v>
      </c>
    </row>
    <row r="1126" spans="1:10" s="63" customFormat="1" ht="16.5" thickBot="1">
      <c r="A1126" s="63" t="s">
        <v>51</v>
      </c>
      <c r="B1126" s="63" t="s">
        <v>1250</v>
      </c>
      <c r="C1126" s="63" t="s">
        <v>622</v>
      </c>
      <c r="D1126" s="63">
        <v>5000</v>
      </c>
      <c r="E1126" s="63">
        <v>5000</v>
      </c>
      <c r="F1126" s="63">
        <v>5000</v>
      </c>
      <c r="G1126" s="63">
        <v>5000</v>
      </c>
      <c r="H1126" s="64">
        <f t="shared" si="0"/>
        <v>20000</v>
      </c>
      <c r="I1126" s="24">
        <v>45</v>
      </c>
      <c r="J1126" s="116">
        <f t="shared" si="1"/>
        <v>900000</v>
      </c>
    </row>
    <row r="1127" spans="1:10" s="62" customFormat="1" ht="16.5" thickBot="1">
      <c r="A1127" s="62" t="s">
        <v>51</v>
      </c>
      <c r="B1127" s="62" t="s">
        <v>1251</v>
      </c>
      <c r="C1127" s="62" t="s">
        <v>622</v>
      </c>
      <c r="D1127" s="62">
        <v>8000</v>
      </c>
      <c r="E1127" s="62">
        <v>8000</v>
      </c>
      <c r="F1127" s="62">
        <v>8000</v>
      </c>
      <c r="G1127" s="62">
        <v>8000</v>
      </c>
      <c r="H1127" s="62">
        <f t="shared" si="0"/>
        <v>32000</v>
      </c>
      <c r="I1127" s="24">
        <v>660</v>
      </c>
      <c r="J1127" s="116">
        <f t="shared" si="1"/>
        <v>21120000</v>
      </c>
    </row>
    <row r="1128" spans="1:10" s="63" customFormat="1" ht="16.5" thickBot="1">
      <c r="A1128" s="63" t="s">
        <v>51</v>
      </c>
      <c r="B1128" s="63" t="s">
        <v>1252</v>
      </c>
      <c r="C1128" s="63" t="s">
        <v>622</v>
      </c>
      <c r="D1128" s="63">
        <v>5000</v>
      </c>
      <c r="E1128" s="63">
        <v>5000</v>
      </c>
      <c r="F1128" s="63">
        <v>5000</v>
      </c>
      <c r="G1128" s="63">
        <v>5000</v>
      </c>
      <c r="H1128" s="64">
        <f t="shared" si="0"/>
        <v>20000</v>
      </c>
      <c r="I1128" s="24">
        <v>65</v>
      </c>
      <c r="J1128" s="116">
        <f t="shared" si="1"/>
        <v>1300000</v>
      </c>
    </row>
    <row r="1129" spans="1:10" s="62" customFormat="1" ht="16.5" thickBot="1">
      <c r="A1129" s="62" t="s">
        <v>51</v>
      </c>
      <c r="B1129" s="62" t="s">
        <v>1253</v>
      </c>
      <c r="C1129" s="62" t="s">
        <v>622</v>
      </c>
      <c r="D1129" s="62">
        <v>5000</v>
      </c>
      <c r="E1129" s="62">
        <v>5000</v>
      </c>
      <c r="F1129" s="62">
        <v>5000</v>
      </c>
      <c r="G1129" s="62">
        <v>5000</v>
      </c>
      <c r="H1129" s="62">
        <f t="shared" si="0"/>
        <v>20000</v>
      </c>
      <c r="I1129" s="24">
        <v>30</v>
      </c>
      <c r="J1129" s="116">
        <f t="shared" si="1"/>
        <v>600000</v>
      </c>
    </row>
    <row r="1130" spans="1:10" s="63" customFormat="1" ht="16.5" thickBot="1">
      <c r="A1130" s="63" t="s">
        <v>29</v>
      </c>
      <c r="B1130" s="63" t="s">
        <v>1254</v>
      </c>
      <c r="C1130" s="63" t="s">
        <v>622</v>
      </c>
      <c r="D1130" s="63">
        <v>1</v>
      </c>
      <c r="E1130" s="63">
        <v>0</v>
      </c>
      <c r="F1130" s="63">
        <v>0</v>
      </c>
      <c r="G1130" s="63">
        <v>0</v>
      </c>
      <c r="H1130" s="64">
        <f t="shared" si="0"/>
        <v>1</v>
      </c>
      <c r="I1130" s="24">
        <v>4695</v>
      </c>
      <c r="J1130" s="116">
        <f t="shared" si="1"/>
        <v>4695</v>
      </c>
    </row>
    <row r="1131" spans="1:10" s="62" customFormat="1" ht="16.5" thickBot="1">
      <c r="A1131" s="62" t="s">
        <v>29</v>
      </c>
      <c r="B1131" s="62" t="s">
        <v>1255</v>
      </c>
      <c r="C1131" s="62" t="s">
        <v>622</v>
      </c>
      <c r="D1131" s="62">
        <v>1</v>
      </c>
      <c r="E1131" s="62">
        <v>0</v>
      </c>
      <c r="F1131" s="62">
        <v>0</v>
      </c>
      <c r="G1131" s="62">
        <v>0</v>
      </c>
      <c r="H1131" s="62">
        <f t="shared" si="0"/>
        <v>1</v>
      </c>
      <c r="I1131" s="24">
        <v>160585</v>
      </c>
      <c r="J1131" s="116">
        <f t="shared" si="1"/>
        <v>160585</v>
      </c>
    </row>
    <row r="1132" spans="1:10" s="63" customFormat="1" ht="15.75" customHeight="1" thickBot="1">
      <c r="A1132" s="63" t="s">
        <v>29</v>
      </c>
      <c r="B1132" s="63" t="s">
        <v>1256</v>
      </c>
      <c r="C1132" s="63" t="s">
        <v>622</v>
      </c>
      <c r="D1132" s="63">
        <v>1</v>
      </c>
      <c r="E1132" s="63">
        <v>0</v>
      </c>
      <c r="F1132" s="63">
        <v>0</v>
      </c>
      <c r="G1132" s="63">
        <v>0</v>
      </c>
      <c r="H1132" s="64">
        <f t="shared" si="0"/>
        <v>1</v>
      </c>
      <c r="I1132" s="24">
        <v>5712</v>
      </c>
      <c r="J1132" s="116">
        <f t="shared" si="1"/>
        <v>5712</v>
      </c>
    </row>
    <row r="1133" spans="1:10" s="62" customFormat="1" ht="16.5" thickBot="1">
      <c r="A1133" s="62" t="s">
        <v>29</v>
      </c>
      <c r="B1133" s="62" t="s">
        <v>1257</v>
      </c>
      <c r="C1133" s="62" t="s">
        <v>622</v>
      </c>
      <c r="D1133" s="62">
        <v>1</v>
      </c>
      <c r="E1133" s="62">
        <v>0</v>
      </c>
      <c r="F1133" s="62">
        <v>0</v>
      </c>
      <c r="G1133" s="62">
        <v>0</v>
      </c>
      <c r="H1133" s="62">
        <f t="shared" si="0"/>
        <v>1</v>
      </c>
      <c r="I1133" s="24">
        <v>70000</v>
      </c>
      <c r="J1133" s="116">
        <f t="shared" si="1"/>
        <v>70000</v>
      </c>
    </row>
    <row r="1134" spans="1:10" s="63" customFormat="1" ht="15.75" customHeight="1" thickBot="1">
      <c r="A1134" s="63" t="s">
        <v>29</v>
      </c>
      <c r="B1134" s="63" t="s">
        <v>1258</v>
      </c>
      <c r="C1134" s="63" t="s">
        <v>622</v>
      </c>
      <c r="D1134" s="63">
        <v>1</v>
      </c>
      <c r="E1134" s="63">
        <v>0</v>
      </c>
      <c r="F1134" s="63">
        <v>0</v>
      </c>
      <c r="G1134" s="63">
        <v>0</v>
      </c>
      <c r="H1134" s="64">
        <f t="shared" si="0"/>
        <v>1</v>
      </c>
      <c r="I1134" s="24">
        <v>1376</v>
      </c>
      <c r="J1134" s="116">
        <f t="shared" si="1"/>
        <v>1376</v>
      </c>
    </row>
    <row r="1135" spans="1:10" s="62" customFormat="1" ht="16.5" thickBot="1">
      <c r="A1135" s="62" t="s">
        <v>29</v>
      </c>
      <c r="B1135" s="62" t="s">
        <v>1259</v>
      </c>
      <c r="C1135" s="62" t="s">
        <v>622</v>
      </c>
      <c r="D1135" s="62">
        <v>1</v>
      </c>
      <c r="E1135" s="62">
        <v>0</v>
      </c>
      <c r="F1135" s="62">
        <v>0</v>
      </c>
      <c r="G1135" s="62">
        <v>0</v>
      </c>
      <c r="H1135" s="62">
        <f t="shared" si="0"/>
        <v>1</v>
      </c>
      <c r="I1135" s="24">
        <v>20655</v>
      </c>
      <c r="J1135" s="116">
        <f t="shared" si="1"/>
        <v>20655</v>
      </c>
    </row>
    <row r="1136" spans="1:10" s="63" customFormat="1" ht="15.75" customHeight="1" thickBot="1">
      <c r="A1136" s="63" t="s">
        <v>29</v>
      </c>
      <c r="B1136" s="63" t="s">
        <v>1260</v>
      </c>
      <c r="C1136" s="63" t="s">
        <v>622</v>
      </c>
      <c r="D1136" s="63">
        <v>2</v>
      </c>
      <c r="E1136" s="63">
        <v>0</v>
      </c>
      <c r="F1136" s="63">
        <v>0</v>
      </c>
      <c r="G1136" s="63">
        <v>0</v>
      </c>
      <c r="H1136" s="64">
        <f t="shared" si="0"/>
        <v>2</v>
      </c>
      <c r="I1136" s="24">
        <v>2866</v>
      </c>
      <c r="J1136" s="116">
        <f t="shared" si="1"/>
        <v>5732</v>
      </c>
    </row>
    <row r="1137" spans="1:10" s="62" customFormat="1" ht="16.5" thickBot="1">
      <c r="A1137" s="62" t="s">
        <v>29</v>
      </c>
      <c r="B1137" s="62" t="s">
        <v>1261</v>
      </c>
      <c r="C1137" s="62" t="s">
        <v>622</v>
      </c>
      <c r="D1137" s="62">
        <v>6</v>
      </c>
      <c r="E1137" s="62">
        <v>0</v>
      </c>
      <c r="F1137" s="62">
        <v>0</v>
      </c>
      <c r="G1137" s="62">
        <v>0</v>
      </c>
      <c r="H1137" s="62">
        <f>SUM(D1137:G1137)</f>
        <v>6</v>
      </c>
      <c r="I1137" s="24">
        <v>485</v>
      </c>
      <c r="J1137" s="116">
        <f t="shared" si="1"/>
        <v>2910</v>
      </c>
    </row>
    <row r="1138" spans="1:10" s="63" customFormat="1" ht="15.75" customHeight="1" thickBot="1">
      <c r="A1138" s="63" t="s">
        <v>29</v>
      </c>
      <c r="B1138" s="63" t="s">
        <v>1262</v>
      </c>
      <c r="C1138" s="63" t="s">
        <v>622</v>
      </c>
      <c r="D1138" s="63">
        <v>1</v>
      </c>
      <c r="E1138" s="63">
        <v>0</v>
      </c>
      <c r="F1138" s="63">
        <v>0</v>
      </c>
      <c r="G1138" s="63">
        <v>0</v>
      </c>
      <c r="H1138" s="64">
        <f t="shared" si="0"/>
        <v>1</v>
      </c>
      <c r="I1138" s="24">
        <v>8425</v>
      </c>
      <c r="J1138" s="116">
        <f t="shared" si="1"/>
        <v>8425</v>
      </c>
    </row>
    <row r="1139" spans="1:10" s="62" customFormat="1" ht="16.5" thickBot="1">
      <c r="A1139" s="62" t="s">
        <v>29</v>
      </c>
      <c r="B1139" s="62" t="s">
        <v>1263</v>
      </c>
      <c r="C1139" s="62" t="s">
        <v>622</v>
      </c>
      <c r="D1139" s="62">
        <v>1</v>
      </c>
      <c r="E1139" s="62">
        <v>0</v>
      </c>
      <c r="F1139" s="62">
        <v>0</v>
      </c>
      <c r="G1139" s="62">
        <v>0</v>
      </c>
      <c r="H1139" s="62">
        <f t="shared" si="0"/>
        <v>1</v>
      </c>
      <c r="I1139" s="24">
        <v>18472</v>
      </c>
      <c r="J1139" s="116">
        <f t="shared" si="1"/>
        <v>18472</v>
      </c>
    </row>
    <row r="1140" spans="1:10" s="63" customFormat="1" ht="15.75" customHeight="1" thickBot="1">
      <c r="A1140" s="63" t="s">
        <v>29</v>
      </c>
      <c r="B1140" s="63" t="s">
        <v>1264</v>
      </c>
      <c r="C1140" s="63" t="s">
        <v>622</v>
      </c>
      <c r="D1140" s="63">
        <v>1</v>
      </c>
      <c r="E1140" s="63">
        <v>0</v>
      </c>
      <c r="F1140" s="63">
        <v>0</v>
      </c>
      <c r="G1140" s="63">
        <v>0</v>
      </c>
      <c r="H1140" s="64">
        <f t="shared" si="0"/>
        <v>1</v>
      </c>
      <c r="I1140" s="24">
        <v>17612</v>
      </c>
      <c r="J1140" s="116">
        <f t="shared" si="1"/>
        <v>17612</v>
      </c>
    </row>
    <row r="1141" spans="1:10" s="62" customFormat="1" ht="16.5" thickBot="1">
      <c r="A1141" s="62" t="s">
        <v>29</v>
      </c>
      <c r="B1141" s="62" t="s">
        <v>1265</v>
      </c>
      <c r="C1141" s="62" t="s">
        <v>622</v>
      </c>
      <c r="D1141" s="62">
        <v>1</v>
      </c>
      <c r="E1141" s="62">
        <v>0</v>
      </c>
      <c r="F1141" s="62">
        <v>0</v>
      </c>
      <c r="G1141" s="62">
        <v>0</v>
      </c>
      <c r="H1141" s="62">
        <f t="shared" si="0"/>
        <v>1</v>
      </c>
      <c r="I1141" s="24">
        <v>5858</v>
      </c>
      <c r="J1141" s="116">
        <f t="shared" si="1"/>
        <v>5858</v>
      </c>
    </row>
    <row r="1142" spans="1:10" s="63" customFormat="1" ht="15.75" customHeight="1" thickBot="1">
      <c r="A1142" s="63" t="s">
        <v>29</v>
      </c>
      <c r="B1142" s="63" t="s">
        <v>1266</v>
      </c>
      <c r="C1142" s="63" t="s">
        <v>622</v>
      </c>
      <c r="D1142" s="63">
        <v>1</v>
      </c>
      <c r="E1142" s="63">
        <v>0</v>
      </c>
      <c r="F1142" s="63">
        <v>0</v>
      </c>
      <c r="G1142" s="63">
        <v>0</v>
      </c>
      <c r="H1142" s="64">
        <f t="shared" si="0"/>
        <v>1</v>
      </c>
      <c r="I1142" s="24">
        <v>7845</v>
      </c>
      <c r="J1142" s="116">
        <f t="shared" si="1"/>
        <v>7845</v>
      </c>
    </row>
    <row r="1143" spans="1:10" s="62" customFormat="1" ht="16.5" thickBot="1">
      <c r="A1143" s="62" t="s">
        <v>29</v>
      </c>
      <c r="B1143" s="62" t="s">
        <v>1267</v>
      </c>
      <c r="C1143" s="62" t="s">
        <v>622</v>
      </c>
      <c r="D1143" s="62">
        <v>1</v>
      </c>
      <c r="E1143" s="62">
        <v>0</v>
      </c>
      <c r="F1143" s="62">
        <v>0</v>
      </c>
      <c r="G1143" s="62">
        <v>0</v>
      </c>
      <c r="H1143" s="62">
        <f t="shared" si="0"/>
        <v>1</v>
      </c>
      <c r="I1143" s="24">
        <v>8752</v>
      </c>
      <c r="J1143" s="116">
        <f t="shared" si="1"/>
        <v>8752</v>
      </c>
    </row>
    <row r="1144" spans="1:10" s="63" customFormat="1" ht="15.75" customHeight="1" thickBot="1">
      <c r="A1144" s="63" t="s">
        <v>29</v>
      </c>
      <c r="B1144" s="63" t="s">
        <v>1268</v>
      </c>
      <c r="C1144" s="63" t="s">
        <v>622</v>
      </c>
      <c r="D1144" s="63">
        <v>1</v>
      </c>
      <c r="E1144" s="63">
        <v>0</v>
      </c>
      <c r="F1144" s="63">
        <v>0</v>
      </c>
      <c r="G1144" s="63">
        <v>0</v>
      </c>
      <c r="H1144" s="64">
        <f t="shared" si="0"/>
        <v>1</v>
      </c>
      <c r="I1144" s="24">
        <v>65556</v>
      </c>
      <c r="J1144" s="116">
        <f t="shared" si="1"/>
        <v>65556</v>
      </c>
    </row>
    <row r="1145" spans="1:10" s="62" customFormat="1" ht="16.5" thickBot="1">
      <c r="A1145" s="62" t="s">
        <v>29</v>
      </c>
      <c r="B1145" s="62" t="s">
        <v>1269</v>
      </c>
      <c r="C1145" s="62" t="s">
        <v>622</v>
      </c>
      <c r="D1145" s="62">
        <v>1</v>
      </c>
      <c r="E1145" s="62">
        <v>0</v>
      </c>
      <c r="F1145" s="62">
        <v>0</v>
      </c>
      <c r="G1145" s="62">
        <v>0</v>
      </c>
      <c r="H1145" s="62">
        <f t="shared" si="0"/>
        <v>1</v>
      </c>
      <c r="I1145" s="24">
        <v>1076359.06</v>
      </c>
      <c r="J1145" s="116">
        <f t="shared" si="1"/>
        <v>1076359.06</v>
      </c>
    </row>
    <row r="1146" spans="1:10" s="63" customFormat="1" ht="16.5" thickBot="1">
      <c r="A1146" s="63" t="s">
        <v>29</v>
      </c>
      <c r="B1146" s="63" t="s">
        <v>1270</v>
      </c>
      <c r="C1146" s="63" t="s">
        <v>622</v>
      </c>
      <c r="D1146" s="63">
        <v>1</v>
      </c>
      <c r="E1146" s="63">
        <v>0</v>
      </c>
      <c r="F1146" s="63">
        <v>0</v>
      </c>
      <c r="G1146" s="63">
        <v>0</v>
      </c>
      <c r="H1146" s="64">
        <f t="shared" si="0"/>
        <v>1</v>
      </c>
      <c r="I1146" s="24">
        <v>511578.74</v>
      </c>
      <c r="J1146" s="116">
        <f t="shared" si="1"/>
        <v>511578.74</v>
      </c>
    </row>
    <row r="1147" spans="1:10" s="62" customFormat="1" ht="16.5" thickBot="1">
      <c r="A1147" s="62" t="s">
        <v>29</v>
      </c>
      <c r="B1147" s="62" t="s">
        <v>1271</v>
      </c>
      <c r="C1147" s="62" t="s">
        <v>622</v>
      </c>
      <c r="D1147" s="62">
        <v>1</v>
      </c>
      <c r="E1147" s="62">
        <v>0</v>
      </c>
      <c r="F1147" s="62">
        <v>0</v>
      </c>
      <c r="G1147" s="62">
        <v>0</v>
      </c>
      <c r="H1147" s="62">
        <f t="shared" si="0"/>
        <v>1</v>
      </c>
      <c r="I1147" s="24">
        <v>410277.56</v>
      </c>
      <c r="J1147" s="116">
        <f t="shared" si="1"/>
        <v>410277.56</v>
      </c>
    </row>
    <row r="1148" spans="1:10" s="63" customFormat="1" ht="16.5" thickBot="1">
      <c r="A1148" s="63" t="s">
        <v>29</v>
      </c>
      <c r="B1148" s="63" t="s">
        <v>1272</v>
      </c>
      <c r="C1148" s="63" t="s">
        <v>622</v>
      </c>
      <c r="D1148" s="63">
        <v>1</v>
      </c>
      <c r="E1148" s="63">
        <v>0</v>
      </c>
      <c r="F1148" s="63">
        <v>0</v>
      </c>
      <c r="G1148" s="63">
        <v>0</v>
      </c>
      <c r="H1148" s="64">
        <f t="shared" si="0"/>
        <v>1</v>
      </c>
      <c r="I1148" s="24">
        <v>465586</v>
      </c>
      <c r="J1148" s="116">
        <f t="shared" si="1"/>
        <v>465586</v>
      </c>
    </row>
    <row r="1149" spans="1:10" s="62" customFormat="1" ht="16.5" thickBot="1">
      <c r="A1149" s="62" t="s">
        <v>29</v>
      </c>
      <c r="B1149" s="62" t="s">
        <v>1273</v>
      </c>
      <c r="C1149" s="62" t="s">
        <v>622</v>
      </c>
      <c r="D1149" s="62">
        <v>1</v>
      </c>
      <c r="E1149" s="62">
        <v>0</v>
      </c>
      <c r="F1149" s="62">
        <v>0</v>
      </c>
      <c r="G1149" s="62">
        <v>0</v>
      </c>
      <c r="H1149" s="62">
        <f t="shared" si="0"/>
        <v>1</v>
      </c>
      <c r="I1149" s="24">
        <v>124287</v>
      </c>
      <c r="J1149" s="116">
        <f t="shared" si="1"/>
        <v>124287</v>
      </c>
    </row>
    <row r="1150" spans="1:10" s="63" customFormat="1" ht="16.5" thickBot="1">
      <c r="A1150" s="63" t="s">
        <v>29</v>
      </c>
      <c r="B1150" s="63" t="s">
        <v>1274</v>
      </c>
      <c r="C1150" s="63" t="s">
        <v>622</v>
      </c>
      <c r="D1150" s="63">
        <v>1</v>
      </c>
      <c r="E1150" s="63">
        <v>0</v>
      </c>
      <c r="F1150" s="63">
        <v>0</v>
      </c>
      <c r="G1150" s="63">
        <v>0</v>
      </c>
      <c r="H1150" s="64">
        <f t="shared" si="0"/>
        <v>1</v>
      </c>
      <c r="I1150" s="24">
        <v>44781.36</v>
      </c>
      <c r="J1150" s="116">
        <f t="shared" si="1"/>
        <v>44781.36</v>
      </c>
    </row>
    <row r="1151" spans="1:10" s="62" customFormat="1" ht="16.5" thickBot="1">
      <c r="A1151" s="62" t="s">
        <v>1217</v>
      </c>
      <c r="B1151" s="62" t="s">
        <v>1275</v>
      </c>
      <c r="C1151" s="62" t="s">
        <v>623</v>
      </c>
      <c r="D1151" s="62">
        <v>3</v>
      </c>
      <c r="E1151" s="62">
        <v>3</v>
      </c>
      <c r="F1151" s="62">
        <v>3</v>
      </c>
      <c r="G1151" s="62">
        <v>3</v>
      </c>
      <c r="H1151" s="62">
        <f t="shared" si="0"/>
        <v>12</v>
      </c>
      <c r="I1151" s="24">
        <v>260</v>
      </c>
      <c r="J1151" s="116">
        <f t="shared" si="1"/>
        <v>3120</v>
      </c>
    </row>
    <row r="1152" spans="1:10" s="63" customFormat="1" ht="16.5" thickBot="1">
      <c r="A1152" s="63" t="s">
        <v>1217</v>
      </c>
      <c r="B1152" s="63" t="s">
        <v>1276</v>
      </c>
      <c r="C1152" s="63" t="s">
        <v>623</v>
      </c>
      <c r="D1152" s="63">
        <v>3</v>
      </c>
      <c r="E1152" s="63">
        <v>3</v>
      </c>
      <c r="F1152" s="63">
        <v>3</v>
      </c>
      <c r="G1152" s="63">
        <v>3</v>
      </c>
      <c r="H1152" s="64">
        <f t="shared" si="0"/>
        <v>12</v>
      </c>
      <c r="I1152" s="24">
        <v>260</v>
      </c>
      <c r="J1152" s="116">
        <f t="shared" si="1"/>
        <v>3120</v>
      </c>
    </row>
    <row r="1153" spans="1:10" s="62" customFormat="1" ht="16.5" thickBot="1">
      <c r="A1153" s="62" t="s">
        <v>1217</v>
      </c>
      <c r="B1153" s="62" t="s">
        <v>1277</v>
      </c>
      <c r="C1153" s="62" t="s">
        <v>623</v>
      </c>
      <c r="D1153" s="62">
        <v>3</v>
      </c>
      <c r="E1153" s="62">
        <v>3</v>
      </c>
      <c r="F1153" s="62">
        <v>3</v>
      </c>
      <c r="G1153" s="62">
        <v>3</v>
      </c>
      <c r="H1153" s="62">
        <f t="shared" si="0"/>
        <v>12</v>
      </c>
      <c r="I1153" s="24">
        <v>260</v>
      </c>
      <c r="J1153" s="116">
        <f t="shared" si="1"/>
        <v>3120</v>
      </c>
    </row>
    <row r="1154" spans="1:10" s="63" customFormat="1" ht="16.5" thickBot="1">
      <c r="A1154" s="63" t="s">
        <v>1217</v>
      </c>
      <c r="B1154" s="63" t="s">
        <v>1278</v>
      </c>
      <c r="C1154" s="63" t="s">
        <v>623</v>
      </c>
      <c r="D1154" s="63">
        <v>3</v>
      </c>
      <c r="E1154" s="63">
        <v>3</v>
      </c>
      <c r="F1154" s="63">
        <v>3</v>
      </c>
      <c r="G1154" s="63">
        <v>3</v>
      </c>
      <c r="H1154" s="64">
        <f t="shared" si="0"/>
        <v>12</v>
      </c>
      <c r="I1154" s="24">
        <v>260</v>
      </c>
      <c r="J1154" s="116">
        <f t="shared" si="1"/>
        <v>3120</v>
      </c>
    </row>
    <row r="1155" spans="1:10" s="62" customFormat="1" ht="16.5" thickBot="1">
      <c r="A1155" s="62" t="s">
        <v>33</v>
      </c>
      <c r="B1155" s="62" t="s">
        <v>1279</v>
      </c>
      <c r="C1155" s="62" t="s">
        <v>622</v>
      </c>
      <c r="D1155" s="62">
        <v>5</v>
      </c>
      <c r="E1155" s="62">
        <v>5</v>
      </c>
      <c r="F1155" s="62">
        <v>5</v>
      </c>
      <c r="G1155" s="62">
        <v>5</v>
      </c>
      <c r="H1155" s="62">
        <f>SUM(D1155:G1155)</f>
        <v>20</v>
      </c>
      <c r="I1155" s="24">
        <v>531</v>
      </c>
      <c r="J1155" s="116">
        <f t="shared" si="1"/>
        <v>10620</v>
      </c>
    </row>
    <row r="1156" spans="1:10" s="63" customFormat="1" ht="16.5" thickBot="1">
      <c r="A1156" s="63" t="s">
        <v>33</v>
      </c>
      <c r="B1156" s="63" t="s">
        <v>1280</v>
      </c>
      <c r="C1156" s="63" t="s">
        <v>622</v>
      </c>
      <c r="D1156" s="63">
        <v>3</v>
      </c>
      <c r="E1156" s="63">
        <v>3</v>
      </c>
      <c r="F1156" s="63">
        <v>3</v>
      </c>
      <c r="G1156" s="63">
        <v>3</v>
      </c>
      <c r="H1156" s="64">
        <f t="shared" si="0"/>
        <v>12</v>
      </c>
      <c r="I1156" s="24">
        <v>531</v>
      </c>
      <c r="J1156" s="116">
        <f t="shared" si="1"/>
        <v>6372</v>
      </c>
    </row>
    <row r="1157" spans="1:10" s="62" customFormat="1" ht="16.5" thickBot="1">
      <c r="A1157" s="62" t="s">
        <v>33</v>
      </c>
      <c r="B1157" s="62" t="s">
        <v>1281</v>
      </c>
      <c r="C1157" s="62" t="s">
        <v>622</v>
      </c>
      <c r="D1157" s="62">
        <v>4</v>
      </c>
      <c r="E1157" s="62">
        <v>4</v>
      </c>
      <c r="F1157" s="62">
        <v>4</v>
      </c>
      <c r="G1157" s="62">
        <v>4</v>
      </c>
      <c r="H1157" s="62">
        <f t="shared" si="0"/>
        <v>16</v>
      </c>
      <c r="I1157" s="24">
        <v>531</v>
      </c>
      <c r="J1157" s="116">
        <f t="shared" si="1"/>
        <v>8496</v>
      </c>
    </row>
    <row r="1158" spans="1:10" s="63" customFormat="1" ht="16.5" thickBot="1">
      <c r="A1158" s="63" t="s">
        <v>33</v>
      </c>
      <c r="B1158" s="63" t="s">
        <v>1282</v>
      </c>
      <c r="C1158" s="63" t="s">
        <v>622</v>
      </c>
      <c r="D1158" s="63">
        <v>4</v>
      </c>
      <c r="E1158" s="63">
        <v>4</v>
      </c>
      <c r="F1158" s="63">
        <v>4</v>
      </c>
      <c r="G1158" s="63">
        <v>4</v>
      </c>
      <c r="H1158" s="64">
        <f t="shared" si="0"/>
        <v>16</v>
      </c>
      <c r="I1158" s="24">
        <v>745</v>
      </c>
      <c r="J1158" s="116">
        <f t="shared" si="1"/>
        <v>11920</v>
      </c>
    </row>
    <row r="1159" spans="1:10" s="62" customFormat="1" ht="16.5" thickBot="1">
      <c r="A1159" s="62" t="s">
        <v>33</v>
      </c>
      <c r="B1159" s="62" t="s">
        <v>1283</v>
      </c>
      <c r="C1159" s="62" t="s">
        <v>622</v>
      </c>
      <c r="D1159" s="62">
        <v>4</v>
      </c>
      <c r="E1159" s="62">
        <v>4</v>
      </c>
      <c r="F1159" s="62">
        <v>4</v>
      </c>
      <c r="G1159" s="62">
        <v>4</v>
      </c>
      <c r="H1159" s="62">
        <f t="shared" si="0"/>
        <v>16</v>
      </c>
      <c r="I1159" s="24">
        <v>745</v>
      </c>
      <c r="J1159" s="116">
        <f t="shared" si="1"/>
        <v>11920</v>
      </c>
    </row>
    <row r="1160" spans="1:10" s="63" customFormat="1" ht="16.5" thickBot="1">
      <c r="A1160" s="63" t="s">
        <v>33</v>
      </c>
      <c r="B1160" s="63" t="s">
        <v>1284</v>
      </c>
      <c r="C1160" s="63" t="s">
        <v>622</v>
      </c>
      <c r="D1160" s="63">
        <v>4</v>
      </c>
      <c r="E1160" s="63">
        <v>4</v>
      </c>
      <c r="F1160" s="63">
        <v>4</v>
      </c>
      <c r="G1160" s="63">
        <v>4</v>
      </c>
      <c r="H1160" s="64">
        <f t="shared" si="0"/>
        <v>16</v>
      </c>
      <c r="I1160" s="24">
        <v>745</v>
      </c>
      <c r="J1160" s="116">
        <f t="shared" si="1"/>
        <v>11920</v>
      </c>
    </row>
    <row r="1161" spans="1:10" s="62" customFormat="1" ht="16.5" thickBot="1">
      <c r="A1161" s="62" t="s">
        <v>33</v>
      </c>
      <c r="B1161" s="62" t="s">
        <v>1285</v>
      </c>
      <c r="C1161" s="62" t="s">
        <v>622</v>
      </c>
      <c r="D1161" s="62">
        <v>4</v>
      </c>
      <c r="E1161" s="62">
        <v>4</v>
      </c>
      <c r="F1161" s="62">
        <v>4</v>
      </c>
      <c r="G1161" s="62">
        <v>4</v>
      </c>
      <c r="H1161" s="62">
        <f t="shared" si="0"/>
        <v>16</v>
      </c>
      <c r="I1161" s="24">
        <v>745</v>
      </c>
      <c r="J1161" s="116">
        <f t="shared" si="1"/>
        <v>11920</v>
      </c>
    </row>
    <row r="1162" spans="1:10" s="63" customFormat="1" ht="16.5" thickBot="1">
      <c r="A1162" s="63" t="s">
        <v>33</v>
      </c>
      <c r="B1162" s="63" t="s">
        <v>1286</v>
      </c>
      <c r="C1162" s="63" t="s">
        <v>622</v>
      </c>
      <c r="D1162" s="63">
        <v>4</v>
      </c>
      <c r="E1162" s="63">
        <v>4</v>
      </c>
      <c r="F1162" s="63">
        <v>4</v>
      </c>
      <c r="G1162" s="63">
        <v>4</v>
      </c>
      <c r="H1162" s="64">
        <f t="shared" si="0"/>
        <v>16</v>
      </c>
      <c r="I1162" s="24">
        <v>745</v>
      </c>
      <c r="J1162" s="116">
        <f t="shared" si="1"/>
        <v>11920</v>
      </c>
    </row>
    <row r="1163" spans="1:10" s="62" customFormat="1" ht="16.5" thickBot="1">
      <c r="A1163" s="62" t="s">
        <v>33</v>
      </c>
      <c r="B1163" s="62" t="s">
        <v>1287</v>
      </c>
      <c r="C1163" s="62" t="s">
        <v>622</v>
      </c>
      <c r="D1163" s="62">
        <v>4</v>
      </c>
      <c r="E1163" s="62">
        <v>4</v>
      </c>
      <c r="F1163" s="62">
        <v>4</v>
      </c>
      <c r="G1163" s="62">
        <v>4</v>
      </c>
      <c r="H1163" s="62">
        <f t="shared" si="0"/>
        <v>16</v>
      </c>
      <c r="I1163" s="24">
        <v>745</v>
      </c>
      <c r="J1163" s="116">
        <f t="shared" si="1"/>
        <v>11920</v>
      </c>
    </row>
    <row r="1164" spans="1:10" s="63" customFormat="1" ht="16.5" thickBot="1">
      <c r="A1164" s="63" t="s">
        <v>33</v>
      </c>
      <c r="B1164" s="63" t="s">
        <v>1288</v>
      </c>
      <c r="C1164" s="63" t="s">
        <v>622</v>
      </c>
      <c r="D1164" s="63">
        <v>4</v>
      </c>
      <c r="E1164" s="63">
        <v>4</v>
      </c>
      <c r="F1164" s="63">
        <v>4</v>
      </c>
      <c r="G1164" s="63">
        <v>4</v>
      </c>
      <c r="H1164" s="64">
        <f t="shared" si="0"/>
        <v>16</v>
      </c>
      <c r="I1164" s="24">
        <v>745</v>
      </c>
      <c r="J1164" s="116">
        <f t="shared" si="1"/>
        <v>11920</v>
      </c>
    </row>
    <row r="1165" spans="1:10" s="62" customFormat="1" ht="16.5" thickBot="1">
      <c r="A1165" s="62" t="s">
        <v>33</v>
      </c>
      <c r="B1165" s="62" t="s">
        <v>1289</v>
      </c>
      <c r="C1165" s="62" t="s">
        <v>622</v>
      </c>
      <c r="D1165" s="62">
        <v>5</v>
      </c>
      <c r="E1165" s="62">
        <v>5</v>
      </c>
      <c r="F1165" s="62">
        <v>5</v>
      </c>
      <c r="G1165" s="62">
        <v>5</v>
      </c>
      <c r="H1165" s="62">
        <f t="shared" si="0"/>
        <v>20</v>
      </c>
      <c r="I1165" s="24">
        <v>2455</v>
      </c>
      <c r="J1165" s="116">
        <f t="shared" si="1"/>
        <v>49100</v>
      </c>
    </row>
    <row r="1166" spans="1:10" s="63" customFormat="1" ht="16.5" thickBot="1">
      <c r="A1166" s="63" t="s">
        <v>33</v>
      </c>
      <c r="B1166" s="63" t="s">
        <v>1290</v>
      </c>
      <c r="C1166" s="63" t="s">
        <v>622</v>
      </c>
      <c r="D1166" s="63">
        <v>3</v>
      </c>
      <c r="E1166" s="63">
        <v>3</v>
      </c>
      <c r="F1166" s="63">
        <v>3</v>
      </c>
      <c r="G1166" s="63">
        <v>3</v>
      </c>
      <c r="H1166" s="64">
        <f t="shared" ref="H1166:H1172" si="2">SUM(D1166:G1166)</f>
        <v>12</v>
      </c>
      <c r="I1166" s="24">
        <v>3800</v>
      </c>
      <c r="J1166" s="116">
        <f t="shared" ref="J1166:J1229" si="3">H1166*I1166</f>
        <v>45600</v>
      </c>
    </row>
    <row r="1167" spans="1:10" s="62" customFormat="1" ht="16.5" thickBot="1">
      <c r="A1167" s="62" t="s">
        <v>33</v>
      </c>
      <c r="B1167" s="62" t="s">
        <v>1291</v>
      </c>
      <c r="C1167" s="62" t="s">
        <v>622</v>
      </c>
      <c r="D1167" s="62">
        <v>2</v>
      </c>
      <c r="E1167" s="62">
        <v>0</v>
      </c>
      <c r="F1167" s="62">
        <v>0</v>
      </c>
      <c r="G1167" s="62">
        <v>2</v>
      </c>
      <c r="H1167" s="62">
        <f t="shared" si="2"/>
        <v>4</v>
      </c>
      <c r="I1167" s="24">
        <v>9250</v>
      </c>
      <c r="J1167" s="116">
        <f t="shared" si="3"/>
        <v>37000</v>
      </c>
    </row>
    <row r="1168" spans="1:10" s="63" customFormat="1" ht="16.5" thickBot="1">
      <c r="A1168" s="63" t="s">
        <v>29</v>
      </c>
      <c r="B1168" s="63" t="s">
        <v>1292</v>
      </c>
      <c r="C1168" s="63" t="s">
        <v>622</v>
      </c>
      <c r="D1168" s="63">
        <v>10</v>
      </c>
      <c r="E1168" s="63">
        <v>10</v>
      </c>
      <c r="F1168" s="63">
        <v>10</v>
      </c>
      <c r="G1168" s="63">
        <v>10</v>
      </c>
      <c r="H1168" s="64">
        <f t="shared" si="2"/>
        <v>40</v>
      </c>
      <c r="I1168" s="24">
        <v>5675</v>
      </c>
      <c r="J1168" s="116">
        <f t="shared" si="3"/>
        <v>227000</v>
      </c>
    </row>
    <row r="1169" spans="1:10" s="62" customFormat="1" ht="16.5" thickBot="1">
      <c r="A1169" s="62" t="s">
        <v>29</v>
      </c>
      <c r="B1169" s="62" t="s">
        <v>1293</v>
      </c>
      <c r="C1169" s="62" t="s">
        <v>622</v>
      </c>
      <c r="D1169" s="62">
        <v>10</v>
      </c>
      <c r="E1169" s="62">
        <v>10</v>
      </c>
      <c r="F1169" s="62">
        <v>10</v>
      </c>
      <c r="G1169" s="62">
        <v>10</v>
      </c>
      <c r="H1169" s="62">
        <f t="shared" si="2"/>
        <v>40</v>
      </c>
      <c r="I1169" s="24">
        <v>5675</v>
      </c>
      <c r="J1169" s="116">
        <f t="shared" si="3"/>
        <v>227000</v>
      </c>
    </row>
    <row r="1170" spans="1:10" s="63" customFormat="1" ht="16.5" thickBot="1">
      <c r="A1170" s="63" t="s">
        <v>29</v>
      </c>
      <c r="B1170" s="63" t="s">
        <v>1294</v>
      </c>
      <c r="C1170" s="63" t="s">
        <v>622</v>
      </c>
      <c r="D1170" s="63">
        <v>10</v>
      </c>
      <c r="E1170" s="63">
        <v>10</v>
      </c>
      <c r="F1170" s="63">
        <v>10</v>
      </c>
      <c r="G1170" s="63">
        <v>10</v>
      </c>
      <c r="H1170" s="64">
        <f t="shared" si="2"/>
        <v>40</v>
      </c>
      <c r="I1170" s="24">
        <v>5675</v>
      </c>
      <c r="J1170" s="116">
        <f t="shared" si="3"/>
        <v>227000</v>
      </c>
    </row>
    <row r="1171" spans="1:10" s="62" customFormat="1" ht="16.5" thickBot="1">
      <c r="A1171" s="62" t="s">
        <v>29</v>
      </c>
      <c r="B1171" s="62" t="s">
        <v>1295</v>
      </c>
      <c r="C1171" s="62" t="s">
        <v>622</v>
      </c>
      <c r="D1171" s="62">
        <v>10</v>
      </c>
      <c r="E1171" s="62">
        <v>10</v>
      </c>
      <c r="F1171" s="62">
        <v>10</v>
      </c>
      <c r="G1171" s="62">
        <v>10</v>
      </c>
      <c r="H1171" s="62">
        <f t="shared" si="2"/>
        <v>40</v>
      </c>
      <c r="I1171" s="24">
        <v>5675</v>
      </c>
      <c r="J1171" s="116">
        <f t="shared" si="3"/>
        <v>227000</v>
      </c>
    </row>
    <row r="1172" spans="1:10" s="63" customFormat="1" ht="16.5" thickBot="1">
      <c r="A1172" s="63" t="s">
        <v>33</v>
      </c>
      <c r="B1172" s="63" t="s">
        <v>1296</v>
      </c>
      <c r="C1172" s="63" t="s">
        <v>622</v>
      </c>
      <c r="D1172" s="63">
        <v>20</v>
      </c>
      <c r="E1172" s="63">
        <v>20</v>
      </c>
      <c r="F1172" s="63">
        <v>20</v>
      </c>
      <c r="G1172" s="63">
        <v>20</v>
      </c>
      <c r="H1172" s="64">
        <f t="shared" si="2"/>
        <v>80</v>
      </c>
      <c r="I1172" s="24">
        <v>1400</v>
      </c>
      <c r="J1172" s="116">
        <f t="shared" si="3"/>
        <v>112000</v>
      </c>
    </row>
    <row r="1173" spans="1:10" s="62" customFormat="1" ht="16.5" thickBot="1">
      <c r="A1173" s="62" t="s">
        <v>33</v>
      </c>
      <c r="B1173" s="62" t="s">
        <v>1297</v>
      </c>
      <c r="C1173" s="62" t="s">
        <v>622</v>
      </c>
      <c r="D1173" s="62">
        <v>20</v>
      </c>
      <c r="E1173" s="62">
        <v>20</v>
      </c>
      <c r="F1173" s="62">
        <v>20</v>
      </c>
      <c r="G1173" s="62">
        <v>20</v>
      </c>
      <c r="H1173" s="62">
        <f>SUM(D1173:G1173)</f>
        <v>80</v>
      </c>
      <c r="I1173" s="24">
        <v>235</v>
      </c>
      <c r="J1173" s="116">
        <f t="shared" si="3"/>
        <v>18800</v>
      </c>
    </row>
    <row r="1174" spans="1:10" s="63" customFormat="1" ht="16.5" thickBot="1">
      <c r="A1174" s="63" t="s">
        <v>33</v>
      </c>
      <c r="B1174" s="63" t="s">
        <v>1298</v>
      </c>
      <c r="C1174" s="63" t="s">
        <v>622</v>
      </c>
      <c r="D1174" s="63">
        <v>10</v>
      </c>
      <c r="E1174" s="63">
        <v>10</v>
      </c>
      <c r="F1174" s="63">
        <v>10</v>
      </c>
      <c r="G1174" s="63">
        <v>10</v>
      </c>
      <c r="H1174" s="64">
        <f t="shared" ref="H1174:H1195" si="4">SUM(D1174:G1174)</f>
        <v>40</v>
      </c>
      <c r="I1174" s="24">
        <v>780</v>
      </c>
      <c r="J1174" s="116">
        <f t="shared" si="3"/>
        <v>31200</v>
      </c>
    </row>
    <row r="1175" spans="1:10" s="62" customFormat="1" ht="16.5" thickBot="1">
      <c r="A1175" s="62" t="s">
        <v>33</v>
      </c>
      <c r="B1175" s="62" t="s">
        <v>1299</v>
      </c>
      <c r="C1175" s="62" t="s">
        <v>622</v>
      </c>
      <c r="D1175" s="62">
        <v>15</v>
      </c>
      <c r="E1175" s="62">
        <v>15</v>
      </c>
      <c r="F1175" s="62">
        <v>15</v>
      </c>
      <c r="G1175" s="62">
        <v>15</v>
      </c>
      <c r="H1175" s="62">
        <f t="shared" si="4"/>
        <v>60</v>
      </c>
      <c r="I1175" s="24">
        <v>235</v>
      </c>
      <c r="J1175" s="116">
        <f t="shared" si="3"/>
        <v>14100</v>
      </c>
    </row>
    <row r="1176" spans="1:10" s="63" customFormat="1" ht="16.5" thickBot="1">
      <c r="A1176" s="63" t="s">
        <v>33</v>
      </c>
      <c r="B1176" s="63" t="s">
        <v>1300</v>
      </c>
      <c r="C1176" s="63" t="s">
        <v>622</v>
      </c>
      <c r="D1176" s="63">
        <v>15</v>
      </c>
      <c r="E1176" s="63">
        <v>15</v>
      </c>
      <c r="F1176" s="63">
        <v>15</v>
      </c>
      <c r="G1176" s="63">
        <v>15</v>
      </c>
      <c r="H1176" s="64">
        <f t="shared" si="4"/>
        <v>60</v>
      </c>
      <c r="I1176" s="24">
        <v>235</v>
      </c>
      <c r="J1176" s="116">
        <f t="shared" si="3"/>
        <v>14100</v>
      </c>
    </row>
    <row r="1177" spans="1:10" s="62" customFormat="1" ht="16.5" thickBot="1">
      <c r="A1177" s="62" t="s">
        <v>33</v>
      </c>
      <c r="B1177" s="62" t="s">
        <v>1301</v>
      </c>
      <c r="C1177" s="62" t="s">
        <v>622</v>
      </c>
      <c r="D1177" s="62">
        <v>15</v>
      </c>
      <c r="E1177" s="62">
        <v>15</v>
      </c>
      <c r="F1177" s="62">
        <v>15</v>
      </c>
      <c r="G1177" s="62">
        <v>15</v>
      </c>
      <c r="H1177" s="62">
        <f t="shared" si="4"/>
        <v>60</v>
      </c>
      <c r="I1177" s="24">
        <v>235</v>
      </c>
      <c r="J1177" s="116">
        <f t="shared" si="3"/>
        <v>14100</v>
      </c>
    </row>
    <row r="1178" spans="1:10" s="63" customFormat="1" ht="16.5" thickBot="1">
      <c r="A1178" s="63" t="s">
        <v>33</v>
      </c>
      <c r="B1178" s="63" t="s">
        <v>1302</v>
      </c>
      <c r="C1178" s="63" t="s">
        <v>622</v>
      </c>
      <c r="D1178" s="63">
        <v>20</v>
      </c>
      <c r="E1178" s="63">
        <v>20</v>
      </c>
      <c r="F1178" s="63">
        <v>20</v>
      </c>
      <c r="G1178" s="63">
        <v>20</v>
      </c>
      <c r="H1178" s="64">
        <f t="shared" si="4"/>
        <v>80</v>
      </c>
      <c r="I1178" s="24">
        <v>685</v>
      </c>
      <c r="J1178" s="116">
        <f t="shared" si="3"/>
        <v>54800</v>
      </c>
    </row>
    <row r="1179" spans="1:10" s="62" customFormat="1" ht="16.5" thickBot="1">
      <c r="A1179" s="62" t="s">
        <v>33</v>
      </c>
      <c r="B1179" s="62" t="s">
        <v>1303</v>
      </c>
      <c r="C1179" s="62" t="s">
        <v>622</v>
      </c>
      <c r="D1179" s="62">
        <v>1</v>
      </c>
      <c r="E1179" s="62">
        <v>0</v>
      </c>
      <c r="F1179" s="62">
        <v>0</v>
      </c>
      <c r="G1179" s="62">
        <v>0</v>
      </c>
      <c r="H1179" s="62">
        <f t="shared" si="4"/>
        <v>1</v>
      </c>
      <c r="I1179" s="24">
        <v>875852</v>
      </c>
      <c r="J1179" s="116">
        <f t="shared" si="3"/>
        <v>875852</v>
      </c>
    </row>
    <row r="1180" spans="1:10" s="63" customFormat="1" ht="16.5" thickBot="1">
      <c r="A1180" s="63" t="s">
        <v>33</v>
      </c>
      <c r="B1180" s="63" t="s">
        <v>1304</v>
      </c>
      <c r="C1180" s="63" t="s">
        <v>622</v>
      </c>
      <c r="D1180" s="63">
        <v>1</v>
      </c>
      <c r="E1180" s="63">
        <v>0</v>
      </c>
      <c r="F1180" s="63">
        <v>0</v>
      </c>
      <c r="G1180" s="63">
        <v>0</v>
      </c>
      <c r="H1180" s="64">
        <f t="shared" si="4"/>
        <v>1</v>
      </c>
      <c r="I1180" s="24">
        <v>49755</v>
      </c>
      <c r="J1180" s="116">
        <f t="shared" si="3"/>
        <v>49755</v>
      </c>
    </row>
    <row r="1181" spans="1:10" s="62" customFormat="1" ht="16.5" thickBot="1">
      <c r="A1181" s="62" t="s">
        <v>1217</v>
      </c>
      <c r="B1181" s="62" t="s">
        <v>1305</v>
      </c>
      <c r="C1181" s="62" t="s">
        <v>622</v>
      </c>
      <c r="D1181" s="62">
        <v>15</v>
      </c>
      <c r="E1181" s="62">
        <v>15</v>
      </c>
      <c r="F1181" s="62">
        <v>15</v>
      </c>
      <c r="G1181" s="62">
        <v>15</v>
      </c>
      <c r="H1181" s="62">
        <f t="shared" si="4"/>
        <v>60</v>
      </c>
      <c r="I1181" s="24">
        <v>95</v>
      </c>
      <c r="J1181" s="116">
        <f t="shared" si="3"/>
        <v>5700</v>
      </c>
    </row>
    <row r="1182" spans="1:10" s="63" customFormat="1" ht="16.5" thickBot="1">
      <c r="A1182" s="63" t="s">
        <v>29</v>
      </c>
      <c r="B1182" s="63" t="s">
        <v>1306</v>
      </c>
      <c r="C1182" s="63" t="s">
        <v>622</v>
      </c>
      <c r="D1182" s="63">
        <v>15</v>
      </c>
      <c r="E1182" s="63">
        <v>15</v>
      </c>
      <c r="F1182" s="63">
        <v>15</v>
      </c>
      <c r="G1182" s="63">
        <v>15</v>
      </c>
      <c r="H1182" s="64">
        <f t="shared" si="4"/>
        <v>60</v>
      </c>
      <c r="I1182" s="24">
        <v>45</v>
      </c>
      <c r="J1182" s="116">
        <f t="shared" si="3"/>
        <v>2700</v>
      </c>
    </row>
    <row r="1183" spans="1:10" s="62" customFormat="1" ht="16.5" thickBot="1">
      <c r="A1183" s="62" t="s">
        <v>29</v>
      </c>
      <c r="B1183" s="62" t="s">
        <v>1307</v>
      </c>
      <c r="C1183" s="62" t="s">
        <v>622</v>
      </c>
      <c r="D1183" s="62">
        <v>20</v>
      </c>
      <c r="E1183" s="62">
        <v>20</v>
      </c>
      <c r="F1183" s="62">
        <v>20</v>
      </c>
      <c r="G1183" s="62">
        <v>20</v>
      </c>
      <c r="H1183" s="62">
        <f t="shared" si="4"/>
        <v>80</v>
      </c>
      <c r="I1183" s="24">
        <v>1500</v>
      </c>
      <c r="J1183" s="116">
        <f t="shared" si="3"/>
        <v>120000</v>
      </c>
    </row>
    <row r="1184" spans="1:10" s="63" customFormat="1" ht="16.5" thickBot="1">
      <c r="A1184" s="63" t="s">
        <v>29</v>
      </c>
      <c r="B1184" s="63" t="s">
        <v>1308</v>
      </c>
      <c r="C1184" s="63" t="s">
        <v>622</v>
      </c>
      <c r="D1184" s="63">
        <v>10</v>
      </c>
      <c r="E1184" s="63">
        <v>10</v>
      </c>
      <c r="F1184" s="63">
        <v>10</v>
      </c>
      <c r="G1184" s="63">
        <v>10</v>
      </c>
      <c r="H1184" s="64">
        <f t="shared" si="4"/>
        <v>40</v>
      </c>
      <c r="I1184" s="24">
        <v>2900</v>
      </c>
      <c r="J1184" s="116">
        <f t="shared" si="3"/>
        <v>116000</v>
      </c>
    </row>
    <row r="1185" spans="1:10" s="62" customFormat="1" ht="16.5" thickBot="1">
      <c r="A1185" s="62" t="s">
        <v>29</v>
      </c>
      <c r="B1185" s="62" t="s">
        <v>1414</v>
      </c>
      <c r="C1185" s="62" t="s">
        <v>622</v>
      </c>
      <c r="D1185" s="62">
        <v>5</v>
      </c>
      <c r="E1185" s="62">
        <v>5</v>
      </c>
      <c r="F1185" s="62">
        <v>5</v>
      </c>
      <c r="G1185" s="62">
        <v>5</v>
      </c>
      <c r="H1185" s="62">
        <f t="shared" si="4"/>
        <v>20</v>
      </c>
      <c r="I1185" s="24">
        <v>3900</v>
      </c>
      <c r="J1185" s="116">
        <f t="shared" si="3"/>
        <v>78000</v>
      </c>
    </row>
    <row r="1186" spans="1:10" s="63" customFormat="1" ht="16.5" thickBot="1">
      <c r="A1186" s="63" t="s">
        <v>29</v>
      </c>
      <c r="B1186" s="63" t="s">
        <v>1309</v>
      </c>
      <c r="C1186" s="63" t="s">
        <v>623</v>
      </c>
      <c r="D1186" s="63">
        <v>3</v>
      </c>
      <c r="E1186" s="63">
        <v>3</v>
      </c>
      <c r="F1186" s="63">
        <v>3</v>
      </c>
      <c r="G1186" s="63">
        <v>3</v>
      </c>
      <c r="H1186" s="64">
        <f t="shared" si="4"/>
        <v>12</v>
      </c>
      <c r="I1186" s="24">
        <v>85</v>
      </c>
      <c r="J1186" s="116">
        <f t="shared" si="3"/>
        <v>1020</v>
      </c>
    </row>
    <row r="1187" spans="1:10" s="62" customFormat="1" ht="16.5" thickBot="1">
      <c r="A1187" s="62" t="s">
        <v>1310</v>
      </c>
      <c r="B1187" s="62" t="s">
        <v>1415</v>
      </c>
      <c r="C1187" s="62" t="s">
        <v>623</v>
      </c>
      <c r="D1187" s="62">
        <v>3</v>
      </c>
      <c r="E1187" s="62">
        <v>3</v>
      </c>
      <c r="F1187" s="62">
        <v>3</v>
      </c>
      <c r="G1187" s="62">
        <v>3</v>
      </c>
      <c r="H1187" s="62">
        <f t="shared" si="4"/>
        <v>12</v>
      </c>
      <c r="I1187" s="24">
        <v>855</v>
      </c>
      <c r="J1187" s="116">
        <f t="shared" si="3"/>
        <v>10260</v>
      </c>
    </row>
    <row r="1188" spans="1:10" s="63" customFormat="1" ht="16.5" thickBot="1">
      <c r="A1188" s="63" t="s">
        <v>29</v>
      </c>
      <c r="B1188" s="63" t="s">
        <v>1416</v>
      </c>
      <c r="C1188" s="63" t="s">
        <v>622</v>
      </c>
      <c r="D1188" s="63">
        <v>3</v>
      </c>
      <c r="E1188" s="63">
        <v>3</v>
      </c>
      <c r="F1188" s="63">
        <v>3</v>
      </c>
      <c r="G1188" s="63">
        <v>3</v>
      </c>
      <c r="H1188" s="64">
        <f t="shared" si="4"/>
        <v>12</v>
      </c>
      <c r="I1188" s="24">
        <v>185</v>
      </c>
      <c r="J1188" s="116">
        <f t="shared" si="3"/>
        <v>2220</v>
      </c>
    </row>
    <row r="1189" spans="1:10" s="62" customFormat="1" ht="16.5" thickBot="1">
      <c r="A1189" s="62" t="s">
        <v>29</v>
      </c>
      <c r="B1189" s="62" t="s">
        <v>1417</v>
      </c>
      <c r="C1189" s="62" t="s">
        <v>622</v>
      </c>
      <c r="D1189" s="62">
        <v>3</v>
      </c>
      <c r="E1189" s="62">
        <v>3</v>
      </c>
      <c r="F1189" s="62">
        <v>3</v>
      </c>
      <c r="G1189" s="62">
        <v>3</v>
      </c>
      <c r="H1189" s="62">
        <f t="shared" si="4"/>
        <v>12</v>
      </c>
      <c r="I1189" s="24">
        <v>185</v>
      </c>
      <c r="J1189" s="116">
        <f t="shared" si="3"/>
        <v>2220</v>
      </c>
    </row>
    <row r="1190" spans="1:10" s="63" customFormat="1" ht="16.5" thickBot="1">
      <c r="A1190" s="63" t="s">
        <v>29</v>
      </c>
      <c r="B1190" s="63" t="s">
        <v>1418</v>
      </c>
      <c r="C1190" s="63" t="s">
        <v>622</v>
      </c>
      <c r="D1190" s="63">
        <v>3</v>
      </c>
      <c r="E1190" s="63">
        <v>3</v>
      </c>
      <c r="F1190" s="63">
        <v>3</v>
      </c>
      <c r="G1190" s="63">
        <v>3</v>
      </c>
      <c r="H1190" s="64">
        <f t="shared" si="4"/>
        <v>12</v>
      </c>
      <c r="I1190" s="24">
        <v>185</v>
      </c>
      <c r="J1190" s="116">
        <f t="shared" si="3"/>
        <v>2220</v>
      </c>
    </row>
    <row r="1191" spans="1:10" s="62" customFormat="1" ht="16.5" thickBot="1">
      <c r="A1191" s="62" t="s">
        <v>29</v>
      </c>
      <c r="B1191" s="62" t="s">
        <v>1419</v>
      </c>
      <c r="C1191" s="62" t="s">
        <v>622</v>
      </c>
      <c r="D1191" s="62">
        <v>3</v>
      </c>
      <c r="E1191" s="62">
        <v>3</v>
      </c>
      <c r="F1191" s="62">
        <v>3</v>
      </c>
      <c r="G1191" s="62">
        <v>3</v>
      </c>
      <c r="H1191" s="62">
        <f t="shared" si="4"/>
        <v>12</v>
      </c>
      <c r="I1191" s="24">
        <v>185</v>
      </c>
      <c r="J1191" s="116">
        <f t="shared" si="3"/>
        <v>2220</v>
      </c>
    </row>
    <row r="1192" spans="1:10" s="63" customFormat="1" ht="16.5" thickBot="1">
      <c r="A1192" s="63" t="s">
        <v>33</v>
      </c>
      <c r="B1192" s="63" t="s">
        <v>1311</v>
      </c>
      <c r="C1192" s="63" t="s">
        <v>622</v>
      </c>
      <c r="D1192" s="63">
        <v>2</v>
      </c>
      <c r="E1192" s="63">
        <v>0</v>
      </c>
      <c r="F1192" s="63">
        <v>0</v>
      </c>
      <c r="G1192" s="63">
        <v>0</v>
      </c>
      <c r="H1192" s="64">
        <f t="shared" si="4"/>
        <v>2</v>
      </c>
      <c r="I1192" s="24">
        <v>1785355</v>
      </c>
      <c r="J1192" s="116">
        <f t="shared" si="3"/>
        <v>3570710</v>
      </c>
    </row>
    <row r="1193" spans="1:10" s="62" customFormat="1" ht="16.5" thickBot="1">
      <c r="A1193" s="62" t="s">
        <v>29</v>
      </c>
      <c r="B1193" s="62" t="s">
        <v>1312</v>
      </c>
      <c r="C1193" s="62" t="s">
        <v>622</v>
      </c>
      <c r="D1193" s="62">
        <v>2</v>
      </c>
      <c r="E1193" s="62">
        <v>0</v>
      </c>
      <c r="F1193" s="62">
        <v>0</v>
      </c>
      <c r="G1193" s="62">
        <v>0</v>
      </c>
      <c r="H1193" s="62">
        <f>SUM(D1193:G1193)</f>
        <v>2</v>
      </c>
      <c r="I1193" s="24">
        <v>85350</v>
      </c>
      <c r="J1193" s="116">
        <f t="shared" si="3"/>
        <v>170700</v>
      </c>
    </row>
    <row r="1194" spans="1:10" s="63" customFormat="1" ht="16.5" thickBot="1">
      <c r="A1194" s="63" t="s">
        <v>29</v>
      </c>
      <c r="B1194" s="63" t="s">
        <v>1313</v>
      </c>
      <c r="C1194" s="63" t="s">
        <v>622</v>
      </c>
      <c r="D1194" s="63">
        <v>10</v>
      </c>
      <c r="E1194" s="63">
        <v>10</v>
      </c>
      <c r="F1194" s="63">
        <v>10</v>
      </c>
      <c r="G1194" s="63">
        <v>10</v>
      </c>
      <c r="H1194" s="64">
        <f t="shared" si="4"/>
        <v>40</v>
      </c>
      <c r="I1194" s="24">
        <v>11600</v>
      </c>
      <c r="J1194" s="116">
        <f t="shared" si="3"/>
        <v>464000</v>
      </c>
    </row>
    <row r="1195" spans="1:10" s="62" customFormat="1" ht="16.5" thickBot="1">
      <c r="A1195" s="62" t="s">
        <v>29</v>
      </c>
      <c r="B1195" s="62" t="s">
        <v>1314</v>
      </c>
      <c r="C1195" s="62" t="s">
        <v>622</v>
      </c>
      <c r="D1195" s="62">
        <v>5</v>
      </c>
      <c r="E1195" s="62">
        <v>5</v>
      </c>
      <c r="F1195" s="62">
        <v>5</v>
      </c>
      <c r="G1195" s="62">
        <v>5</v>
      </c>
      <c r="H1195" s="62">
        <f t="shared" si="4"/>
        <v>20</v>
      </c>
      <c r="I1195" s="24">
        <v>9522</v>
      </c>
      <c r="J1195" s="116">
        <f t="shared" si="3"/>
        <v>190440</v>
      </c>
    </row>
    <row r="1196" spans="1:10" s="63" customFormat="1" ht="16.5" thickBot="1">
      <c r="A1196" s="63" t="s">
        <v>29</v>
      </c>
      <c r="B1196" s="63" t="s">
        <v>1315</v>
      </c>
      <c r="C1196" s="63" t="s">
        <v>622</v>
      </c>
      <c r="D1196" s="63">
        <v>15</v>
      </c>
      <c r="E1196" s="63">
        <v>15</v>
      </c>
      <c r="F1196" s="63">
        <v>15</v>
      </c>
      <c r="G1196" s="63">
        <v>15</v>
      </c>
      <c r="H1196" s="64">
        <f>SUM(D1196:G1196)</f>
        <v>60</v>
      </c>
      <c r="I1196" s="24">
        <v>1845</v>
      </c>
      <c r="J1196" s="116">
        <f t="shared" si="3"/>
        <v>110700</v>
      </c>
    </row>
    <row r="1197" spans="1:10" s="62" customFormat="1" ht="16.5" thickBot="1">
      <c r="A1197" s="62" t="s">
        <v>29</v>
      </c>
      <c r="B1197" s="62" t="s">
        <v>1316</v>
      </c>
      <c r="C1197" s="62" t="s">
        <v>622</v>
      </c>
      <c r="D1197" s="62">
        <v>2</v>
      </c>
      <c r="E1197" s="62">
        <v>0</v>
      </c>
      <c r="F1197" s="62">
        <v>0</v>
      </c>
      <c r="G1197" s="62">
        <v>0</v>
      </c>
      <c r="H1197" s="62">
        <f t="shared" ref="H1197:H1212" si="5">SUM(D1197:G1197)</f>
        <v>2</v>
      </c>
      <c r="I1197" s="24">
        <v>1585.4549999999999</v>
      </c>
      <c r="J1197" s="116">
        <f t="shared" si="3"/>
        <v>3170.91</v>
      </c>
    </row>
    <row r="1198" spans="1:10" s="63" customFormat="1" ht="16.5" thickBot="1">
      <c r="A1198" s="63" t="s">
        <v>29</v>
      </c>
      <c r="B1198" s="63" t="s">
        <v>1317</v>
      </c>
      <c r="C1198" s="63" t="s">
        <v>622</v>
      </c>
      <c r="D1198" s="63">
        <v>12</v>
      </c>
      <c r="E1198" s="63">
        <v>12</v>
      </c>
      <c r="F1198" s="63">
        <v>12</v>
      </c>
      <c r="G1198" s="63">
        <v>12</v>
      </c>
      <c r="H1198" s="64">
        <f t="shared" si="5"/>
        <v>48</v>
      </c>
      <c r="I1198" s="24">
        <v>875</v>
      </c>
      <c r="J1198" s="116">
        <f t="shared" si="3"/>
        <v>42000</v>
      </c>
    </row>
    <row r="1199" spans="1:10" s="62" customFormat="1" ht="16.5" thickBot="1">
      <c r="A1199" s="62" t="s">
        <v>29</v>
      </c>
      <c r="B1199" s="62" t="s">
        <v>1318</v>
      </c>
      <c r="C1199" s="62" t="s">
        <v>622</v>
      </c>
      <c r="D1199" s="62">
        <v>1</v>
      </c>
      <c r="E1199" s="62">
        <v>0</v>
      </c>
      <c r="F1199" s="62">
        <v>0</v>
      </c>
      <c r="G1199" s="62">
        <v>1</v>
      </c>
      <c r="H1199" s="62">
        <f t="shared" si="5"/>
        <v>2</v>
      </c>
      <c r="I1199" s="24">
        <v>750</v>
      </c>
      <c r="J1199" s="116">
        <f t="shared" si="3"/>
        <v>1500</v>
      </c>
    </row>
    <row r="1200" spans="1:10" s="63" customFormat="1" ht="15.75" customHeight="1" thickBot="1">
      <c r="A1200" s="63" t="s">
        <v>29</v>
      </c>
      <c r="B1200" s="63" t="s">
        <v>1319</v>
      </c>
      <c r="C1200" s="63" t="s">
        <v>622</v>
      </c>
      <c r="D1200" s="63">
        <v>0</v>
      </c>
      <c r="E1200" s="63">
        <v>0</v>
      </c>
      <c r="F1200" s="63">
        <v>1</v>
      </c>
      <c r="G1200" s="63">
        <v>1</v>
      </c>
      <c r="H1200" s="64">
        <f t="shared" si="5"/>
        <v>2</v>
      </c>
      <c r="I1200" s="24">
        <v>2165</v>
      </c>
      <c r="J1200" s="116">
        <f t="shared" si="3"/>
        <v>4330</v>
      </c>
    </row>
    <row r="1201" spans="1:10" s="62" customFormat="1" ht="16.5" thickBot="1">
      <c r="A1201" s="62" t="s">
        <v>29</v>
      </c>
      <c r="B1201" s="62" t="s">
        <v>1320</v>
      </c>
      <c r="C1201" s="62" t="s">
        <v>622</v>
      </c>
      <c r="D1201" s="62">
        <v>1</v>
      </c>
      <c r="E1201" s="62">
        <v>0</v>
      </c>
      <c r="F1201" s="62">
        <v>0</v>
      </c>
      <c r="G1201" s="62">
        <v>0</v>
      </c>
      <c r="H1201" s="62">
        <f t="shared" si="5"/>
        <v>1</v>
      </c>
      <c r="I1201" s="24">
        <v>380800</v>
      </c>
      <c r="J1201" s="116">
        <f t="shared" si="3"/>
        <v>380800</v>
      </c>
    </row>
    <row r="1202" spans="1:10" s="63" customFormat="1" ht="16.5" thickBot="1">
      <c r="A1202" s="63" t="s">
        <v>29</v>
      </c>
      <c r="B1202" s="63" t="s">
        <v>1321</v>
      </c>
      <c r="C1202" s="63" t="s">
        <v>622</v>
      </c>
      <c r="D1202" s="63">
        <v>1</v>
      </c>
      <c r="E1202" s="63">
        <v>0</v>
      </c>
      <c r="F1202" s="63">
        <v>0</v>
      </c>
      <c r="G1202" s="63">
        <v>0</v>
      </c>
      <c r="H1202" s="64">
        <f t="shared" si="5"/>
        <v>1</v>
      </c>
      <c r="I1202" s="24">
        <v>1350</v>
      </c>
      <c r="J1202" s="116">
        <f t="shared" si="3"/>
        <v>1350</v>
      </c>
    </row>
    <row r="1203" spans="1:10" s="62" customFormat="1" ht="16.5" thickBot="1">
      <c r="A1203" s="62" t="s">
        <v>29</v>
      </c>
      <c r="B1203" s="62" t="s">
        <v>1322</v>
      </c>
      <c r="C1203" s="62" t="s">
        <v>1323</v>
      </c>
      <c r="D1203" s="62">
        <v>20</v>
      </c>
      <c r="E1203" s="62">
        <v>20</v>
      </c>
      <c r="F1203" s="62">
        <v>20</v>
      </c>
      <c r="G1203" s="62">
        <v>20</v>
      </c>
      <c r="H1203" s="62">
        <f t="shared" si="5"/>
        <v>80</v>
      </c>
      <c r="I1203" s="24">
        <v>895</v>
      </c>
      <c r="J1203" s="116">
        <f t="shared" si="3"/>
        <v>71600</v>
      </c>
    </row>
    <row r="1204" spans="1:10" s="63" customFormat="1" ht="16.5" thickBot="1">
      <c r="A1204" s="63" t="s">
        <v>29</v>
      </c>
      <c r="B1204" s="63" t="s">
        <v>1324</v>
      </c>
      <c r="C1204" s="63" t="s">
        <v>622</v>
      </c>
      <c r="D1204" s="63">
        <v>30</v>
      </c>
      <c r="E1204" s="63">
        <v>30</v>
      </c>
      <c r="F1204" s="63">
        <v>30</v>
      </c>
      <c r="G1204" s="63">
        <v>30</v>
      </c>
      <c r="H1204" s="64">
        <f t="shared" si="5"/>
        <v>120</v>
      </c>
      <c r="I1204" s="24">
        <v>985</v>
      </c>
      <c r="J1204" s="116">
        <f t="shared" si="3"/>
        <v>118200</v>
      </c>
    </row>
    <row r="1205" spans="1:10" s="62" customFormat="1" ht="16.5" thickBot="1">
      <c r="A1205" s="62" t="s">
        <v>29</v>
      </c>
      <c r="B1205" s="62" t="s">
        <v>1325</v>
      </c>
      <c r="C1205" s="62" t="s">
        <v>622</v>
      </c>
      <c r="D1205" s="62">
        <v>1</v>
      </c>
      <c r="E1205" s="62">
        <v>0</v>
      </c>
      <c r="F1205" s="62">
        <v>0</v>
      </c>
      <c r="G1205" s="62">
        <v>0</v>
      </c>
      <c r="H1205" s="62">
        <f t="shared" si="5"/>
        <v>1</v>
      </c>
      <c r="I1205" s="24">
        <v>1785355</v>
      </c>
      <c r="J1205" s="116">
        <f t="shared" si="3"/>
        <v>1785355</v>
      </c>
    </row>
    <row r="1206" spans="1:10" s="63" customFormat="1" ht="16.5" thickBot="1">
      <c r="A1206" s="63" t="s">
        <v>29</v>
      </c>
      <c r="B1206" s="63" t="s">
        <v>1326</v>
      </c>
      <c r="C1206" s="63" t="s">
        <v>622</v>
      </c>
      <c r="D1206" s="63">
        <v>2</v>
      </c>
      <c r="E1206" s="63">
        <v>0</v>
      </c>
      <c r="F1206" s="63">
        <v>0</v>
      </c>
      <c r="G1206" s="63">
        <v>0</v>
      </c>
      <c r="H1206" s="64">
        <f t="shared" si="5"/>
        <v>2</v>
      </c>
      <c r="I1206" s="24">
        <v>2787.9</v>
      </c>
      <c r="J1206" s="116">
        <f t="shared" si="3"/>
        <v>5575.8</v>
      </c>
    </row>
    <row r="1207" spans="1:10" s="62" customFormat="1" ht="16.5" thickBot="1">
      <c r="A1207" s="62" t="s">
        <v>29</v>
      </c>
      <c r="B1207" s="62" t="s">
        <v>1327</v>
      </c>
      <c r="C1207" s="62" t="s">
        <v>622</v>
      </c>
      <c r="D1207" s="62">
        <v>1</v>
      </c>
      <c r="E1207" s="62">
        <v>0</v>
      </c>
      <c r="F1207" s="62">
        <v>0</v>
      </c>
      <c r="G1207" s="62">
        <v>0</v>
      </c>
      <c r="H1207" s="62">
        <f t="shared" si="5"/>
        <v>1</v>
      </c>
      <c r="I1207" s="24">
        <v>1785355</v>
      </c>
      <c r="J1207" s="116">
        <f t="shared" si="3"/>
        <v>1785355</v>
      </c>
    </row>
    <row r="1208" spans="1:10" s="63" customFormat="1" ht="15.75" customHeight="1" thickBot="1">
      <c r="A1208" s="63" t="s">
        <v>1328</v>
      </c>
      <c r="B1208" s="63" t="s">
        <v>1329</v>
      </c>
      <c r="C1208" s="63" t="s">
        <v>1330</v>
      </c>
      <c r="D1208" s="63">
        <v>3</v>
      </c>
      <c r="E1208" s="63">
        <v>3</v>
      </c>
      <c r="F1208" s="63">
        <v>3</v>
      </c>
      <c r="G1208" s="63">
        <v>3</v>
      </c>
      <c r="H1208" s="64">
        <f t="shared" si="5"/>
        <v>12</v>
      </c>
      <c r="I1208" s="24">
        <v>1480</v>
      </c>
      <c r="J1208" s="116">
        <f t="shared" si="3"/>
        <v>17760</v>
      </c>
    </row>
    <row r="1209" spans="1:10" s="62" customFormat="1" ht="16.5" thickBot="1">
      <c r="A1209" s="62" t="s">
        <v>1328</v>
      </c>
      <c r="B1209" s="62" t="s">
        <v>1331</v>
      </c>
      <c r="C1209" s="62" t="s">
        <v>622</v>
      </c>
      <c r="D1209" s="62">
        <v>2</v>
      </c>
      <c r="E1209" s="62">
        <v>2</v>
      </c>
      <c r="F1209" s="62">
        <v>2</v>
      </c>
      <c r="G1209" s="62">
        <v>2</v>
      </c>
      <c r="H1209" s="62">
        <f t="shared" si="5"/>
        <v>8</v>
      </c>
      <c r="I1209" s="24">
        <v>130</v>
      </c>
      <c r="J1209" s="116">
        <f t="shared" si="3"/>
        <v>1040</v>
      </c>
    </row>
    <row r="1210" spans="1:10" s="63" customFormat="1" ht="16.5" thickBot="1">
      <c r="A1210" s="63" t="s">
        <v>38</v>
      </c>
      <c r="B1210" s="63" t="s">
        <v>886</v>
      </c>
      <c r="C1210" s="63" t="s">
        <v>622</v>
      </c>
      <c r="D1210" s="63">
        <v>18</v>
      </c>
      <c r="E1210" s="63">
        <v>11</v>
      </c>
      <c r="F1210" s="63">
        <v>10</v>
      </c>
      <c r="G1210" s="63">
        <v>3</v>
      </c>
      <c r="H1210" s="64">
        <f t="shared" si="5"/>
        <v>42</v>
      </c>
      <c r="I1210" s="24">
        <v>4300</v>
      </c>
      <c r="J1210" s="116">
        <f t="shared" si="3"/>
        <v>180600</v>
      </c>
    </row>
    <row r="1211" spans="1:10" s="62" customFormat="1" ht="16.5" thickBot="1">
      <c r="A1211" s="62" t="s">
        <v>1332</v>
      </c>
      <c r="B1211" s="62" t="s">
        <v>860</v>
      </c>
      <c r="C1211" s="62" t="s">
        <v>622</v>
      </c>
      <c r="D1211" s="62">
        <v>15</v>
      </c>
      <c r="E1211" s="62">
        <v>10</v>
      </c>
      <c r="F1211" s="62">
        <v>4</v>
      </c>
      <c r="G1211" s="62">
        <v>2</v>
      </c>
      <c r="H1211" s="62">
        <f t="shared" si="5"/>
        <v>31</v>
      </c>
      <c r="I1211" s="24">
        <v>7200</v>
      </c>
      <c r="J1211" s="116">
        <f t="shared" si="3"/>
        <v>223200</v>
      </c>
    </row>
    <row r="1212" spans="1:10" s="63" customFormat="1" ht="16.5" thickBot="1">
      <c r="A1212" s="63" t="s">
        <v>1333</v>
      </c>
      <c r="B1212" s="63" t="s">
        <v>861</v>
      </c>
      <c r="C1212" s="63" t="s">
        <v>859</v>
      </c>
      <c r="D1212" s="63">
        <v>3</v>
      </c>
      <c r="E1212" s="63">
        <v>0</v>
      </c>
      <c r="F1212" s="63">
        <v>0</v>
      </c>
      <c r="G1212" s="63">
        <v>0</v>
      </c>
      <c r="H1212" s="64">
        <f t="shared" si="5"/>
        <v>3</v>
      </c>
      <c r="I1212" s="24">
        <v>8000</v>
      </c>
      <c r="J1212" s="116">
        <f t="shared" si="3"/>
        <v>24000</v>
      </c>
    </row>
    <row r="1213" spans="1:10" s="62" customFormat="1" ht="16.5" thickBot="1">
      <c r="A1213" s="62" t="s">
        <v>1334</v>
      </c>
      <c r="B1213" s="62" t="s">
        <v>929</v>
      </c>
      <c r="C1213" s="62" t="s">
        <v>859</v>
      </c>
      <c r="D1213" s="62">
        <v>25</v>
      </c>
      <c r="E1213" s="62">
        <v>0</v>
      </c>
      <c r="F1213" s="62">
        <v>0</v>
      </c>
      <c r="G1213" s="62">
        <v>0</v>
      </c>
      <c r="H1213" s="62">
        <f>SUM(D1213:G1213)</f>
        <v>25</v>
      </c>
      <c r="I1213" s="24">
        <v>9410</v>
      </c>
      <c r="J1213" s="116">
        <f t="shared" si="3"/>
        <v>235250</v>
      </c>
    </row>
    <row r="1214" spans="1:10" s="63" customFormat="1" ht="16.5" thickBot="1">
      <c r="A1214" s="63" t="s">
        <v>1335</v>
      </c>
      <c r="B1214" s="63" t="s">
        <v>930</v>
      </c>
      <c r="C1214" s="63" t="s">
        <v>859</v>
      </c>
      <c r="D1214" s="63">
        <v>10</v>
      </c>
      <c r="E1214" s="63">
        <v>0</v>
      </c>
      <c r="F1214" s="63">
        <v>0</v>
      </c>
      <c r="G1214" s="63">
        <v>0</v>
      </c>
      <c r="H1214" s="64">
        <f t="shared" ref="H1214:H1234" si="6">SUM(D1214:G1214)</f>
        <v>10</v>
      </c>
      <c r="I1214" s="24">
        <v>800</v>
      </c>
      <c r="J1214" s="116">
        <f t="shared" si="3"/>
        <v>8000</v>
      </c>
    </row>
    <row r="1215" spans="1:10" s="62" customFormat="1" ht="16.5" thickBot="1">
      <c r="A1215" s="62" t="s">
        <v>1336</v>
      </c>
      <c r="B1215" s="62" t="s">
        <v>931</v>
      </c>
      <c r="C1215" s="62" t="s">
        <v>859</v>
      </c>
      <c r="D1215" s="62">
        <v>3</v>
      </c>
      <c r="E1215" s="62">
        <v>0</v>
      </c>
      <c r="F1215" s="62">
        <v>0</v>
      </c>
      <c r="G1215" s="62">
        <v>0</v>
      </c>
      <c r="H1215" s="62">
        <f t="shared" si="6"/>
        <v>3</v>
      </c>
      <c r="I1215" s="24">
        <v>1855</v>
      </c>
      <c r="J1215" s="116">
        <f t="shared" si="3"/>
        <v>5565</v>
      </c>
    </row>
    <row r="1216" spans="1:10" s="63" customFormat="1" ht="16.5" thickBot="1">
      <c r="A1216" s="63" t="s">
        <v>1337</v>
      </c>
      <c r="B1216" s="63" t="s">
        <v>932</v>
      </c>
      <c r="C1216" s="63" t="s">
        <v>859</v>
      </c>
      <c r="D1216" s="63">
        <v>1</v>
      </c>
      <c r="E1216" s="63">
        <v>1</v>
      </c>
      <c r="F1216" s="63">
        <v>1</v>
      </c>
      <c r="G1216" s="63">
        <v>1</v>
      </c>
      <c r="H1216" s="64">
        <f t="shared" si="6"/>
        <v>4</v>
      </c>
      <c r="I1216" s="24">
        <v>4085</v>
      </c>
      <c r="J1216" s="116">
        <f t="shared" si="3"/>
        <v>16340</v>
      </c>
    </row>
    <row r="1217" spans="1:11" s="62" customFormat="1" ht="16.5" thickBot="1">
      <c r="A1217" s="62" t="s">
        <v>54</v>
      </c>
      <c r="B1217" s="62" t="s">
        <v>671</v>
      </c>
      <c r="C1217" s="62" t="s">
        <v>627</v>
      </c>
      <c r="D1217" s="62">
        <v>1</v>
      </c>
      <c r="E1217" s="62">
        <v>1</v>
      </c>
      <c r="F1217" s="62">
        <v>0</v>
      </c>
      <c r="G1217" s="62">
        <v>0</v>
      </c>
      <c r="H1217" s="62">
        <f t="shared" si="6"/>
        <v>2</v>
      </c>
      <c r="I1217" s="24">
        <v>14000</v>
      </c>
      <c r="J1217" s="116">
        <f t="shared" si="3"/>
        <v>28000</v>
      </c>
    </row>
    <row r="1218" spans="1:11" s="63" customFormat="1" ht="16.5" thickBot="1">
      <c r="A1218" s="63" t="s">
        <v>37</v>
      </c>
      <c r="B1218" s="63" t="s">
        <v>630</v>
      </c>
      <c r="C1218" s="63" t="s">
        <v>627</v>
      </c>
      <c r="D1218" s="63">
        <v>100</v>
      </c>
      <c r="E1218" s="63">
        <v>0</v>
      </c>
      <c r="F1218" s="63">
        <v>0</v>
      </c>
      <c r="G1218" s="63">
        <v>0</v>
      </c>
      <c r="H1218" s="64">
        <f t="shared" si="6"/>
        <v>100</v>
      </c>
      <c r="I1218" s="24">
        <v>200</v>
      </c>
      <c r="J1218" s="116">
        <f t="shared" si="3"/>
        <v>20000</v>
      </c>
    </row>
    <row r="1219" spans="1:11" s="62" customFormat="1" ht="16.5" thickBot="1">
      <c r="A1219" s="62" t="s">
        <v>37</v>
      </c>
      <c r="B1219" s="62" t="s">
        <v>670</v>
      </c>
      <c r="C1219" s="62" t="s">
        <v>622</v>
      </c>
      <c r="D1219" s="62">
        <v>5</v>
      </c>
      <c r="E1219" s="62">
        <v>6</v>
      </c>
      <c r="F1219" s="62">
        <v>0</v>
      </c>
      <c r="G1219" s="62">
        <v>0</v>
      </c>
      <c r="H1219" s="62">
        <f t="shared" si="6"/>
        <v>11</v>
      </c>
      <c r="I1219" s="24">
        <v>11025</v>
      </c>
      <c r="J1219" s="116">
        <f t="shared" si="3"/>
        <v>121275</v>
      </c>
    </row>
    <row r="1220" spans="1:11" s="63" customFormat="1" ht="16.5" thickBot="1">
      <c r="A1220" s="63" t="s">
        <v>673</v>
      </c>
      <c r="B1220" s="63" t="s">
        <v>675</v>
      </c>
      <c r="C1220" s="63" t="s">
        <v>622</v>
      </c>
      <c r="D1220" s="63">
        <v>4</v>
      </c>
      <c r="E1220" s="63">
        <v>4</v>
      </c>
      <c r="F1220" s="63">
        <v>3</v>
      </c>
      <c r="G1220" s="63">
        <v>3</v>
      </c>
      <c r="H1220" s="64">
        <f t="shared" si="6"/>
        <v>14</v>
      </c>
      <c r="I1220" s="24">
        <v>5265</v>
      </c>
      <c r="J1220" s="116">
        <f t="shared" si="3"/>
        <v>73710</v>
      </c>
    </row>
    <row r="1221" spans="1:11" s="62" customFormat="1" ht="16.5" thickBot="1">
      <c r="A1221" s="62" t="s">
        <v>38</v>
      </c>
      <c r="B1221" s="62" t="s">
        <v>676</v>
      </c>
      <c r="C1221" s="62" t="s">
        <v>622</v>
      </c>
      <c r="D1221" s="62">
        <v>18</v>
      </c>
      <c r="E1221" s="62">
        <v>0</v>
      </c>
      <c r="F1221" s="62">
        <v>0</v>
      </c>
      <c r="G1221" s="62">
        <v>0</v>
      </c>
      <c r="H1221" s="62">
        <f t="shared" si="6"/>
        <v>18</v>
      </c>
      <c r="I1221" s="24">
        <v>125</v>
      </c>
      <c r="J1221" s="116">
        <f t="shared" si="3"/>
        <v>2250</v>
      </c>
    </row>
    <row r="1222" spans="1:11" s="63" customFormat="1" ht="16.5" thickBot="1">
      <c r="A1222" s="63" t="s">
        <v>1332</v>
      </c>
      <c r="B1222" s="63" t="s">
        <v>934</v>
      </c>
      <c r="C1222" s="63" t="s">
        <v>859</v>
      </c>
      <c r="D1222" s="63">
        <v>3</v>
      </c>
      <c r="E1222" s="63">
        <v>0</v>
      </c>
      <c r="F1222" s="63">
        <v>0</v>
      </c>
      <c r="G1222" s="63">
        <v>0</v>
      </c>
      <c r="H1222" s="64">
        <f t="shared" si="6"/>
        <v>3</v>
      </c>
      <c r="I1222" s="24">
        <v>295</v>
      </c>
      <c r="J1222" s="116">
        <f t="shared" si="3"/>
        <v>885</v>
      </c>
      <c r="K1222" s="63" t="s">
        <v>1338</v>
      </c>
    </row>
    <row r="1223" spans="1:11" s="62" customFormat="1" ht="16.5" thickBot="1">
      <c r="A1223" s="62" t="s">
        <v>1333</v>
      </c>
      <c r="B1223" s="62" t="s">
        <v>1206</v>
      </c>
      <c r="C1223" s="62" t="s">
        <v>1202</v>
      </c>
      <c r="D1223" s="62">
        <v>17</v>
      </c>
      <c r="E1223" s="62">
        <v>15</v>
      </c>
      <c r="F1223" s="62">
        <v>5</v>
      </c>
      <c r="G1223" s="62">
        <v>5</v>
      </c>
      <c r="H1223" s="62">
        <f t="shared" si="6"/>
        <v>42</v>
      </c>
      <c r="I1223" s="24">
        <v>6147</v>
      </c>
      <c r="J1223" s="116">
        <f t="shared" si="3"/>
        <v>258174</v>
      </c>
    </row>
    <row r="1224" spans="1:11" s="63" customFormat="1" ht="16.5" thickBot="1">
      <c r="A1224" s="63" t="s">
        <v>1334</v>
      </c>
      <c r="B1224" s="63" t="s">
        <v>1207</v>
      </c>
      <c r="C1224" s="63" t="s">
        <v>1202</v>
      </c>
      <c r="D1224" s="63">
        <v>50</v>
      </c>
      <c r="E1224" s="63">
        <v>10</v>
      </c>
      <c r="F1224" s="63">
        <v>10</v>
      </c>
      <c r="G1224" s="63">
        <v>5</v>
      </c>
      <c r="H1224" s="64">
        <f t="shared" si="6"/>
        <v>75</v>
      </c>
      <c r="I1224" s="24">
        <v>475</v>
      </c>
      <c r="J1224" s="116">
        <f>H1224*I1224</f>
        <v>35625</v>
      </c>
    </row>
    <row r="1225" spans="1:11" s="62" customFormat="1" ht="16.5" thickBot="1">
      <c r="A1225" s="62" t="s">
        <v>1335</v>
      </c>
      <c r="B1225" s="62" t="s">
        <v>1208</v>
      </c>
      <c r="C1225" s="62" t="s">
        <v>1202</v>
      </c>
      <c r="D1225" s="62">
        <v>2</v>
      </c>
      <c r="E1225" s="62">
        <v>0</v>
      </c>
      <c r="F1225" s="62">
        <v>0</v>
      </c>
      <c r="G1225" s="62">
        <v>0</v>
      </c>
      <c r="H1225" s="62">
        <f t="shared" si="6"/>
        <v>2</v>
      </c>
      <c r="I1225" s="24">
        <v>5194</v>
      </c>
      <c r="J1225" s="116">
        <f t="shared" si="3"/>
        <v>10388</v>
      </c>
    </row>
    <row r="1226" spans="1:11" s="63" customFormat="1" ht="16.5" thickBot="1">
      <c r="A1226" s="63" t="s">
        <v>38</v>
      </c>
      <c r="B1226" s="63" t="s">
        <v>672</v>
      </c>
      <c r="C1226" s="63" t="s">
        <v>622</v>
      </c>
      <c r="D1226" s="63">
        <v>2</v>
      </c>
      <c r="E1226" s="63">
        <v>0</v>
      </c>
      <c r="F1226" s="63">
        <v>0</v>
      </c>
      <c r="G1226" s="63">
        <v>0</v>
      </c>
      <c r="H1226" s="64">
        <f t="shared" si="6"/>
        <v>2</v>
      </c>
      <c r="I1226" s="24">
        <v>660</v>
      </c>
      <c r="J1226" s="116">
        <f t="shared" si="3"/>
        <v>1320</v>
      </c>
    </row>
    <row r="1227" spans="1:11" s="62" customFormat="1" ht="16.5" thickBot="1">
      <c r="A1227" s="62" t="s">
        <v>37</v>
      </c>
      <c r="B1227" s="62" t="s">
        <v>1339</v>
      </c>
      <c r="C1227" s="62" t="s">
        <v>622</v>
      </c>
      <c r="D1227" s="62">
        <v>2</v>
      </c>
      <c r="E1227" s="62">
        <v>0</v>
      </c>
      <c r="F1227" s="62">
        <v>0</v>
      </c>
      <c r="G1227" s="62">
        <v>0</v>
      </c>
      <c r="H1227" s="62">
        <f t="shared" si="6"/>
        <v>2</v>
      </c>
      <c r="I1227" s="24">
        <v>680</v>
      </c>
      <c r="J1227" s="116">
        <f t="shared" si="3"/>
        <v>1360</v>
      </c>
    </row>
    <row r="1228" spans="1:11" s="63" customFormat="1" ht="15.75" customHeight="1" thickBot="1">
      <c r="A1228" s="63" t="s">
        <v>1336</v>
      </c>
      <c r="B1228" s="63" t="s">
        <v>1340</v>
      </c>
      <c r="C1228" s="63" t="s">
        <v>622</v>
      </c>
      <c r="D1228" s="63">
        <v>1</v>
      </c>
      <c r="E1228" s="63">
        <v>1</v>
      </c>
      <c r="F1228" s="63">
        <v>0</v>
      </c>
      <c r="G1228" s="63">
        <v>0</v>
      </c>
      <c r="H1228" s="64">
        <f t="shared" si="6"/>
        <v>2</v>
      </c>
      <c r="I1228" s="24">
        <v>2265</v>
      </c>
      <c r="J1228" s="116">
        <f t="shared" si="3"/>
        <v>4530</v>
      </c>
    </row>
    <row r="1229" spans="1:11" s="62" customFormat="1" ht="16.5" thickBot="1">
      <c r="A1229" s="62" t="s">
        <v>37</v>
      </c>
      <c r="B1229" s="62" t="s">
        <v>1341</v>
      </c>
      <c r="C1229" s="62" t="s">
        <v>622</v>
      </c>
      <c r="D1229" s="62">
        <v>10</v>
      </c>
      <c r="E1229" s="62">
        <v>10</v>
      </c>
      <c r="F1229" s="62">
        <v>10</v>
      </c>
      <c r="G1229" s="62">
        <v>10</v>
      </c>
      <c r="H1229" s="62">
        <f t="shared" si="6"/>
        <v>40</v>
      </c>
      <c r="I1229" s="24">
        <v>1478</v>
      </c>
      <c r="J1229" s="116">
        <f t="shared" si="3"/>
        <v>59120</v>
      </c>
    </row>
    <row r="1230" spans="1:11" s="63" customFormat="1" ht="15.75" customHeight="1" thickBot="1">
      <c r="A1230" s="63" t="s">
        <v>37</v>
      </c>
      <c r="B1230" s="63" t="s">
        <v>1342</v>
      </c>
      <c r="C1230" s="63" t="s">
        <v>622</v>
      </c>
      <c r="D1230" s="63">
        <v>2</v>
      </c>
      <c r="E1230" s="63">
        <v>4</v>
      </c>
      <c r="F1230" s="63">
        <v>4</v>
      </c>
      <c r="G1230" s="63">
        <v>2</v>
      </c>
      <c r="H1230" s="64">
        <f t="shared" si="6"/>
        <v>12</v>
      </c>
      <c r="I1230" s="24">
        <v>7200</v>
      </c>
      <c r="J1230" s="116">
        <f t="shared" ref="J1230:J1256" si="7">H1230*I1230</f>
        <v>86400</v>
      </c>
    </row>
    <row r="1231" spans="1:11" s="62" customFormat="1" ht="16.5" thickBot="1">
      <c r="A1231" s="62" t="s">
        <v>1336</v>
      </c>
      <c r="B1231" s="62" t="s">
        <v>1343</v>
      </c>
      <c r="C1231" s="62" t="s">
        <v>1344</v>
      </c>
      <c r="D1231" s="62">
        <v>10</v>
      </c>
      <c r="E1231" s="62">
        <v>10</v>
      </c>
      <c r="F1231" s="62">
        <v>10</v>
      </c>
      <c r="G1231" s="62">
        <v>10</v>
      </c>
      <c r="H1231" s="62">
        <f t="shared" si="6"/>
        <v>40</v>
      </c>
      <c r="I1231" s="24">
        <v>11025</v>
      </c>
      <c r="J1231" s="116">
        <f t="shared" si="7"/>
        <v>441000</v>
      </c>
    </row>
    <row r="1232" spans="1:11" s="63" customFormat="1" ht="15.75" customHeight="1" thickBot="1">
      <c r="A1232" s="63" t="s">
        <v>1336</v>
      </c>
      <c r="B1232" s="63" t="s">
        <v>1345</v>
      </c>
      <c r="C1232" s="63" t="s">
        <v>1344</v>
      </c>
      <c r="D1232" s="63">
        <v>15</v>
      </c>
      <c r="E1232" s="63">
        <v>5</v>
      </c>
      <c r="F1232" s="63">
        <v>5</v>
      </c>
      <c r="G1232" s="63">
        <v>4</v>
      </c>
      <c r="H1232" s="64">
        <f t="shared" si="6"/>
        <v>29</v>
      </c>
      <c r="I1232" s="24">
        <v>4085</v>
      </c>
      <c r="J1232" s="116">
        <f t="shared" si="7"/>
        <v>118465</v>
      </c>
    </row>
    <row r="1233" spans="1:10" s="62" customFormat="1" ht="16.5" thickBot="1">
      <c r="A1233" s="62" t="s">
        <v>36</v>
      </c>
      <c r="B1233" s="62" t="s">
        <v>885</v>
      </c>
      <c r="C1233" s="62" t="s">
        <v>622</v>
      </c>
      <c r="D1233" s="62">
        <v>16</v>
      </c>
      <c r="E1233" s="62">
        <v>2</v>
      </c>
      <c r="F1233" s="62">
        <v>2</v>
      </c>
      <c r="G1233" s="62">
        <v>1</v>
      </c>
      <c r="H1233" s="62">
        <f>SUM(D1233:G1233)</f>
        <v>21</v>
      </c>
      <c r="I1233" s="24">
        <v>8728</v>
      </c>
      <c r="J1233" s="116">
        <f t="shared" si="7"/>
        <v>183288</v>
      </c>
    </row>
    <row r="1234" spans="1:10" s="63" customFormat="1" ht="16.5" thickBot="1">
      <c r="A1234" s="63" t="s">
        <v>36</v>
      </c>
      <c r="B1234" s="63" t="s">
        <v>895</v>
      </c>
      <c r="C1234" s="63" t="s">
        <v>622</v>
      </c>
      <c r="D1234" s="63">
        <v>6</v>
      </c>
      <c r="E1234" s="63">
        <v>6</v>
      </c>
      <c r="F1234" s="63">
        <v>6</v>
      </c>
      <c r="G1234" s="63">
        <v>6</v>
      </c>
      <c r="H1234" s="64">
        <f t="shared" si="6"/>
        <v>24</v>
      </c>
      <c r="I1234" s="24">
        <v>1959</v>
      </c>
      <c r="J1234" s="116">
        <f t="shared" si="7"/>
        <v>47016</v>
      </c>
    </row>
    <row r="1235" spans="1:10" s="62" customFormat="1" ht="16.5" thickBot="1">
      <c r="A1235" s="62" t="s">
        <v>36</v>
      </c>
      <c r="B1235" s="62" t="s">
        <v>1346</v>
      </c>
      <c r="C1235" s="62" t="s">
        <v>622</v>
      </c>
      <c r="D1235" s="62">
        <v>27</v>
      </c>
      <c r="E1235" s="62">
        <v>0</v>
      </c>
      <c r="F1235" s="62">
        <v>0</v>
      </c>
      <c r="G1235" s="62">
        <v>0</v>
      </c>
      <c r="H1235" s="62">
        <f>SUM(D1235:G1235)</f>
        <v>27</v>
      </c>
      <c r="I1235" s="24">
        <v>2750</v>
      </c>
      <c r="J1235" s="116">
        <f t="shared" si="7"/>
        <v>74250</v>
      </c>
    </row>
    <row r="1236" spans="1:10" s="63" customFormat="1" ht="15.75" customHeight="1" thickBot="1">
      <c r="A1236" s="63" t="s">
        <v>1219</v>
      </c>
      <c r="B1236" s="63" t="s">
        <v>1347</v>
      </c>
      <c r="C1236" s="63" t="s">
        <v>622</v>
      </c>
      <c r="D1236" s="63">
        <v>0</v>
      </c>
      <c r="E1236" s="63">
        <v>1</v>
      </c>
      <c r="F1236" s="63">
        <v>0</v>
      </c>
      <c r="G1236" s="63">
        <v>0</v>
      </c>
      <c r="H1236" s="64">
        <f t="shared" ref="H1236:H1250" si="8">SUM(D1236:G1236)</f>
        <v>1</v>
      </c>
      <c r="I1236" s="24">
        <v>2750</v>
      </c>
      <c r="J1236" s="116">
        <f t="shared" si="7"/>
        <v>2750</v>
      </c>
    </row>
    <row r="1237" spans="1:10" s="62" customFormat="1" ht="16.5" thickBot="1">
      <c r="A1237" s="62" t="s">
        <v>1348</v>
      </c>
      <c r="B1237" s="62" t="s">
        <v>1349</v>
      </c>
      <c r="C1237" s="62" t="s">
        <v>622</v>
      </c>
      <c r="D1237" s="62">
        <v>0</v>
      </c>
      <c r="E1237" s="62">
        <v>1</v>
      </c>
      <c r="F1237" s="62">
        <v>0</v>
      </c>
      <c r="G1237" s="62">
        <v>0</v>
      </c>
      <c r="H1237" s="62">
        <f t="shared" si="8"/>
        <v>1</v>
      </c>
      <c r="I1237" s="24">
        <v>17875</v>
      </c>
      <c r="J1237" s="116">
        <f t="shared" si="7"/>
        <v>17875</v>
      </c>
    </row>
    <row r="1238" spans="1:10" s="63" customFormat="1" ht="15.75" customHeight="1" thickBot="1">
      <c r="A1238" s="63" t="s">
        <v>36</v>
      </c>
      <c r="B1238" s="63" t="s">
        <v>1350</v>
      </c>
      <c r="C1238" s="63" t="s">
        <v>622</v>
      </c>
      <c r="D1238" s="63">
        <v>1</v>
      </c>
      <c r="F1238" s="63">
        <v>1</v>
      </c>
      <c r="H1238" s="64">
        <f t="shared" si="8"/>
        <v>2</v>
      </c>
      <c r="I1238" s="24">
        <v>15854</v>
      </c>
      <c r="J1238" s="116">
        <f t="shared" si="7"/>
        <v>31708</v>
      </c>
    </row>
    <row r="1239" spans="1:10" s="62" customFormat="1" ht="16.5" thickBot="1">
      <c r="A1239" s="62" t="s">
        <v>36</v>
      </c>
      <c r="B1239" s="62" t="s">
        <v>1351</v>
      </c>
      <c r="C1239" s="62" t="s">
        <v>622</v>
      </c>
      <c r="D1239" s="62">
        <v>1</v>
      </c>
      <c r="E1239" s="62">
        <v>1</v>
      </c>
      <c r="F1239" s="62">
        <v>1</v>
      </c>
      <c r="G1239" s="62">
        <v>1</v>
      </c>
      <c r="H1239" s="62">
        <f t="shared" si="8"/>
        <v>4</v>
      </c>
      <c r="I1239" s="24">
        <v>6378</v>
      </c>
      <c r="J1239" s="116">
        <f t="shared" si="7"/>
        <v>25512</v>
      </c>
    </row>
    <row r="1240" spans="1:10" s="63" customFormat="1" ht="15.75" customHeight="1" thickBot="1">
      <c r="A1240" s="63" t="s">
        <v>36</v>
      </c>
      <c r="B1240" s="63" t="s">
        <v>1352</v>
      </c>
      <c r="C1240" s="63" t="s">
        <v>622</v>
      </c>
      <c r="D1240" s="63">
        <v>2</v>
      </c>
      <c r="E1240" s="63">
        <v>0</v>
      </c>
      <c r="F1240" s="63">
        <v>0</v>
      </c>
      <c r="G1240" s="63">
        <v>0</v>
      </c>
      <c r="H1240" s="64">
        <f t="shared" si="8"/>
        <v>2</v>
      </c>
      <c r="I1240" s="24">
        <v>2120</v>
      </c>
      <c r="J1240" s="116">
        <f t="shared" si="7"/>
        <v>4240</v>
      </c>
    </row>
    <row r="1241" spans="1:10" s="62" customFormat="1" ht="16.5" thickBot="1">
      <c r="A1241" s="62" t="s">
        <v>36</v>
      </c>
      <c r="B1241" s="62" t="s">
        <v>1353</v>
      </c>
      <c r="C1241" s="62" t="s">
        <v>622</v>
      </c>
      <c r="D1241" s="62">
        <v>2</v>
      </c>
      <c r="E1241" s="62">
        <v>0</v>
      </c>
      <c r="F1241" s="62">
        <v>0</v>
      </c>
      <c r="G1241" s="62">
        <v>0</v>
      </c>
      <c r="H1241" s="62">
        <f t="shared" si="8"/>
        <v>2</v>
      </c>
      <c r="I1241" s="24">
        <v>1685</v>
      </c>
      <c r="J1241" s="116">
        <f t="shared" si="7"/>
        <v>3370</v>
      </c>
    </row>
    <row r="1242" spans="1:10" s="63" customFormat="1" ht="16.5" thickBot="1">
      <c r="A1242" s="63" t="s">
        <v>36</v>
      </c>
      <c r="B1242" s="63" t="s">
        <v>1354</v>
      </c>
      <c r="C1242" s="63" t="s">
        <v>622</v>
      </c>
      <c r="D1242" s="63">
        <v>1</v>
      </c>
      <c r="E1242" s="63">
        <v>0</v>
      </c>
      <c r="F1242" s="63">
        <v>0</v>
      </c>
      <c r="G1242" s="63">
        <v>0</v>
      </c>
      <c r="H1242" s="64">
        <f t="shared" si="8"/>
        <v>1</v>
      </c>
      <c r="I1242" s="24">
        <v>4370</v>
      </c>
      <c r="J1242" s="116">
        <f t="shared" si="7"/>
        <v>4370</v>
      </c>
    </row>
    <row r="1243" spans="1:10" s="62" customFormat="1" ht="16.5" thickBot="1">
      <c r="A1243" s="62" t="s">
        <v>1336</v>
      </c>
      <c r="B1243" s="62" t="s">
        <v>1209</v>
      </c>
      <c r="C1243" s="62" t="s">
        <v>221</v>
      </c>
      <c r="D1243" s="62">
        <v>17</v>
      </c>
      <c r="E1243" s="62">
        <v>2</v>
      </c>
      <c r="F1243" s="62">
        <v>5</v>
      </c>
      <c r="G1243" s="62">
        <v>2</v>
      </c>
      <c r="H1243" s="62">
        <f t="shared" si="8"/>
        <v>26</v>
      </c>
      <c r="I1243" s="24">
        <v>15000</v>
      </c>
      <c r="J1243" s="116">
        <f t="shared" si="7"/>
        <v>390000</v>
      </c>
    </row>
    <row r="1244" spans="1:10" s="63" customFormat="1" ht="15.75" customHeight="1" thickBot="1">
      <c r="A1244" s="63" t="s">
        <v>39</v>
      </c>
      <c r="B1244" s="63" t="s">
        <v>1355</v>
      </c>
      <c r="C1244" s="63" t="s">
        <v>622</v>
      </c>
      <c r="D1244" s="63">
        <v>1</v>
      </c>
      <c r="E1244" s="63">
        <v>1</v>
      </c>
      <c r="F1244" s="63">
        <v>1</v>
      </c>
      <c r="G1244" s="63">
        <v>1</v>
      </c>
      <c r="H1244" s="64">
        <f t="shared" si="8"/>
        <v>4</v>
      </c>
      <c r="I1244" s="24">
        <v>150</v>
      </c>
      <c r="J1244" s="116">
        <f t="shared" si="7"/>
        <v>600</v>
      </c>
    </row>
    <row r="1245" spans="1:10" s="62" customFormat="1" ht="16.5" thickBot="1">
      <c r="A1245" s="62" t="s">
        <v>39</v>
      </c>
      <c r="B1245" s="62" t="s">
        <v>1356</v>
      </c>
      <c r="C1245" s="62" t="s">
        <v>1357</v>
      </c>
      <c r="D1245" s="62">
        <v>3</v>
      </c>
      <c r="E1245" s="62">
        <v>3</v>
      </c>
      <c r="F1245" s="62">
        <v>3</v>
      </c>
      <c r="G1245" s="62">
        <v>3</v>
      </c>
      <c r="H1245" s="62">
        <f t="shared" si="8"/>
        <v>12</v>
      </c>
      <c r="I1245" s="24">
        <v>125</v>
      </c>
      <c r="J1245" s="116">
        <f t="shared" si="7"/>
        <v>1500</v>
      </c>
    </row>
    <row r="1246" spans="1:10" s="63" customFormat="1" ht="15.75" customHeight="1" thickBot="1">
      <c r="A1246" s="63" t="s">
        <v>39</v>
      </c>
      <c r="B1246" s="63" t="s">
        <v>1358</v>
      </c>
      <c r="C1246" s="63" t="s">
        <v>622</v>
      </c>
      <c r="D1246" s="63">
        <v>1</v>
      </c>
      <c r="E1246" s="63">
        <v>0</v>
      </c>
      <c r="F1246" s="63">
        <v>0</v>
      </c>
      <c r="G1246" s="63">
        <v>0</v>
      </c>
      <c r="H1246" s="64">
        <f t="shared" si="8"/>
        <v>1</v>
      </c>
      <c r="I1246" s="24">
        <v>2900</v>
      </c>
      <c r="J1246" s="116">
        <f t="shared" si="7"/>
        <v>2900</v>
      </c>
    </row>
    <row r="1247" spans="1:10" s="62" customFormat="1" ht="16.5" thickBot="1">
      <c r="A1247" s="62" t="s">
        <v>39</v>
      </c>
      <c r="B1247" s="62" t="s">
        <v>1359</v>
      </c>
      <c r="C1247" s="62" t="s">
        <v>622</v>
      </c>
      <c r="D1247" s="62">
        <v>2</v>
      </c>
      <c r="E1247" s="62">
        <v>2</v>
      </c>
      <c r="F1247" s="62">
        <v>2</v>
      </c>
      <c r="G1247" s="62">
        <v>2</v>
      </c>
      <c r="H1247" s="62">
        <f t="shared" si="8"/>
        <v>8</v>
      </c>
      <c r="I1247" s="24">
        <v>35</v>
      </c>
      <c r="J1247" s="116">
        <f t="shared" si="7"/>
        <v>280</v>
      </c>
    </row>
    <row r="1248" spans="1:10" s="63" customFormat="1" ht="15.75" customHeight="1" thickBot="1">
      <c r="A1248" s="63" t="s">
        <v>38</v>
      </c>
      <c r="B1248" s="63" t="s">
        <v>1360</v>
      </c>
      <c r="C1248" s="63" t="s">
        <v>1344</v>
      </c>
      <c r="D1248" s="63">
        <v>6</v>
      </c>
      <c r="H1248" s="64">
        <f t="shared" si="8"/>
        <v>6</v>
      </c>
      <c r="I1248" s="24">
        <v>230</v>
      </c>
      <c r="J1248" s="116">
        <f t="shared" si="7"/>
        <v>1380</v>
      </c>
    </row>
    <row r="1249" spans="1:12" s="62" customFormat="1" ht="16.5" thickBot="1">
      <c r="A1249" s="62" t="s">
        <v>39</v>
      </c>
      <c r="B1249" s="62" t="s">
        <v>1361</v>
      </c>
      <c r="C1249" s="62" t="s">
        <v>1344</v>
      </c>
      <c r="D1249" s="62">
        <v>4</v>
      </c>
      <c r="E1249" s="62">
        <v>4</v>
      </c>
      <c r="F1249" s="62">
        <v>4</v>
      </c>
      <c r="G1249" s="62">
        <v>4</v>
      </c>
      <c r="H1249" s="62">
        <f t="shared" si="8"/>
        <v>16</v>
      </c>
      <c r="I1249" s="24">
        <v>250</v>
      </c>
      <c r="J1249" s="116">
        <f t="shared" si="7"/>
        <v>4000</v>
      </c>
    </row>
    <row r="1250" spans="1:12" s="63" customFormat="1" ht="15.75" customHeight="1" thickBot="1">
      <c r="A1250" s="63" t="s">
        <v>39</v>
      </c>
      <c r="B1250" s="63" t="s">
        <v>1362</v>
      </c>
      <c r="C1250" s="63" t="s">
        <v>1344</v>
      </c>
      <c r="D1250" s="63">
        <v>3</v>
      </c>
      <c r="E1250" s="63">
        <v>3</v>
      </c>
      <c r="F1250" s="63">
        <v>3</v>
      </c>
      <c r="G1250" s="63">
        <v>3</v>
      </c>
      <c r="H1250" s="64">
        <f t="shared" si="8"/>
        <v>12</v>
      </c>
      <c r="I1250" s="24">
        <v>300</v>
      </c>
      <c r="J1250" s="116">
        <f t="shared" si="7"/>
        <v>3600</v>
      </c>
    </row>
    <row r="1251" spans="1:12" s="62" customFormat="1" ht="16.5" thickBot="1">
      <c r="A1251" s="62" t="s">
        <v>1221</v>
      </c>
      <c r="B1251" s="62" t="s">
        <v>1363</v>
      </c>
      <c r="C1251" s="62" t="s">
        <v>622</v>
      </c>
      <c r="D1251" s="62">
        <v>15</v>
      </c>
      <c r="E1251" s="62">
        <v>0</v>
      </c>
      <c r="F1251" s="62">
        <v>0</v>
      </c>
      <c r="G1251" s="62">
        <v>0</v>
      </c>
      <c r="H1251" s="62">
        <f t="shared" ref="H1251:H1256" si="9">SUM(D1251:G1251)</f>
        <v>15</v>
      </c>
      <c r="I1251" s="24">
        <v>500</v>
      </c>
      <c r="J1251" s="116">
        <f t="shared" si="7"/>
        <v>7500</v>
      </c>
    </row>
    <row r="1252" spans="1:12" s="63" customFormat="1" ht="16.5" thickBot="1">
      <c r="A1252" s="63" t="s">
        <v>1221</v>
      </c>
      <c r="B1252" s="63" t="s">
        <v>1364</v>
      </c>
      <c r="C1252" s="63" t="s">
        <v>622</v>
      </c>
      <c r="D1252" s="63">
        <v>35</v>
      </c>
      <c r="E1252" s="63">
        <v>0</v>
      </c>
      <c r="F1252" s="63">
        <v>0</v>
      </c>
      <c r="G1252" s="63">
        <v>0</v>
      </c>
      <c r="H1252" s="64">
        <f t="shared" si="9"/>
        <v>35</v>
      </c>
      <c r="I1252" s="24">
        <v>500</v>
      </c>
      <c r="J1252" s="116">
        <f t="shared" si="7"/>
        <v>17500</v>
      </c>
    </row>
    <row r="1253" spans="1:12" s="62" customFormat="1" ht="16.5" thickBot="1">
      <c r="A1253" s="62" t="s">
        <v>1221</v>
      </c>
      <c r="B1253" s="62" t="s">
        <v>1365</v>
      </c>
      <c r="C1253" s="62" t="s">
        <v>622</v>
      </c>
      <c r="D1253" s="62">
        <v>35</v>
      </c>
      <c r="E1253" s="62">
        <v>0</v>
      </c>
      <c r="F1253" s="62">
        <v>0</v>
      </c>
      <c r="G1253" s="62">
        <v>0</v>
      </c>
      <c r="H1253" s="62">
        <f t="shared" si="9"/>
        <v>35</v>
      </c>
      <c r="I1253" s="24">
        <v>500</v>
      </c>
      <c r="J1253" s="116">
        <f t="shared" si="7"/>
        <v>17500</v>
      </c>
    </row>
    <row r="1254" spans="1:12" s="63" customFormat="1" ht="16.5" thickBot="1">
      <c r="A1254" s="63" t="s">
        <v>1221</v>
      </c>
      <c r="B1254" s="63" t="s">
        <v>1366</v>
      </c>
      <c r="C1254" s="63" t="s">
        <v>622</v>
      </c>
      <c r="D1254" s="63">
        <v>15</v>
      </c>
      <c r="E1254" s="63">
        <v>0</v>
      </c>
      <c r="F1254" s="63">
        <v>0</v>
      </c>
      <c r="G1254" s="63">
        <v>0</v>
      </c>
      <c r="H1254" s="64">
        <f t="shared" si="9"/>
        <v>15</v>
      </c>
      <c r="I1254" s="24">
        <v>500</v>
      </c>
      <c r="J1254" s="116">
        <f t="shared" si="7"/>
        <v>7500</v>
      </c>
    </row>
    <row r="1255" spans="1:12" s="62" customFormat="1" ht="16.5" thickBot="1">
      <c r="A1255" s="62" t="s">
        <v>1221</v>
      </c>
      <c r="B1255" s="118" t="s">
        <v>1367</v>
      </c>
      <c r="C1255" s="118" t="s">
        <v>622</v>
      </c>
      <c r="D1255" s="118">
        <v>5</v>
      </c>
      <c r="E1255" s="118">
        <v>0</v>
      </c>
      <c r="F1255" s="118">
        <v>0</v>
      </c>
      <c r="G1255" s="118">
        <v>0</v>
      </c>
      <c r="H1255" s="118">
        <f t="shared" si="9"/>
        <v>5</v>
      </c>
      <c r="I1255" s="24">
        <v>500</v>
      </c>
      <c r="J1255" s="119">
        <f t="shared" si="7"/>
        <v>2500</v>
      </c>
      <c r="K1255" s="118"/>
    </row>
    <row r="1256" spans="1:12" s="63" customFormat="1" ht="21.75" customHeight="1">
      <c r="A1256" s="117" t="s">
        <v>1220</v>
      </c>
      <c r="B1256" s="60" t="s">
        <v>676</v>
      </c>
      <c r="C1256" s="60" t="s">
        <v>622</v>
      </c>
      <c r="D1256" s="60">
        <v>5</v>
      </c>
      <c r="E1256" s="60">
        <v>0</v>
      </c>
      <c r="F1256" s="60">
        <v>0</v>
      </c>
      <c r="G1256" s="60">
        <v>0</v>
      </c>
      <c r="H1256" s="60">
        <f t="shared" si="9"/>
        <v>5</v>
      </c>
      <c r="I1256" s="24">
        <v>585</v>
      </c>
      <c r="J1256" s="72">
        <f t="shared" si="7"/>
        <v>2925</v>
      </c>
      <c r="K1256" s="60"/>
      <c r="L1256" s="61"/>
    </row>
    <row r="1259" spans="1:12">
      <c r="I1259" s="79" t="s">
        <v>1223</v>
      </c>
    </row>
  </sheetData>
  <protectedRanges>
    <protectedRange sqref="B1036:B1037" name="Rango1_1"/>
    <protectedRange sqref="C1036:C1037" name="Rango1_2_1"/>
    <protectedRange sqref="B1038:B1040" name="Rango1_3_4"/>
    <protectedRange sqref="C1038:C1041" name="Rango1_4_1"/>
    <protectedRange sqref="B1041:B1042" name="Rango1_5_1"/>
    <protectedRange sqref="B1071:B1075" name="Rango1_2_3_1"/>
    <protectedRange sqref="B1067:B1068 B1043:B1065" name="Rango1_6_2"/>
    <protectedRange sqref="C1071:C1075" name="Rango1_3_3_1"/>
    <protectedRange sqref="C1044:C1068" name="Rango1_6_1_1"/>
    <protectedRange sqref="B1080:B1087" name="Rango1_1_1_2"/>
    <protectedRange sqref="C1080:C1088" name="Rango1_1_2_1"/>
    <protectedRange sqref="B1089:B1092" name="Rango1_7_1"/>
    <protectedRange sqref="C1089:C1095" name="Rango1_8_1"/>
    <protectedRange sqref="B1093:B1095" name="Rango1_1_1_1_1"/>
    <protectedRange sqref="B1096:B1099" name="Rango1_9_1"/>
    <protectedRange sqref="B964 B993:B995" name="Rango1_14_1"/>
    <protectedRange sqref="B992" name="Rango1_1_4_1"/>
    <protectedRange sqref="C964 C993:C995 C991" name="Rango1_15_1"/>
    <protectedRange sqref="C992" name="Rango1_3_2_1"/>
    <protectedRange sqref="D964:G964 D993:G995 D991:G991" name="Rango1_16_1"/>
    <protectedRange sqref="B529" name="Rango1_14_1_2"/>
    <protectedRange sqref="C529" name="Rango1_15_1_2"/>
    <protectedRange sqref="D529:G529" name="Rango1_16_1_2"/>
  </protectedRanges>
  <mergeCells count="4">
    <mergeCell ref="A3:A5"/>
    <mergeCell ref="A6:O6"/>
    <mergeCell ref="A7:B7"/>
    <mergeCell ref="D9:G9"/>
  </mergeCells>
  <conditionalFormatting sqref="B783:B784">
    <cfRule type="duplicateValues" dxfId="18" priority="2"/>
  </conditionalFormatting>
  <dataValidations xWindow="960" yWindow="535" count="29">
    <dataValidation type="list" allowBlank="1" showInputMessage="1" showErrorMessage="1" promptTitle="PACC" prompt="Seleccione el Código de Bienes y Servicios._x000a_" sqref="A678 A754:A760 A919:A953 A774 A765:A771 A1054:A1078 A1035:A1037 A1081:A1083 A1089:A1099 A776:A864 A1044:A1052 A684 A680:A681 A266:A270 A260:A262 A256:A258 A272:A671">
      <formula1>$T$11:$T$407</formula1>
    </dataValidation>
    <dataValidation allowBlank="1" showInputMessage="1" showErrorMessage="1" promptTitle="PACC" prompt="Digite las observaciones que considere." sqref="O997:O1017 O965:O990 O771 O774:O782 O685:O766 O877:O963 O1200 O1208:O1222 O1226:O1240 O1256 O1244:O1250 O1130:O1145 O12:O528"/>
    <dataValidation allowBlank="1" showInputMessage="1" showErrorMessage="1" promptTitle="PACC" prompt="Digite el valor adquirido." sqref="N997:N1017 N965:N990 N771 N774:N782 N685:N766 N877:N963 N1200 N1208:N1222 N1226:N1240 N1256 N1244:N1250 N1130:N1145 N12:N528"/>
    <dataValidation allowBlank="1" showInputMessage="1" showErrorMessage="1" promptTitle="PACC" prompt="Digite la fuente de financiamiento del procedimiento de referencia." sqref="M997:M1017 M965:M990 M771 M774:M782 M685:M766 M877:M963 M1200 M1208:M1222 M1226:M1240 M1256 M1244:M1250 M1130:M1145 M12:M528"/>
    <dataValidation allowBlank="1" showInputMessage="1" showErrorMessage="1" promptTitle="PACC" prompt="Este valor se calculará sumando los costos totales que posean el mismo Código de Catálogo de Bienes y Servicios." sqref="K997:K1017 K965:K990 K771 K774:K782 K685:K766 K877:K963 K1200 K1208:K1222 K1226:K1240 K1256 K1244:K1250 K1130:K1145 K12:K528"/>
    <dataValidation allowBlank="1" showInputMessage="1" showErrorMessage="1" promptTitle="PACC" prompt="Digite el precio unitario estimado._x000a_" sqref="I997:I1017 I965:I990 I774:I782 I771 I523:I528 I303:I304 I481:I521 I694:I766 I877:I963 I306:I463 I94:I301 I1200 I1208:I1222 I1226:I1240 I1256 I1244:I1250 I1130:I1145 I12:I92"/>
    <dataValidation allowBlank="1" showInputMessage="1" showErrorMessage="1" promptTitle="PACC" prompt="Digite la unidad de medida._x000a__x000a_" sqref="C965:C990 C997:C1017 C685:C766 C771:C963 C1200 C1208:C1222 C1226:C1240 C1256 C1244:C1250 C1130:C1145 C12:C528"/>
    <dataValidation allowBlank="1" showInputMessage="1" showErrorMessage="1" promptTitle="PACC" prompt="La cantidad total resultará de la suma de las cantidades requeridas en cada trimestre. " sqref="H997:H1099 H877:H995 H12:H847"/>
    <dataValidation allowBlank="1" showInputMessage="1" showErrorMessage="1" promptTitle="PACC" prompt="Este valor se calculará automáticamente, resultado de la multiplicación de la cantidad total por el precio unitario estimado." sqref="J997:J1017 J965:J990 J774:J782 J771 J497:J528 J685:J766 J877:J963 J12:J495"/>
    <dataValidation allowBlank="1" showInputMessage="1" showErrorMessage="1" promptTitle="PACC" prompt="Digite la cantidad requerida en este período._x000a_" sqref="E776:G777 F860:F870 G767:G771 F835:G856 D856:E856 D835:D855 D778:G834 D965:G990 E763:G765 D12:G50 D775:G775 D997:G1017 E774:G774 D772:D773 D857:D954 D766:G766 E767:E771 F767:F773 E877:G957 D685:G762 D958:G963 E1233:G1233 E1219:G1221 D1222:G1222 E1226:G1226 E1256:G1256 D1200:G1200 D1227:G1232 D1234:G1240 D1208:G1218 D1244:G1250 D1130:G1145 D53:G528"/>
    <dataValidation allowBlank="1" showInputMessage="1" showErrorMessage="1" promptTitle="PACC" prompt="Digite la descripción de la compra o contratación." sqref="B847:B853 B12:B260 B685:B686 B495:B528 B353 B297 B775:B780 B756 B752:B754 B965:B966 B783:B845 B882:B884 B1011:B1012 B958:B959 B924 B886:B899 B997:B1004 B855:B857 B772:B773 B864:B876 B962:B963 B1200 B1208:B1211 B1227:B1240 B1244:B1250 B1130:B1145"/>
    <dataValidation type="list" allowBlank="1" showInputMessage="1" showErrorMessage="1" promptTitle="PACC" prompt="Seleccione el procedimiento de selección." sqref="L997:L1017 L965:L990 L771 L774:L782 L685:L766 L877:L963 L12:L528">
      <formula1>$W$59:$W$66</formula1>
    </dataValidation>
    <dataValidation type="list" allowBlank="1" showInputMessage="1" showErrorMessage="1" promptTitle="PACC" prompt="Seleccione el Código de Bienes y Servicios._x000a_" sqref="A1021 A1019">
      <formula1>$T$11:$T$356</formula1>
    </dataValidation>
    <dataValidation type="list" allowBlank="1" showInputMessage="1" showErrorMessage="1" promptTitle="PACC" prompt="Seleccione el Código de Bienes y Servicios._x000a_" sqref="A1018 A682:A683 A679 A672:A677 A1024:A1026 A1084:A1088 A1020 A1028:A1031 A1022 A1038:A1043 A1053 A1033:A1034 A1079:A1080">
      <formula1>$T$11:$T$403</formula1>
    </dataValidation>
    <dataValidation type="list" allowBlank="1" showInputMessage="1" showErrorMessage="1" promptTitle="PACC" prompt="Seleccione el Código de Bienes y Servicios._x000a_" sqref="A1100:A1129">
      <formula1>$T$11:$T$449</formula1>
    </dataValidation>
    <dataValidation type="list" allowBlank="1" showInputMessage="1" showErrorMessage="1" promptTitle="PACC" prompt="Seleccione el Código de Bienes y Servicios._x000a_" sqref="A1187 A1155">
      <formula1>$T$11:$T$484</formula1>
    </dataValidation>
    <dataValidation type="list" allowBlank="1" showInputMessage="1" showErrorMessage="1" promptTitle="PACC" prompt="Seleccione el Código de Bienes y Servicios._x000a_" sqref="A1130">
      <formula1>$T$11:$T$507</formula1>
    </dataValidation>
    <dataValidation type="list" allowBlank="1" showInputMessage="1" showErrorMessage="1" promptTitle="PACC" prompt="Seleccione el Código de Bienes y Servicios._x000a_" sqref="A1208:A1209">
      <formula1>$T$54:$T$1063</formula1>
    </dataValidation>
    <dataValidation type="list" allowBlank="1" showInputMessage="1" showErrorMessage="1" promptTitle="PACC" prompt="Seleccione el Código de Bienes y Servicios._x000a_" sqref="A1233:A1242 A1156:A1186 A1131:A1154 A1188:A1207">
      <formula1>$T$11:$T$379</formula1>
    </dataValidation>
    <dataValidation type="list" allowBlank="1" showInputMessage="1" showErrorMessage="1" promptTitle="PACC" prompt="Seleccione el Código de Bienes y Servicios._x000a_" sqref="A1243 A1210:A1232">
      <formula1>$T$119:$T$169</formula1>
    </dataValidation>
    <dataValidation type="list" allowBlank="1" showInputMessage="1" showErrorMessage="1" promptTitle="PACC" prompt="Seleccione el Código de Bienes y Servicios._x000a_" sqref="A1244:A1250">
      <formula1>$T$56:$T$1063</formula1>
    </dataValidation>
    <dataValidation type="list" allowBlank="1" showInputMessage="1" showErrorMessage="1" promptTitle="PACC" prompt="Seleccione el Código de Bienes y Servicios._x000a_" sqref="A1251:A1255">
      <formula1>$T$11:$T$422</formula1>
    </dataValidation>
    <dataValidation type="list" allowBlank="1" showInputMessage="1" showErrorMessage="1" promptTitle="PACC" prompt="Seleccione el Código de Bienes y Servicios._x000a_" sqref="A1256">
      <formula1>$T$11:$T$360</formula1>
    </dataValidation>
    <dataValidation type="list" allowBlank="1" showInputMessage="1" showErrorMessage="1" promptTitle="PACC" prompt="Seleccione el procedimiento de selección." sqref="L1130:L1145 L1256 L1200 L1244:L1250 L1208:L1222 L1226:L1240">
      <formula1>#REF!</formula1>
    </dataValidation>
    <dataValidation type="list" allowBlank="1" showInputMessage="1" showErrorMessage="1" promptTitle="PACC" prompt="Seleccione el Código de Bienes y Servicios._x000a_" sqref="A1027 A954:A995 A878:A918 A263:A264 A259 A775 A761:A764 A57:A255 A1023 A1032 B298:B352 A997:A1017 B273:B296 B354:B494 A271 A685:A686 A772:A773 A752:A753">
      <formula1>$T$59:$T$1099</formula1>
    </dataValidation>
    <dataValidation type="list" allowBlank="1" showInputMessage="1" showErrorMessage="1" promptTitle="PACC" prompt="Seleccione el Código de Bienes y Servicios._x000a_" sqref="A865:A877">
      <formula1>$T$11:$T$1099</formula1>
    </dataValidation>
    <dataValidation type="list" allowBlank="1" showInputMessage="1" showErrorMessage="1" promptTitle="PACC" prompt="Seleccione el Código de Bienes y Servicios._x000a_" sqref="A687:A751">
      <formula1>$T$57:$T$1099</formula1>
    </dataValidation>
    <dataValidation type="list" allowBlank="1" showInputMessage="1" showErrorMessage="1" promptTitle="PACC" prompt="Seleccione el Código de Bienes y Servicios._x000a_" sqref="A265">
      <formula1>$T$57:$T$283</formula1>
    </dataValidation>
    <dataValidation type="list" allowBlank="1" showInputMessage="1" showErrorMessage="1" promptTitle="PACC" prompt="Seleccione el Código de Bienes y Servicios._x000a_" sqref="A12:A56">
      <formula1>$T$11:$T$468</formula1>
    </dataValidation>
  </dataValidations>
  <pageMargins left="0.55118110236220474" right="0.26" top="0.19685039370078741" bottom="0.15748031496062992" header="0.31496062992125984" footer="0.31496062992125984"/>
  <pageSetup paperSize="5" scale="40" orientation="landscape"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Clasificacion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Raphael Fuentes</dc:creator>
  <cp:lastModifiedBy>ndelorbe</cp:lastModifiedBy>
  <cp:lastPrinted>2020-07-31T15:33:53Z</cp:lastPrinted>
  <dcterms:created xsi:type="dcterms:W3CDTF">2010-12-13T15:49:00Z</dcterms:created>
  <dcterms:modified xsi:type="dcterms:W3CDTF">2020-12-14T14:27:06Z</dcterms:modified>
</cp:coreProperties>
</file>