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FEBRERO 2022\"/>
    </mc:Choice>
  </mc:AlternateContent>
  <bookViews>
    <workbookView xWindow="0" yWindow="0" windowWidth="20400" windowHeight="775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C9" i="2" l="1"/>
  <c r="B52" i="2" l="1"/>
  <c r="B36" i="2"/>
  <c r="B26" i="2" l="1"/>
  <c r="B16" i="2"/>
  <c r="B83" i="2" l="1"/>
</calcChain>
</file>

<file path=xl/sharedStrings.xml><?xml version="1.0" encoding="utf-8"?>
<sst xmlns="http://schemas.openxmlformats.org/spreadsheetml/2006/main" count="91" uniqueCount="91">
  <si>
    <t>En RD$</t>
  </si>
  <si>
    <t>DETALLE</t>
  </si>
  <si>
    <t>2 - GASTOS</t>
  </si>
  <si>
    <t>2.1 - REMUNERACIONES Y CONTRIBUCIONES</t>
  </si>
  <si>
    <t>2.1.1 - REMUNERACIONES</t>
  </si>
  <si>
    <t>2.1.3 - DIETAS Y GASTOS DE REPRESENTACIÓN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</si>
  <si>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</si>
  <si>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</si>
  <si>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</si>
  <si>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</si>
  <si>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</si>
  <si>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</si>
  <si>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</si>
  <si>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</si>
  <si>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</si>
  <si>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</si>
  <si>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</si>
  <si>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</si>
  <si>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</si>
  <si>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</si>
  <si>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</si>
  <si>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</si>
  <si>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</si>
  <si>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</si>
  <si>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</si>
  <si>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</si>
  <si>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</si>
  <si>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</si>
  <si>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</si>
  <si>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</si>
  <si>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</si>
  <si>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</si>
  <si>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</si>
  <si>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</si>
  <si>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</si>
  <si>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</si>
  <si>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</si>
  <si>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</si>
  <si>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</si>
  <si>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</si>
  <si>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</si>
  <si>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</si>
  <si>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</si>
  <si>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</si>
  <si>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</si>
  <si>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</si>
  <si>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</si>
  <si>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</si>
  <si>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</si>
  <si>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</si>
  <si>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</si>
  <si>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</si>
  <si>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</si>
  <si>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</si>
  <si>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</si>
  <si>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</si>
  <si>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</si>
  <si>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</si>
  <si>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</si>
  <si>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</si>
  <si>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</si>
  <si>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</si>
  <si>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</si>
  <si>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</si>
  <si>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</si>
  <si>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</si>
  <si>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</si>
  <si>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</si>
  <si>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</si>
  <si>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</si>
  <si>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</si>
  <si>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</si>
  <si>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</si>
  <si>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</si>
  <si>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</si>
  <si>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SERVICIO NACIONAL DE SALUD </t>
  </si>
  <si>
    <t>HOSPITAL VICIO CALVENTI</t>
  </si>
  <si>
    <t>AÑO 20222</t>
  </si>
  <si>
    <t>Ejecucion de Gasto y Aplicaciones Financieras</t>
  </si>
  <si>
    <t>Presupuesto Aprobado</t>
  </si>
  <si>
    <t>Presupuesto Modificado</t>
  </si>
  <si>
    <t>2.1.1.4 - GRATIFICACIONES Y BONIFICACIONES</t>
  </si>
  <si>
    <t>2.1.1.2 - SOBRESUELDOS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</si>
  <si>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</si>
  <si>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</si>
  <si>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</t>
    </r>
  </si>
  <si>
    <t>conformidad de obras, bienes y servicios oportunamente contratado o, en los casos de gastos sin contraprestacion,</t>
  </si>
  <si>
    <t>por haberse cumplido los riquisitos administrativos dispuestos por el reglamento de la presente ley.</t>
  </si>
  <si>
    <r>
      <rPr>
        <b/>
        <sz val="11"/>
        <color theme="1"/>
        <rFont val="Calibri"/>
        <family val="2"/>
        <scheme val="minor"/>
      </rPr>
      <t>Total de vengado</t>
    </r>
    <r>
      <rPr>
        <sz val="11"/>
        <color theme="1"/>
        <rFont val="Calibri"/>
        <family val="2"/>
        <scheme val="minor"/>
      </rPr>
      <t xml:space="preserve">: Son los recursos financieros que surgen con la obligacion de pago por la recepcion de </t>
    </r>
  </si>
  <si>
    <r>
      <t>Elaborado Por</t>
    </r>
    <r>
      <rPr>
        <b/>
        <sz val="11"/>
        <color theme="1"/>
        <rFont val="Calibri"/>
        <family val="2"/>
        <scheme val="minor"/>
      </rPr>
      <t>: Lic. Yosenia Puello</t>
    </r>
    <r>
      <rPr>
        <sz val="11"/>
        <color theme="1"/>
        <rFont val="Calibri"/>
        <family val="2"/>
        <scheme val="minor"/>
      </rPr>
      <t xml:space="preserve">                          Aprobado Por: </t>
    </r>
    <r>
      <rPr>
        <b/>
        <sz val="11"/>
        <color theme="1"/>
        <rFont val="Calibri"/>
        <family val="2"/>
        <scheme val="minor"/>
      </rPr>
      <t xml:space="preserve">Lic.Kenia Fernandez R.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</si>
  <si>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 xml:space="preserve">                 Presupuesto                                                                           Contabilidad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</si>
</sst>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43" fontId="5" fillId="0" borderId="0" xfId="1" applyFont="1"/>
    <xf numFmtId="0" fontId="5" fillId="0" borderId="0" xfId="0" applyFont="1"/>
    <xf numFmtId="43" fontId="4" fillId="0" borderId="0" xfId="1" applyFont="1"/>
    <xf numFmtId="164" fontId="4" fillId="2" borderId="2" xfId="0" applyNumberFormat="1" applyFont="1" applyFill="1" applyBorder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43" fontId="4" fillId="0" borderId="1" xfId="1" applyFont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6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wrapText="1"/>
    </xf>
    <xf numFmtId="0" fontId="5" fillId="0" borderId="0" xfId="0" applyFont="1" applyAlignment="1">
      <alignment horizontal="left" wrapText="1" indent="2"/>
    </xf>
    <xf numFmtId="0" fontId="0" fillId="0" borderId="0" xfId="0" applyBorder="1"/>
    <xf numFmtId="0" fontId="0" fillId="0" borderId="0" xfId="0" applyFont="1"/>
    <xf numFmtId="0" fontId="2" fillId="2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0" xfId="1" applyNumberFormat="1" applyFont="1"/>
    <xf numFmtId="0" fontId="0" fillId="0" borderId="0" xfId="0" applyBorder="1"/>
    <xf numFmtId="0" fontId="3" fillId="0" borderId="0" xfId="0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9525</xdr:rowOff>
    </xdr:from>
    <xdr:ext cx="1209675" cy="609600"/>
    <xdr:pic>
      <xdr:nvPicPr>
        <xdr:cNvPr id="4" name="Imagen 3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1975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95250</xdr:colOff>
      <xdr:row>1</xdr:row>
      <xdr:rowOff>19050</xdr:rowOff>
    </xdr:from>
    <xdr:to>
      <xdr:col>2</xdr:col>
      <xdr:colOff>1152525</xdr:colOff>
      <xdr:row>3</xdr:row>
      <xdr:rowOff>200025</xdr:rowOff>
    </xdr:to>
    <xdr:pic>
      <xdr:nvPicPr>
        <xdr:cNvPr id="6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571500"/>
          <a:ext cx="10572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abSelected="1" workbookViewId="0">
      <selection activeCell="A101" sqref="A101"/>
    </sheetView>
  </sheetViews>
  <sheetFormatPr baseColWidth="10" defaultRowHeight="15" x14ac:dyDescent="0.25"/>
  <cols>
    <col min="1" max="1" width="59" customWidth="1"/>
    <col min="2" max="2" width="20.85546875" customWidth="1"/>
    <col min="3" max="3" width="22.42578125" customWidth="1"/>
  </cols>
  <sheetData>
    <row r="1" spans="1:3" ht="28.5" x14ac:dyDescent="0.45">
      <c r="A1" s="25" t="s">
        <v>75</v>
      </c>
      <c r="B1" s="25"/>
      <c r="C1" s="25"/>
    </row>
    <row r="2" spans="1:3" s="1" customFormat="1" ht="21" x14ac:dyDescent="0.35">
      <c r="A2" s="26" t="s">
        <v>76</v>
      </c>
      <c r="B2" s="26"/>
      <c r="C2" s="26"/>
    </row>
    <row r="3" spans="1:3" s="1" customFormat="1" ht="18.75" x14ac:dyDescent="0.3">
      <c r="A3" s="23" t="s">
        <v>77</v>
      </c>
      <c r="B3" s="23"/>
      <c r="C3" s="23"/>
    </row>
    <row r="4" spans="1:3" s="1" customFormat="1" ht="18.75" x14ac:dyDescent="0.3">
      <c r="A4" s="23" t="s">
        <v>78</v>
      </c>
      <c r="B4" s="23"/>
      <c r="C4" s="23"/>
    </row>
    <row r="5" spans="1:3" s="1" customFormat="1" x14ac:dyDescent="0.25">
      <c r="A5" s="24" t="s">
        <v>0</v>
      </c>
      <c r="B5" s="24"/>
      <c r="C5" s="24"/>
    </row>
    <row r="6" spans="1:3" s="1" customFormat="1" x14ac:dyDescent="0.25"/>
    <row r="7" spans="1:3" x14ac:dyDescent="0.25">
      <c r="B7" s="16"/>
    </row>
    <row r="8" spans="1:3" x14ac:dyDescent="0.25">
      <c r="A8" s="17" t="s">
        <v>1</v>
      </c>
      <c r="B8" s="18" t="s">
        <v>79</v>
      </c>
      <c r="C8" s="18" t="s">
        <v>80</v>
      </c>
    </row>
    <row r="9" spans="1:3" x14ac:dyDescent="0.25">
      <c r="A9" s="7" t="s">
        <v>2</v>
      </c>
      <c r="B9" s="8">
        <v>674698941</v>
      </c>
      <c r="C9" s="19">
        <f>SUM(C11:C15)</f>
        <v>0</v>
      </c>
    </row>
    <row r="10" spans="1:3" x14ac:dyDescent="0.25">
      <c r="A10" s="9" t="s">
        <v>3</v>
      </c>
      <c r="B10" s="2">
        <v>543800412</v>
      </c>
      <c r="C10" s="20">
        <v>0</v>
      </c>
    </row>
    <row r="11" spans="1:3" x14ac:dyDescent="0.25">
      <c r="A11" s="10" t="s">
        <v>4</v>
      </c>
      <c r="B11" s="2">
        <v>142243513</v>
      </c>
      <c r="C11" s="19"/>
    </row>
    <row r="12" spans="1:3" x14ac:dyDescent="0.25">
      <c r="A12" s="10" t="s">
        <v>82</v>
      </c>
      <c r="B12" s="2">
        <v>264099581</v>
      </c>
    </row>
    <row r="13" spans="1:3" x14ac:dyDescent="0.25">
      <c r="A13" s="10" t="s">
        <v>5</v>
      </c>
      <c r="B13" s="2">
        <v>6000000</v>
      </c>
    </row>
    <row r="14" spans="1:3" x14ac:dyDescent="0.25">
      <c r="A14" s="10" t="s">
        <v>81</v>
      </c>
      <c r="B14" s="2">
        <v>56908787</v>
      </c>
    </row>
    <row r="15" spans="1:3" x14ac:dyDescent="0.25">
      <c r="A15" s="10" t="s">
        <v>6</v>
      </c>
      <c r="B15" s="2">
        <v>74548531</v>
      </c>
    </row>
    <row r="16" spans="1:3" x14ac:dyDescent="0.25">
      <c r="A16" s="9" t="s">
        <v>7</v>
      </c>
      <c r="B16" s="4">
        <f>SUM(B17:B25)</f>
        <v>8426325</v>
      </c>
      <c r="C16" s="19">
        <v>0</v>
      </c>
    </row>
    <row r="17" spans="1:3" x14ac:dyDescent="0.25">
      <c r="A17" s="10" t="s">
        <v>8</v>
      </c>
      <c r="B17" s="2">
        <v>3829978</v>
      </c>
    </row>
    <row r="18" spans="1:3" x14ac:dyDescent="0.25">
      <c r="A18" s="10" t="s">
        <v>9</v>
      </c>
      <c r="B18" s="2">
        <v>459348</v>
      </c>
    </row>
    <row r="19" spans="1:3" x14ac:dyDescent="0.25">
      <c r="A19" s="10" t="s">
        <v>10</v>
      </c>
      <c r="B19" s="3">
        <v>0</v>
      </c>
    </row>
    <row r="20" spans="1:3" x14ac:dyDescent="0.25">
      <c r="A20" s="10" t="s">
        <v>11</v>
      </c>
      <c r="B20" s="3">
        <v>0</v>
      </c>
    </row>
    <row r="21" spans="1:3" x14ac:dyDescent="0.25">
      <c r="A21" s="10" t="s">
        <v>12</v>
      </c>
      <c r="B21" s="3">
        <v>0</v>
      </c>
    </row>
    <row r="22" spans="1:3" x14ac:dyDescent="0.25">
      <c r="A22" s="10" t="s">
        <v>13</v>
      </c>
      <c r="B22" s="3">
        <v>0</v>
      </c>
    </row>
    <row r="23" spans="1:3" ht="24.75" x14ac:dyDescent="0.25">
      <c r="A23" s="6" t="s">
        <v>14</v>
      </c>
      <c r="B23" s="13">
        <v>1450000</v>
      </c>
    </row>
    <row r="24" spans="1:3" x14ac:dyDescent="0.25">
      <c r="A24" s="10" t="s">
        <v>15</v>
      </c>
      <c r="B24" s="2">
        <v>2686999</v>
      </c>
    </row>
    <row r="25" spans="1:3" x14ac:dyDescent="0.25">
      <c r="A25" s="10" t="s">
        <v>16</v>
      </c>
      <c r="B25" s="3">
        <v>0</v>
      </c>
    </row>
    <row r="26" spans="1:3" x14ac:dyDescent="0.25">
      <c r="A26" s="9" t="s">
        <v>17</v>
      </c>
      <c r="B26" s="4">
        <f>SUM(B27:B35)</f>
        <v>108681804</v>
      </c>
      <c r="C26" s="19">
        <v>0</v>
      </c>
    </row>
    <row r="27" spans="1:3" x14ac:dyDescent="0.25">
      <c r="A27" s="10" t="s">
        <v>18</v>
      </c>
      <c r="B27" s="2">
        <v>8211804</v>
      </c>
    </row>
    <row r="28" spans="1:3" x14ac:dyDescent="0.25">
      <c r="A28" s="10" t="s">
        <v>19</v>
      </c>
      <c r="B28" s="2">
        <v>100000</v>
      </c>
    </row>
    <row r="29" spans="1:3" x14ac:dyDescent="0.25">
      <c r="A29" s="10" t="s">
        <v>20</v>
      </c>
      <c r="B29" s="2">
        <v>1200000</v>
      </c>
    </row>
    <row r="30" spans="1:3" x14ac:dyDescent="0.25">
      <c r="A30" s="10" t="s">
        <v>21</v>
      </c>
      <c r="B30" s="2">
        <v>45000000</v>
      </c>
    </row>
    <row r="31" spans="1:3" x14ac:dyDescent="0.25">
      <c r="A31" s="10" t="s">
        <v>22</v>
      </c>
      <c r="B31" s="2">
        <v>1500000</v>
      </c>
    </row>
    <row r="32" spans="1:3" x14ac:dyDescent="0.25">
      <c r="A32" s="10" t="s">
        <v>23</v>
      </c>
      <c r="B32" s="2">
        <v>250000</v>
      </c>
    </row>
    <row r="33" spans="1:3" x14ac:dyDescent="0.25">
      <c r="A33" s="10" t="s">
        <v>24</v>
      </c>
      <c r="B33" s="2">
        <v>18500000</v>
      </c>
    </row>
    <row r="34" spans="1:3" ht="24.75" x14ac:dyDescent="0.25">
      <c r="A34" s="12" t="s">
        <v>25</v>
      </c>
      <c r="B34" s="13"/>
    </row>
    <row r="35" spans="1:3" x14ac:dyDescent="0.25">
      <c r="A35" s="10" t="s">
        <v>26</v>
      </c>
      <c r="B35" s="2">
        <v>33920000</v>
      </c>
    </row>
    <row r="36" spans="1:3" x14ac:dyDescent="0.25">
      <c r="A36" s="9" t="s">
        <v>27</v>
      </c>
      <c r="B36" s="4">
        <f>SUM(B37:B44)</f>
        <v>6710400</v>
      </c>
      <c r="C36" s="19">
        <v>0</v>
      </c>
    </row>
    <row r="37" spans="1:3" x14ac:dyDescent="0.25">
      <c r="A37" s="10" t="s">
        <v>28</v>
      </c>
      <c r="B37" s="2">
        <v>6710400</v>
      </c>
    </row>
    <row r="38" spans="1:3" x14ac:dyDescent="0.25">
      <c r="A38" s="10" t="s">
        <v>29</v>
      </c>
      <c r="B38" s="2"/>
    </row>
    <row r="39" spans="1:3" x14ac:dyDescent="0.25">
      <c r="A39" s="10" t="s">
        <v>30</v>
      </c>
      <c r="B39" s="2"/>
    </row>
    <row r="40" spans="1:3" ht="24.75" x14ac:dyDescent="0.25">
      <c r="A40" s="14" t="s">
        <v>31</v>
      </c>
      <c r="B40" s="2"/>
    </row>
    <row r="41" spans="1:3" ht="24.75" x14ac:dyDescent="0.25">
      <c r="A41" s="12" t="s">
        <v>32</v>
      </c>
      <c r="B41" s="2"/>
    </row>
    <row r="42" spans="1:3" x14ac:dyDescent="0.25">
      <c r="A42" s="10" t="s">
        <v>33</v>
      </c>
      <c r="B42" s="2"/>
    </row>
    <row r="43" spans="1:3" x14ac:dyDescent="0.25">
      <c r="A43" s="10" t="s">
        <v>34</v>
      </c>
      <c r="B43" s="2"/>
    </row>
    <row r="44" spans="1:3" x14ac:dyDescent="0.25">
      <c r="A44" s="10" t="s">
        <v>35</v>
      </c>
      <c r="B44" s="2"/>
    </row>
    <row r="45" spans="1:3" x14ac:dyDescent="0.25">
      <c r="A45" s="9" t="s">
        <v>36</v>
      </c>
      <c r="B45" s="2"/>
    </row>
    <row r="46" spans="1:3" x14ac:dyDescent="0.25">
      <c r="A46" s="10" t="s">
        <v>37</v>
      </c>
      <c r="B46" s="2"/>
    </row>
    <row r="47" spans="1:3" x14ac:dyDescent="0.25">
      <c r="A47" s="10" t="s">
        <v>38</v>
      </c>
      <c r="B47" s="2"/>
    </row>
    <row r="48" spans="1:3" x14ac:dyDescent="0.25">
      <c r="A48" s="10" t="s">
        <v>39</v>
      </c>
      <c r="B48" s="2"/>
    </row>
    <row r="49" spans="1:3" ht="24.75" x14ac:dyDescent="0.25">
      <c r="A49" s="12" t="s">
        <v>40</v>
      </c>
      <c r="B49" s="2"/>
    </row>
    <row r="50" spans="1:3" x14ac:dyDescent="0.25">
      <c r="A50" s="10" t="s">
        <v>41</v>
      </c>
      <c r="B50" s="2"/>
    </row>
    <row r="51" spans="1:3" x14ac:dyDescent="0.25">
      <c r="A51" s="10" t="s">
        <v>42</v>
      </c>
      <c r="B51" s="2"/>
    </row>
    <row r="52" spans="1:3" x14ac:dyDescent="0.25">
      <c r="A52" s="9" t="s">
        <v>43</v>
      </c>
      <c r="B52" s="4">
        <f>SUM(B53:B61)</f>
        <v>7080000</v>
      </c>
      <c r="C52" s="19">
        <v>0</v>
      </c>
    </row>
    <row r="53" spans="1:3" x14ac:dyDescent="0.25">
      <c r="A53" s="10" t="s">
        <v>44</v>
      </c>
      <c r="B53" s="2">
        <v>1000000</v>
      </c>
    </row>
    <row r="54" spans="1:3" x14ac:dyDescent="0.25">
      <c r="A54" s="10" t="s">
        <v>45</v>
      </c>
      <c r="B54" s="2"/>
    </row>
    <row r="55" spans="1:3" x14ac:dyDescent="0.25">
      <c r="A55" s="10" t="s">
        <v>46</v>
      </c>
      <c r="B55" s="2">
        <v>1580000</v>
      </c>
    </row>
    <row r="56" spans="1:3" x14ac:dyDescent="0.25">
      <c r="A56" s="10" t="s">
        <v>47</v>
      </c>
      <c r="B56" s="2">
        <v>3000000</v>
      </c>
    </row>
    <row r="57" spans="1:3" x14ac:dyDescent="0.25">
      <c r="A57" s="10" t="s">
        <v>48</v>
      </c>
      <c r="B57" s="2"/>
    </row>
    <row r="58" spans="1:3" x14ac:dyDescent="0.25">
      <c r="A58" s="10" t="s">
        <v>49</v>
      </c>
      <c r="B58" s="2"/>
    </row>
    <row r="59" spans="1:3" x14ac:dyDescent="0.25">
      <c r="A59" s="10" t="s">
        <v>50</v>
      </c>
      <c r="B59" s="2"/>
    </row>
    <row r="60" spans="1:3" x14ac:dyDescent="0.25">
      <c r="A60" s="10" t="s">
        <v>51</v>
      </c>
      <c r="B60" s="2">
        <v>1500000</v>
      </c>
    </row>
    <row r="61" spans="1:3" ht="24.75" x14ac:dyDescent="0.25">
      <c r="A61" s="14" t="s">
        <v>52</v>
      </c>
      <c r="B61" s="2"/>
    </row>
    <row r="62" spans="1:3" x14ac:dyDescent="0.25">
      <c r="A62" s="9" t="s">
        <v>53</v>
      </c>
      <c r="B62" s="2"/>
      <c r="C62" s="19"/>
    </row>
    <row r="63" spans="1:3" x14ac:dyDescent="0.25">
      <c r="A63" s="10" t="s">
        <v>54</v>
      </c>
      <c r="B63" s="2"/>
    </row>
    <row r="64" spans="1:3" x14ac:dyDescent="0.25">
      <c r="A64" s="10" t="s">
        <v>55</v>
      </c>
      <c r="B64" s="2"/>
    </row>
    <row r="65" spans="1:3" x14ac:dyDescent="0.25">
      <c r="A65" s="10" t="s">
        <v>56</v>
      </c>
      <c r="B65" s="2"/>
    </row>
    <row r="66" spans="1:3" ht="24.75" x14ac:dyDescent="0.25">
      <c r="A66" s="6" t="s">
        <v>57</v>
      </c>
      <c r="B66" s="13"/>
    </row>
    <row r="67" spans="1:3" x14ac:dyDescent="0.25">
      <c r="A67" s="9" t="s">
        <v>58</v>
      </c>
      <c r="B67" s="2">
        <v>0</v>
      </c>
      <c r="C67" s="19">
        <v>0</v>
      </c>
    </row>
    <row r="68" spans="1:3" x14ac:dyDescent="0.25">
      <c r="A68" s="10" t="s">
        <v>59</v>
      </c>
      <c r="B68" s="2"/>
    </row>
    <row r="69" spans="1:3" x14ac:dyDescent="0.25">
      <c r="A69" s="10" t="s">
        <v>60</v>
      </c>
      <c r="B69" s="2"/>
    </row>
    <row r="70" spans="1:3" x14ac:dyDescent="0.25">
      <c r="A70" s="9" t="s">
        <v>61</v>
      </c>
      <c r="B70" s="2">
        <v>0</v>
      </c>
      <c r="C70" s="19">
        <v>0</v>
      </c>
    </row>
    <row r="71" spans="1:3" x14ac:dyDescent="0.25">
      <c r="A71" s="10" t="s">
        <v>62</v>
      </c>
      <c r="B71" s="2"/>
    </row>
    <row r="72" spans="1:3" x14ac:dyDescent="0.25">
      <c r="A72" s="10" t="s">
        <v>63</v>
      </c>
      <c r="B72" s="2"/>
    </row>
    <row r="73" spans="1:3" x14ac:dyDescent="0.25">
      <c r="A73" s="10" t="s">
        <v>64</v>
      </c>
      <c r="B73" s="2"/>
    </row>
    <row r="74" spans="1:3" x14ac:dyDescent="0.25">
      <c r="A74" s="7" t="s">
        <v>65</v>
      </c>
      <c r="B74" s="8">
        <v>0</v>
      </c>
      <c r="C74" s="19">
        <v>0</v>
      </c>
    </row>
    <row r="75" spans="1:3" x14ac:dyDescent="0.25">
      <c r="A75" s="9" t="s">
        <v>66</v>
      </c>
      <c r="B75" s="2"/>
      <c r="C75" s="19"/>
    </row>
    <row r="76" spans="1:3" x14ac:dyDescent="0.25">
      <c r="A76" s="10" t="s">
        <v>67</v>
      </c>
      <c r="B76" s="2"/>
    </row>
    <row r="77" spans="1:3" x14ac:dyDescent="0.25">
      <c r="A77" s="10" t="s">
        <v>68</v>
      </c>
      <c r="B77" s="2"/>
    </row>
    <row r="78" spans="1:3" x14ac:dyDescent="0.25">
      <c r="A78" s="9" t="s">
        <v>69</v>
      </c>
      <c r="B78" s="2">
        <v>0</v>
      </c>
      <c r="C78" s="19"/>
    </row>
    <row r="79" spans="1:3" x14ac:dyDescent="0.25">
      <c r="A79" s="10" t="s">
        <v>70</v>
      </c>
      <c r="B79" s="2"/>
    </row>
    <row r="80" spans="1:3" x14ac:dyDescent="0.25">
      <c r="A80" s="10" t="s">
        <v>71</v>
      </c>
      <c r="B80" s="2"/>
    </row>
    <row r="81" spans="1:3" x14ac:dyDescent="0.25">
      <c r="A81" s="9" t="s">
        <v>72</v>
      </c>
      <c r="B81" s="2">
        <v>0</v>
      </c>
      <c r="C81" s="19">
        <v>0</v>
      </c>
    </row>
    <row r="82" spans="1:3" x14ac:dyDescent="0.25">
      <c r="A82" s="10" t="s">
        <v>73</v>
      </c>
      <c r="B82" s="2"/>
    </row>
    <row r="83" spans="1:3" x14ac:dyDescent="0.25">
      <c r="A83" s="11" t="s">
        <v>74</v>
      </c>
      <c r="B83" s="5">
        <f>SUM(B81+B78+B74+B70+B67+B62+B52+B45+B36+B26+B16+B10)</f>
        <v>674698941</v>
      </c>
      <c r="C83" s="19"/>
    </row>
    <row r="84" spans="1:3" s="1" customFormat="1" x14ac:dyDescent="0.25">
      <c r="C84" s="19"/>
    </row>
    <row r="85" spans="1:3" s="1" customFormat="1" x14ac:dyDescent="0.25">
      <c r="A85" s="1" t="s">
        <v>83</v>
      </c>
      <c r="C85" s="19"/>
    </row>
    <row r="86" spans="1:3" s="1" customFormat="1" x14ac:dyDescent="0.25">
      <c r="C86" s="19"/>
    </row>
    <row r="87" spans="1:3" s="1" customFormat="1" x14ac:dyDescent="0.25">
      <c r="A87" s="1" t="s">
        <v>85</v>
      </c>
      <c r="C87" s="19"/>
    </row>
    <row r="88" spans="1:3" s="1" customFormat="1" x14ac:dyDescent="0.25">
      <c r="A88" s="1" t="s">
        <v>84</v>
      </c>
      <c r="C88" s="19"/>
    </row>
    <row r="89" spans="1:3" s="1" customFormat="1" x14ac:dyDescent="0.25">
      <c r="A89" s="1" t="s">
        <v>88</v>
      </c>
      <c r="C89" s="19"/>
    </row>
    <row r="90" spans="1:3" s="1" customFormat="1" x14ac:dyDescent="0.25">
      <c r="A90" s="1" t="s">
        <v>86</v>
      </c>
      <c r="C90" s="19"/>
    </row>
    <row r="91" spans="1:3" s="1" customFormat="1" x14ac:dyDescent="0.25">
      <c r="A91" s="1" t="s">
        <v>87</v>
      </c>
      <c r="C91" s="19"/>
    </row>
    <row r="92" spans="1:3" s="1" customFormat="1" x14ac:dyDescent="0.25">
      <c r="C92" s="19"/>
    </row>
    <row r="93" spans="1:3" s="1" customFormat="1" x14ac:dyDescent="0.25">
      <c r="C93" s="19"/>
    </row>
    <row r="94" spans="1:3" x14ac:dyDescent="0.25">
      <c r="A94" s="15"/>
      <c r="B94" s="15"/>
    </row>
    <row r="95" spans="1:3" x14ac:dyDescent="0.25">
      <c r="A95" s="21" t="s">
        <v>89</v>
      </c>
      <c r="B95" s="21"/>
    </row>
    <row r="96" spans="1:3" x14ac:dyDescent="0.25">
      <c r="A96" s="22" t="s">
        <v>90</v>
      </c>
      <c r="B96" s="22"/>
    </row>
  </sheetData>
  <mergeCells count="7">
    <mergeCell ref="A95:B95"/>
    <mergeCell ref="A96:B96"/>
    <mergeCell ref="A4:C4"/>
    <mergeCell ref="A5:C5"/>
    <mergeCell ref="A1:C1"/>
    <mergeCell ref="A2:C2"/>
    <mergeCell ref="A3:C3"/>
  </mergeCells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Altagracia Del Orbe Morales</cp:lastModifiedBy>
  <cp:lastPrinted>2022-03-16T16:53:35Z</cp:lastPrinted>
  <dcterms:created xsi:type="dcterms:W3CDTF">2021-10-12T17:00:57Z</dcterms:created>
  <dcterms:modified xsi:type="dcterms:W3CDTF">2022-03-18T17:00:19Z</dcterms:modified>
</cp:coreProperties>
</file>